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</sheets>
  <definedNames/>
  <calcPr/>
  <extLst>
    <ext uri="GoogleSheetsCustomDataVersion2">
      <go:sheetsCustomData xmlns:go="http://customooxmlschemas.google.com/" r:id="rId5" roundtripDataChecksum="+0NoROxXTblD1/iUGeGbkrfpNfpgM1vmqUx0Hwzmu+k="/>
    </ext>
  </extLst>
</workbook>
</file>

<file path=xl/sharedStrings.xml><?xml version="1.0" encoding="utf-8"?>
<sst xmlns="http://schemas.openxmlformats.org/spreadsheetml/2006/main" count="1396" uniqueCount="808">
  <si>
    <t>Product Name</t>
  </si>
  <si>
    <t>TC Start Date</t>
  </si>
  <si>
    <t>TC Execution Start Date</t>
  </si>
  <si>
    <t>TEST CASE</t>
  </si>
  <si>
    <t>Module Name</t>
  </si>
  <si>
    <t>TC End Date</t>
  </si>
  <si>
    <t>TC Execution End Date</t>
  </si>
  <si>
    <t xml:space="preserve"> - -</t>
  </si>
  <si>
    <t>PASS</t>
  </si>
  <si>
    <t>Epic</t>
  </si>
  <si>
    <t>Test Case Developed By</t>
  </si>
  <si>
    <t>Md Hasan Al Rashid</t>
  </si>
  <si>
    <t>Browser (tested)</t>
  </si>
  <si>
    <t>Yes</t>
  </si>
  <si>
    <t>FAIL</t>
  </si>
  <si>
    <t>Developer Name (TL)</t>
  </si>
  <si>
    <t>Test Case Reviewed By</t>
  </si>
  <si>
    <t>Performance (tested)</t>
  </si>
  <si>
    <t>NOT EXECUTED</t>
  </si>
  <si>
    <t>Test Executed by</t>
  </si>
  <si>
    <t xml:space="preserve">     </t>
  </si>
  <si>
    <t>OUT OF SCOPE</t>
  </si>
  <si>
    <t>TOTAL</t>
  </si>
  <si>
    <t>#TC</t>
  </si>
  <si>
    <t>Module</t>
  </si>
  <si>
    <t>Type of Testing</t>
  </si>
  <si>
    <t>Features</t>
  </si>
  <si>
    <t>Test Cases</t>
  </si>
  <si>
    <t>Exepected  Result</t>
  </si>
  <si>
    <t>Actual Result</t>
  </si>
  <si>
    <t>Test Data</t>
  </si>
  <si>
    <t>Reproducing
Steps</t>
  </si>
  <si>
    <t xml:space="preserve">Bugs Screen Shot/Video </t>
  </si>
  <si>
    <t>Dev Comments</t>
  </si>
  <si>
    <t>Final Status</t>
  </si>
  <si>
    <t>Remarks  /  QA Comment / Recomendation</t>
  </si>
  <si>
    <t>#TC01</t>
  </si>
  <si>
    <t>Product</t>
  </si>
  <si>
    <t>UI testing</t>
  </si>
  <si>
    <t>Cheking for UI  Annomalities</t>
  </si>
  <si>
    <t>UI should not have any issue with component and no spelling mistakes</t>
  </si>
  <si>
    <t>Found as per expectation.</t>
  </si>
  <si>
    <t>N/A</t>
  </si>
  <si>
    <t>Check product page</t>
  </si>
  <si>
    <t>Passed</t>
  </si>
  <si>
    <t>#TC02</t>
  </si>
  <si>
    <t>Functional Testing</t>
  </si>
  <si>
    <t>Checking Standard product creation working properly</t>
  </si>
  <si>
    <t>Standard product shoul be creatable 
without any issue.</t>
  </si>
  <si>
    <t>Not found as per expectation.</t>
  </si>
  <si>
    <t>1. Click Create product
2. Fillup all required feild.
3. Chose unit gram</t>
  </si>
  <si>
    <t>#TC03</t>
  </si>
  <si>
    <t>Found as per expectation</t>
  </si>
  <si>
    <t>1. . Click Create product
2. Fillup all required feild.
3. Chose unit Kg</t>
  </si>
  <si>
    <t>#TC04</t>
  </si>
  <si>
    <t>Checking Digital product creation working properly</t>
  </si>
  <si>
    <t>Digital   product shoul be creatable 
without any issue.</t>
  </si>
  <si>
    <t>Not Found as per expectation.</t>
  </si>
  <si>
    <t>1. Create product
2. Select digital product
3. Fillup other required feild with valid information</t>
  </si>
  <si>
    <t>#TC05</t>
  </si>
  <si>
    <t>Checking service product creation working properly</t>
  </si>
  <si>
    <t>Service product shoul be creatable 
without any issue.</t>
  </si>
  <si>
    <t>1. Create product
2. Select service product
3. Fillup other required feild with valid information</t>
  </si>
  <si>
    <t>#TC06</t>
  </si>
  <si>
    <t>Checking combo product creation working properly</t>
  </si>
  <si>
    <t>Combo product shoul be creatable 
without any issue.</t>
  </si>
  <si>
    <t>1. Create product
2. Select combo product
3. Fillup other required feild with valid information</t>
  </si>
  <si>
    <t>#TC07</t>
  </si>
  <si>
    <t>Checking if product can be edited</t>
  </si>
  <si>
    <t>Product information should be editable.</t>
  </si>
  <si>
    <t>1. Clickk o edit product
2. Edit recuired information
3. Save Changes</t>
  </si>
  <si>
    <t>#TC08</t>
  </si>
  <si>
    <t>Brand</t>
  </si>
  <si>
    <t>Checking if brands can be created without any issue</t>
  </si>
  <si>
    <t>Brands should be created without any error.</t>
  </si>
  <si>
    <t>1. Click on create brand.
2. Fillup all necesasry feild.
3. Click Create.</t>
  </si>
  <si>
    <t>#TC09</t>
  </si>
  <si>
    <t>Checking if Brands can be edited properly</t>
  </si>
  <si>
    <t xml:space="preserve">Brands should be editable </t>
  </si>
  <si>
    <t>1. Click on edit brand 
2. Change recuired information.
3. Save changes.</t>
  </si>
  <si>
    <t>#TC10</t>
  </si>
  <si>
    <t>Category</t>
  </si>
  <si>
    <t>Checking if categories can be created properly</t>
  </si>
  <si>
    <t>Categories  should be created without any error.</t>
  </si>
  <si>
    <t>1. Click on create category.
2. Fillup all necesasry feild.
3. Click Create.</t>
  </si>
  <si>
    <t>#TC11</t>
  </si>
  <si>
    <t>Checking if categories can be edited properly.</t>
  </si>
  <si>
    <t>Categories  should be edited properly.</t>
  </si>
  <si>
    <t>1. Click on edit categories
2. Edit recuired  information.
3. Save chabges</t>
  </si>
  <si>
    <t>#TC12</t>
  </si>
  <si>
    <t>Print Bar code</t>
  </si>
  <si>
    <t>Checking if barcode is being genarated properly</t>
  </si>
  <si>
    <t>Barcode should be genarated properly</t>
  </si>
  <si>
    <t>1. Click on print barcode.
2. Select all necesasry feild.
3. Click Create.</t>
  </si>
  <si>
    <t>#TC13</t>
  </si>
  <si>
    <t>inventory</t>
  </si>
  <si>
    <t>Warehouse</t>
  </si>
  <si>
    <t>Checking if warehouse can be created properly</t>
  </si>
  <si>
    <t>Warehouse should be genarated properly</t>
  </si>
  <si>
    <t>1. Click on create Warehouse
2. Fillup all necesasry feild.
3. Click Create.</t>
  </si>
  <si>
    <t>#TC14</t>
  </si>
  <si>
    <t>Checking if warehouse can be edited properly.</t>
  </si>
  <si>
    <t>Warehouse should be edited roperly</t>
  </si>
  <si>
    <t>1. Click on edit warehouse.
2. Change required feild.
3. Save changes</t>
  </si>
  <si>
    <t>#TC15</t>
  </si>
  <si>
    <t>Adjustment</t>
  </si>
  <si>
    <t>Checking if adjustment can be edited properly</t>
  </si>
  <si>
    <t>Adjustment should be editable and it should change the valuse of products.</t>
  </si>
  <si>
    <t>1. Click on edit adjustment.
2. Edit any  necesasry feild.
3. Click save.</t>
  </si>
  <si>
    <t xml:space="preserve"> Checked on local</t>
  </si>
  <si>
    <t>#TC16</t>
  </si>
  <si>
    <t>Checking if adjustment can be created properly</t>
  </si>
  <si>
    <t>Adjustment should be genarated properly and it should update value of product in warehouse.</t>
  </si>
  <si>
    <t>1. Click on create adjustment.
2. Fillup all necesasry feild.
3. Click Create.</t>
  </si>
  <si>
    <t>#TC17</t>
  </si>
  <si>
    <t xml:space="preserve">Transfer </t>
  </si>
  <si>
    <t>Checking if transfer can be created properly</t>
  </si>
  <si>
    <t>Transfer should be created properly and it shouuld update values of the product in warehouse</t>
  </si>
  <si>
    <t>1. Click on create  transfer.
2. Fillup all necesasry feild.
3. Click Create.</t>
  </si>
  <si>
    <t>https://www.loom.com/share/ff0ab5b499ea4cedb622ace4d6b532a6</t>
  </si>
  <si>
    <t>backend issue</t>
  </si>
  <si>
    <t>Failed</t>
  </si>
  <si>
    <t>Transfer are not completed but generates a tranfer request properly.</t>
  </si>
  <si>
    <t>#TC18</t>
  </si>
  <si>
    <t>Checking if transfer can be edited.</t>
  </si>
  <si>
    <t>Transfer shoul be edited properly and it should update the values.</t>
  </si>
  <si>
    <t>1. Click on edit transfer.
2. Edit any necesasry feild.
3. Click save</t>
  </si>
  <si>
    <t>#TC19</t>
  </si>
  <si>
    <t>Stock Count</t>
  </si>
  <si>
    <t>Checking if stock count can be created.</t>
  </si>
  <si>
    <t>Stock count should be created properly for products stroed in warehouses.</t>
  </si>
  <si>
    <t>1. Click on create stock count
2. Select neccesary feilds.
3. Save changes</t>
  </si>
  <si>
    <t>#TC20</t>
  </si>
  <si>
    <t>Stock Request</t>
  </si>
  <si>
    <t>Checking if stock request working perfectly</t>
  </si>
  <si>
    <t>Stock request should be working properly.</t>
  </si>
  <si>
    <t>1. Click on create stok request.
2. Fillup all necessary feild.
3. Save changes.</t>
  </si>
  <si>
    <t>#TC21</t>
  </si>
  <si>
    <t>Checking if stock request can be accepted and products can be transfered.</t>
  </si>
  <si>
    <t>Stock requst should be able to be accepted and transfer of products should be possible .</t>
  </si>
  <si>
    <t>1. Click on  existing stock request
2. Click Accept or Accept and Transfer
3. If accept and transfer is chosen confirm tranfer request from tranfer page.</t>
  </si>
  <si>
    <t>https://www.loom.com/share/428bb318bd5e42a591a2608a5f0e6a1c</t>
  </si>
  <si>
    <t>Stock request can be accepted but transfer doesnt work .</t>
  </si>
  <si>
    <t>#TC22</t>
  </si>
  <si>
    <t>Purchase</t>
  </si>
  <si>
    <t>Functional testing</t>
  </si>
  <si>
    <t>Checking if purchase is working properly.</t>
  </si>
  <si>
    <t>Purchase should be working perfectly</t>
  </si>
  <si>
    <t xml:space="preserve">1. Click Create purchase
2. Fillup all necessary feilds.
3. Save </t>
  </si>
  <si>
    <t>#TC23</t>
  </si>
  <si>
    <t>Cheking if purchase can be edited properly</t>
  </si>
  <si>
    <t>Purchase should be editable.</t>
  </si>
  <si>
    <t xml:space="preserve">1. Click on edit purchase </t>
  </si>
  <si>
    <t>https://prnt.sc/pMoPPEOwQdJV</t>
  </si>
  <si>
    <t>Purchase can be edited but we can make product count zero and save purchase</t>
  </si>
  <si>
    <t>#TC24</t>
  </si>
  <si>
    <t>Sales</t>
  </si>
  <si>
    <t>Ui Testing</t>
  </si>
  <si>
    <t>Sell</t>
  </si>
  <si>
    <t>Checking for annomalities.</t>
  </si>
  <si>
    <t>#TC25</t>
  </si>
  <si>
    <t>Checking if sell feature is working</t>
  </si>
  <si>
    <t>Sell Should be able to made from here</t>
  </si>
  <si>
    <t xml:space="preserve">1. Click on create sell
2. Fillup all necessary feilds
3. Save </t>
  </si>
  <si>
    <t>#TC26</t>
  </si>
  <si>
    <t>Checking if Sell feature can import data from oyjer units properly</t>
  </si>
  <si>
    <t>Sell should be able to import neccesary data froim other units</t>
  </si>
  <si>
    <t>1. Click on create sell
2. Check iof all necessary feilds are importing data from thier desgnated unit from the app.</t>
  </si>
  <si>
    <t>#TC27</t>
  </si>
  <si>
    <t>Checking if sell report can be edited</t>
  </si>
  <si>
    <t>Should be able to edit any sell made by the system.</t>
  </si>
  <si>
    <t>#TC28</t>
  </si>
  <si>
    <t>Gift card</t>
  </si>
  <si>
    <t>Should not have any error on mistakes in the ui</t>
  </si>
  <si>
    <t>Found as per expectations but have recomendation</t>
  </si>
  <si>
    <r>
      <rPr>
        <rFont val="Calibri"/>
        <color rgb="FF000000"/>
        <sz val="14.0"/>
        <u/>
      </rPr>
      <t>https://prnt.sc/0Hc18r8fvEG3</t>
    </r>
    <r>
      <rPr>
        <rFont val="Calibri"/>
        <color rgb="FF000000"/>
        <sz val="14.0"/>
      </rPr>
      <t xml:space="preserve">  Recomendation</t>
    </r>
  </si>
  <si>
    <t>#TC29</t>
  </si>
  <si>
    <t>Cheking if gift cards can be created properly</t>
  </si>
  <si>
    <t>Should be ablle to create gift  cards.</t>
  </si>
  <si>
    <t xml:space="preserve">Found as per expection </t>
  </si>
  <si>
    <t>1. Click Create gift card
2. Fillup all required information
3. Save</t>
  </si>
  <si>
    <t>#TC30</t>
  </si>
  <si>
    <t>Cheking if gift card can import information from other modules properly</t>
  </si>
  <si>
    <t>Should be able to import any information from other modules in th e gift card creation page</t>
  </si>
  <si>
    <t>Not Found as per expectation</t>
  </si>
  <si>
    <t>1. Click Create gift card
2. Check if informations are being imported from other modules properly</t>
  </si>
  <si>
    <t>reads customer but should have read customer group and logic should be based on customer group</t>
  </si>
  <si>
    <t>#TC31</t>
  </si>
  <si>
    <t>Checking if gift cards can be editd properly</t>
  </si>
  <si>
    <t>Should be able to make changes in the gift card</t>
  </si>
  <si>
    <t>Found as per expetion</t>
  </si>
  <si>
    <t>1. Click on edit gift card
2. change required info
3. Save changes</t>
  </si>
  <si>
    <t>#TC32</t>
  </si>
  <si>
    <t>Gift card design</t>
  </si>
  <si>
    <t>Cheking if ui has any issue</t>
  </si>
  <si>
    <t>Should have no issue in the ui</t>
  </si>
  <si>
    <t>#TC33</t>
  </si>
  <si>
    <t>Checking if gift card can be created</t>
  </si>
  <si>
    <t>Should be able to create gift card</t>
  </si>
  <si>
    <t>Founf as per expectation</t>
  </si>
  <si>
    <t>1. Click on create giftcard
2. Fillup all information 
3. Save</t>
  </si>
  <si>
    <t>#TC34</t>
  </si>
  <si>
    <t>Cheking if gift card can be edited</t>
  </si>
  <si>
    <t>Should be able to edit gift cards</t>
  </si>
  <si>
    <t>Found as per expection</t>
  </si>
  <si>
    <t>1. Click on edit gift card 
2. Replace required information
3. Save</t>
  </si>
  <si>
    <t>#TC35</t>
  </si>
  <si>
    <t>Found as per Expection</t>
  </si>
  <si>
    <t>#TC36</t>
  </si>
  <si>
    <t>Coupon</t>
  </si>
  <si>
    <t>Cheking if UI has any issue</t>
  </si>
  <si>
    <t>found as per expection</t>
  </si>
  <si>
    <t>#TC37</t>
  </si>
  <si>
    <t>Cheking if Coupon can be created</t>
  </si>
  <si>
    <t>Should be able to create copon</t>
  </si>
  <si>
    <t xml:space="preserve">1. Click on create coupon 
2. Fillup all information
3. Save </t>
  </si>
  <si>
    <t>#TC38</t>
  </si>
  <si>
    <t>Cheking if coupon can be edited</t>
  </si>
  <si>
    <t>Should be able to edit coupon</t>
  </si>
  <si>
    <t>Found As per expectation</t>
  </si>
  <si>
    <t xml:space="preserve">1. Click on cedit coupon 
2. Update all information
3. Save </t>
  </si>
  <si>
    <t>#TC41</t>
  </si>
  <si>
    <t>Expenses</t>
  </si>
  <si>
    <t>Expense category</t>
  </si>
  <si>
    <t>Cheking for any issue in ui</t>
  </si>
  <si>
    <t>#TC42</t>
  </si>
  <si>
    <t xml:space="preserve">Cheking if expens category can be created </t>
  </si>
  <si>
    <t xml:space="preserve">Should be able to create expense category </t>
  </si>
  <si>
    <t>1. Click on create expense category
2. Give a name for expense
3. Save</t>
  </si>
  <si>
    <t>#TC43</t>
  </si>
  <si>
    <t>Checking if category can be edited</t>
  </si>
  <si>
    <t>Should be able to edit any expense categpry information</t>
  </si>
  <si>
    <t>1. Click on edit expense category
2. make required changes
3. Save</t>
  </si>
  <si>
    <t>#TC44</t>
  </si>
  <si>
    <t>Expense</t>
  </si>
  <si>
    <t>Checking if ui has any issues</t>
  </si>
  <si>
    <t>#TC40</t>
  </si>
  <si>
    <t xml:space="preserve">Checking if exspens list can be created </t>
  </si>
  <si>
    <t>Should be able to list any expense made</t>
  </si>
  <si>
    <t>1. Click on create expense
2. Fillup all required feild
3. Save</t>
  </si>
  <si>
    <t>#TC39</t>
  </si>
  <si>
    <t>Checking if exspens list can be edited</t>
  </si>
  <si>
    <t>Should be able to make changes in the expense list</t>
  </si>
  <si>
    <t>Found as per expetation</t>
  </si>
  <si>
    <t>1. Click on edit expense
2. Change all required feild
3. Save</t>
  </si>
  <si>
    <t>#TC45</t>
  </si>
  <si>
    <t>Genarator</t>
  </si>
  <si>
    <t>Quotation</t>
  </si>
  <si>
    <t>#TC46</t>
  </si>
  <si>
    <t>Funtional testing</t>
  </si>
  <si>
    <t>Checking if quotation can be genarated properly</t>
  </si>
  <si>
    <t>Should generate quotation properly</t>
  </si>
  <si>
    <t>1. Click on create quotation 
2. Fillup all required feild 
3. Save</t>
  </si>
  <si>
    <t>#TC47</t>
  </si>
  <si>
    <t>Checking if quotation can be edited properly</t>
  </si>
  <si>
    <t>Should be able to edit quotation properly</t>
  </si>
  <si>
    <t>1. Click on edit quotation
2. Change all required feild
3. Save</t>
  </si>
  <si>
    <t>#TC48</t>
  </si>
  <si>
    <t>Invoice</t>
  </si>
  <si>
    <t>Cheking ui For any issue</t>
  </si>
  <si>
    <t>Not found as per expectation</t>
  </si>
  <si>
    <t>#TC49</t>
  </si>
  <si>
    <t>Checking if invoice are being genarated properly</t>
  </si>
  <si>
    <t>Should generate invoice properly</t>
  </si>
  <si>
    <t>1. Click on create invoice
2. Fillup all required feild
3. Save</t>
  </si>
  <si>
    <t>#TC50</t>
  </si>
  <si>
    <t>Checking if invoice can be edited properly</t>
  </si>
  <si>
    <t>Should be able to edit invoices</t>
  </si>
  <si>
    <t>1. Click on edit invoice
2. Change all required feild
3. Save</t>
  </si>
  <si>
    <t>#TC51</t>
  </si>
  <si>
    <t>Cheking if invoice cand be downloaded or printed</t>
  </si>
  <si>
    <t>should be able to download or print invoice</t>
  </si>
  <si>
    <t>1. Click on any invoice
2. Click print or download</t>
  </si>
  <si>
    <t>#TC52</t>
  </si>
  <si>
    <t>Cheking if picking value from other moduels properly</t>
  </si>
  <si>
    <t>Should pick values from other modules properly</t>
  </si>
  <si>
    <t>1.  ClickCreate invoice
2. While filluping values check if getting values from other modules properly</t>
  </si>
  <si>
    <t xml:space="preserve">  Customer should be seletable by typing in the text box for ease of use</t>
  </si>
  <si>
    <t>#TC53</t>
  </si>
  <si>
    <t>Return</t>
  </si>
  <si>
    <t>purchase return</t>
  </si>
  <si>
    <t>Found as dper expectation</t>
  </si>
  <si>
    <t>#TC54</t>
  </si>
  <si>
    <t>Checking if purchase can be returned</t>
  </si>
  <si>
    <t>Should be able to return purchased item</t>
  </si>
  <si>
    <t>1. Seelct any purchase code for product
2. Click on purchase return
3 Provide purchase code
4. Check all feilds 
5. Click SAve</t>
  </si>
  <si>
    <t>https://www.loom.com/share/78bd010d21f04e7b8e3b7509df94d0de</t>
  </si>
  <si>
    <t xml:space="preserve">creating issue from backend, numeric value is out of range error.        purchase return needs reference from backend </t>
  </si>
  <si>
    <t>Purchase list is un effected after performing  operation. bUt return funtion generated purchase return reference code</t>
  </si>
  <si>
    <t>#TC55</t>
  </si>
  <si>
    <t>Cheking if purchase return can perse the information of purchase made properly</t>
  </si>
  <si>
    <t>Should be able to read purchase history from purchase module properly</t>
  </si>
  <si>
    <t>#TC56</t>
  </si>
  <si>
    <t>Checking if purchase return can not alter the value of the purchase made</t>
  </si>
  <si>
    <t>Should not be able to alter any value of purchase made</t>
  </si>
  <si>
    <t>Out of Scope</t>
  </si>
  <si>
    <t>#TC57</t>
  </si>
  <si>
    <t>Cheking if purchase return can be  edited.</t>
  </si>
  <si>
    <t>Should be able to edit purchase return  with limitation</t>
  </si>
  <si>
    <t>Can not chek for now</t>
  </si>
  <si>
    <t>#TC58</t>
  </si>
  <si>
    <t>Ui testing</t>
  </si>
  <si>
    <t>Sell return</t>
  </si>
  <si>
    <t>#TC59</t>
  </si>
  <si>
    <t xml:space="preserve">Cheking if sold item can be retuned </t>
  </si>
  <si>
    <t>Sold item shold be able to be returned</t>
  </si>
  <si>
    <t>1. Select any sell code for product
2. Click on sell return
3 Provide the sell code
4. Check all feilds 
5. Click SAve</t>
  </si>
  <si>
    <t>https://prnt.sc/6G3zfp1pBta2</t>
  </si>
  <si>
    <t>#TC60</t>
  </si>
  <si>
    <t>Cheking if sell return can perse the information of sell made properly</t>
  </si>
  <si>
    <t>#TC61</t>
  </si>
  <si>
    <t>Checking if sell return can not alter the value of the sales made</t>
  </si>
  <si>
    <t>#TC62</t>
  </si>
  <si>
    <t>Cheking if sell return can be  edited.</t>
  </si>
  <si>
    <t>#TC63</t>
  </si>
  <si>
    <t>HRM</t>
  </si>
  <si>
    <t>UI Testing</t>
  </si>
  <si>
    <t>Department</t>
  </si>
  <si>
    <t>#TC64</t>
  </si>
  <si>
    <t>Checking if Department can be created</t>
  </si>
  <si>
    <t>Should be able to create department.</t>
  </si>
  <si>
    <t>1. Click on create department 
2. Fillup necessary feild
3. Save</t>
  </si>
  <si>
    <t>#TC65</t>
  </si>
  <si>
    <t>Checking if Department can be edited</t>
  </si>
  <si>
    <t>Should be able to edit department.</t>
  </si>
  <si>
    <t>1. Click on edit department 
2. Make changes in necessary feild
3. Save</t>
  </si>
  <si>
    <t>#TC66</t>
  </si>
  <si>
    <t>Designation</t>
  </si>
  <si>
    <t>#TC67</t>
  </si>
  <si>
    <t>Funtional Testing</t>
  </si>
  <si>
    <t xml:space="preserve">Cheking if designation can be created </t>
  </si>
  <si>
    <t>Should be able to create designation properly</t>
  </si>
  <si>
    <t>1. Click on create designation
2. Fillup required feild
3. Save</t>
  </si>
  <si>
    <t>#TC68</t>
  </si>
  <si>
    <t>Cheking if designation can be edited</t>
  </si>
  <si>
    <t>Should be able to edit designation.</t>
  </si>
  <si>
    <t>1. Click on edit designation
2. Make changes in required feild
3. Save</t>
  </si>
  <si>
    <t>#TC69</t>
  </si>
  <si>
    <t>Checking if pursing values properly from other modules</t>
  </si>
  <si>
    <t>Should purse informatiuon or data properly from other modules</t>
  </si>
  <si>
    <t>1. Click on create designation
2. Check if pursing valu in required feild from other modules</t>
  </si>
  <si>
    <t>#TC70</t>
  </si>
  <si>
    <t>Employee</t>
  </si>
  <si>
    <t>#TC71</t>
  </si>
  <si>
    <t>Checking if Emplyee can be created</t>
  </si>
  <si>
    <t>Should be able to create employe</t>
  </si>
  <si>
    <t>1. Click on Create Employee
2. Fillup all required feild
3. Save</t>
  </si>
  <si>
    <t>#TC72</t>
  </si>
  <si>
    <t>Checking if Emplyee can be edited</t>
  </si>
  <si>
    <t>Should be able to edit employee</t>
  </si>
  <si>
    <t>1. Click on edit Employee
2. Make cghanges on all required feild
3. Save</t>
  </si>
  <si>
    <t>#TC73</t>
  </si>
  <si>
    <t>Should be pursing values from other modlues properly</t>
  </si>
  <si>
    <t>!. Click on create employee
2. In required feild chek if required option are pursing values froperly from thier modules</t>
  </si>
  <si>
    <t>#TC74</t>
  </si>
  <si>
    <t>Checking if software acces can be given</t>
  </si>
  <si>
    <t>Should be able to provide software acess to the emplyee</t>
  </si>
  <si>
    <t>1. Fillup all feild for creating emplyee.
2. Click on software acess
3. Fillup required feild 
4. Save</t>
  </si>
  <si>
    <t>#TC75</t>
  </si>
  <si>
    <t>Attendance</t>
  </si>
  <si>
    <t>#TC76</t>
  </si>
  <si>
    <t xml:space="preserve">Checking if attendance can be created </t>
  </si>
  <si>
    <t>Should be able to create attendance properlyt</t>
  </si>
  <si>
    <t>1. Click on create attendance
2. Fillup All required feild
3. Save</t>
  </si>
  <si>
    <t>#TC77</t>
  </si>
  <si>
    <t>Checking if attendance can be edited</t>
  </si>
  <si>
    <t>Should be able to edit attendances</t>
  </si>
  <si>
    <t>1. Click on edit attendance
2. Make changes on All required feild
3. Save</t>
  </si>
  <si>
    <t>#TC78</t>
  </si>
  <si>
    <t>Cheking if pursing information properly from other modules</t>
  </si>
  <si>
    <t>1. Click on create attendance
2. Check if required feildf are pursing data from their modules</t>
  </si>
  <si>
    <t>#TC79</t>
  </si>
  <si>
    <t>Leave</t>
  </si>
  <si>
    <t>#TC80</t>
  </si>
  <si>
    <t>Checking if leave can be created and edit is possible
[SINGLE DAY]</t>
  </si>
  <si>
    <t>Should be able to create leave properly and edit is possible 
[SINGLE DAY]</t>
  </si>
  <si>
    <t>1. Click on create leave
2. Select Single day
3. Fillup all required feild
4. Save</t>
  </si>
  <si>
    <t>#TC81</t>
  </si>
  <si>
    <t>Checking if leave can be created and edit is possible
[Multiple days]</t>
  </si>
  <si>
    <t>Should be able to create leave properly and edit is possible
[MULTIPLE DAYs]</t>
  </si>
  <si>
    <t>1. Click on create leave
2. Select Multiple day
3. Fillup all required feild
4. Save</t>
  </si>
  <si>
    <t>#TC82</t>
  </si>
  <si>
    <t xml:space="preserve">Checking if leave can be created and edit is possible
[Half days] </t>
  </si>
  <si>
    <t>Should be able to create leave properly and edit is possible 
[Half DAYs]</t>
  </si>
  <si>
    <t>1. Click on create leave
2. Select half day
3. Fillup all required feild
4. Save</t>
  </si>
  <si>
    <t>#TC83</t>
  </si>
  <si>
    <t xml:space="preserve">Checking if leave can be created and edit is possible
[Hour] </t>
  </si>
  <si>
    <t>Should be able to create leave properly and edit is possible 
[Hour]</t>
  </si>
  <si>
    <t>1. Click on create leave
2. Select by hour
3. Fillup all required feild
4. Save</t>
  </si>
  <si>
    <t>#TC84</t>
  </si>
  <si>
    <t>Checking if purse values from other module properly</t>
  </si>
  <si>
    <t xml:space="preserve">1. Click on create leave
2. Check if required feilds are pursing data from other module properly
</t>
  </si>
  <si>
    <t>#TC85</t>
  </si>
  <si>
    <t>Checking if mails are delivered for leave</t>
  </si>
  <si>
    <t xml:space="preserve">Should deliver mail for leave </t>
  </si>
  <si>
    <t>1. Create leave 
2. Send Mail</t>
  </si>
  <si>
    <t>https://prnt.sc/Kh52HptSNXMn</t>
  </si>
  <si>
    <t>fixed</t>
  </si>
  <si>
    <t>Configuration issue</t>
  </si>
  <si>
    <t>#TC86</t>
  </si>
  <si>
    <t>Payroll</t>
  </si>
  <si>
    <t>#TC87</t>
  </si>
  <si>
    <t>Checking if payroll can be created</t>
  </si>
  <si>
    <t>Shoul be able to create payroll</t>
  </si>
  <si>
    <t>1. Click on create payroll
2. Fillup all rewuired feild
3. Save</t>
  </si>
  <si>
    <t>#TC88</t>
  </si>
  <si>
    <t>Cheking if payroll can be edited</t>
  </si>
  <si>
    <t>Should be able to edit payroll</t>
  </si>
  <si>
    <t>1. Click on edit payroll
2. Change all required feild
3. Save</t>
  </si>
  <si>
    <t>#TC89</t>
  </si>
  <si>
    <t>Checking if values are pursed from other modules properly</t>
  </si>
  <si>
    <t>Should purse values from other</t>
  </si>
  <si>
    <t>1. Click on create payrool
2. Check if values are pursed from other module properly</t>
  </si>
  <si>
    <t>#TC90</t>
  </si>
  <si>
    <t>Checking if mail feature is working or nor</t>
  </si>
  <si>
    <t>Mail feature should be working</t>
  </si>
  <si>
    <t>1. Create payroll
2. Send mail</t>
  </si>
  <si>
    <t>https://prnt.sc/VTVA0Vg3XlIf</t>
  </si>
  <si>
    <t>#TC91</t>
  </si>
  <si>
    <t>holiday</t>
  </si>
  <si>
    <t>#TC92</t>
  </si>
  <si>
    <t xml:space="preserve"> </t>
  </si>
  <si>
    <t>Cheking if holiday can be created</t>
  </si>
  <si>
    <t>Should be able to create holiday</t>
  </si>
  <si>
    <t>1. Click on create holiday
2. Fillup required feild
3. Save</t>
  </si>
  <si>
    <t>#TC93</t>
  </si>
  <si>
    <t>Cheking if anouncement can be made</t>
  </si>
  <si>
    <t>Should be able to make announcement</t>
  </si>
  <si>
    <t>1. Create holiday
2. Select make annoucement</t>
  </si>
  <si>
    <t>#TC94</t>
  </si>
  <si>
    <t>Checking if holiday type can be defined</t>
  </si>
  <si>
    <t>Should be able to defien holiday type</t>
  </si>
  <si>
    <t>1. Create holiday
2. Select holisday type</t>
  </si>
  <si>
    <t>#TC95</t>
  </si>
  <si>
    <t>Checking if mail can be sent</t>
  </si>
  <si>
    <t>Should be able to send mails while genaratig holiday</t>
  </si>
  <si>
    <t>1. Create holiday
2. Select send mail</t>
  </si>
  <si>
    <t>https://prnt.sc/_PE2lw1Sxu7E</t>
  </si>
  <si>
    <t>#TC96</t>
  </si>
  <si>
    <t>Checking if holiday can be edited</t>
  </si>
  <si>
    <t>Should be able to edit holiday</t>
  </si>
  <si>
    <t>1. Click edit holiday
2. Make changes in required places
3. Save</t>
  </si>
  <si>
    <t>Cheked on local</t>
  </si>
  <si>
    <t>#TC97</t>
  </si>
  <si>
    <t>#TC98</t>
  </si>
  <si>
    <t>Checking if departemnt can be selected separately</t>
  </si>
  <si>
    <t>Should be able to select department separately</t>
  </si>
  <si>
    <t>1. Click on crerate holiday
2. Select department
3. Fillup all required feild
4.Save</t>
  </si>
  <si>
    <t>#TC99</t>
  </si>
  <si>
    <t>Announcement</t>
  </si>
  <si>
    <t>#TC100</t>
  </si>
  <si>
    <t>Checking if announcement can be made</t>
  </si>
  <si>
    <t>!. Click on create annoucement
2. Fillup required feild
3. Save</t>
  </si>
  <si>
    <t>#TC101</t>
  </si>
  <si>
    <t>Checking if announcement can be dited</t>
  </si>
  <si>
    <t>Shouldf be able to edit announcement</t>
  </si>
  <si>
    <t>!. Click on edit annoucement
2. Fillup required feild
3. Save</t>
  </si>
  <si>
    <t>#TC102</t>
  </si>
  <si>
    <t>Cheking if annoucement can be sent to specific department</t>
  </si>
  <si>
    <t>Should be able to send  annoucementto specific department</t>
  </si>
  <si>
    <t>1. Click on create annoucement
2.Select deaprtment
3.Fillup all required feild
4. Save</t>
  </si>
  <si>
    <t>#TC103</t>
  </si>
  <si>
    <t>Checking if annoucement can be edited</t>
  </si>
  <si>
    <t>Should be able to edit annoucement</t>
  </si>
  <si>
    <t>1. Click on edit announcement
2. Edit required feilds
3. Save</t>
  </si>
  <si>
    <t>#TC104</t>
  </si>
  <si>
    <t xml:space="preserve">Should be able to send mails </t>
  </si>
  <si>
    <t>#TC105</t>
  </si>
  <si>
    <t>#TC106</t>
  </si>
  <si>
    <t>People</t>
  </si>
  <si>
    <t>Customer</t>
  </si>
  <si>
    <t>#TC107</t>
  </si>
  <si>
    <t>Cheking if customer can be created</t>
  </si>
  <si>
    <t>Should be able to create customer</t>
  </si>
  <si>
    <t>1. Click on create customert
2. Fillup all required feild
3. Save</t>
  </si>
  <si>
    <t>#TC108</t>
  </si>
  <si>
    <t>Checking if Customer can be edited</t>
  </si>
  <si>
    <t>Should be able to edit customer</t>
  </si>
  <si>
    <t>1. Click on edit customert
2. Fillup all required feild
3. Save</t>
  </si>
  <si>
    <t>#TC109</t>
  </si>
  <si>
    <t>1. click on create customer
2. Check if required feild are pursing data from other modules</t>
  </si>
  <si>
    <t>#TC110</t>
  </si>
  <si>
    <t>Supplier</t>
  </si>
  <si>
    <t>#TC111</t>
  </si>
  <si>
    <t>Checking if supplier can be created</t>
  </si>
  <si>
    <t>Should be able to create supplier</t>
  </si>
  <si>
    <t>#TC112</t>
  </si>
  <si>
    <t>Checking if supplier can be edited</t>
  </si>
  <si>
    <t>Should be able to edit supplier</t>
  </si>
  <si>
    <t>#TC113</t>
  </si>
  <si>
    <t>Cashier</t>
  </si>
  <si>
    <t>#TC114</t>
  </si>
  <si>
    <t>Checking if cashier can be created</t>
  </si>
  <si>
    <t>Should be able to create cashier</t>
  </si>
  <si>
    <t>1. Click on create cashier
2. Fillup All required feild
3. Save</t>
  </si>
  <si>
    <t>#TC115</t>
  </si>
  <si>
    <t>Cheking if cashier can be edited</t>
  </si>
  <si>
    <t>Should be able to edit cashier</t>
  </si>
  <si>
    <t>1. Click on edit cashier
2. Fillup All required feild
3. Save</t>
  </si>
  <si>
    <t>#TC116</t>
  </si>
  <si>
    <t>Report</t>
  </si>
  <si>
    <t>Summary</t>
  </si>
  <si>
    <t>Shold not have any issue in ui</t>
  </si>
  <si>
    <t>#TC117</t>
  </si>
  <si>
    <t>Cheking if shows purchase summary properly</t>
  </si>
  <si>
    <t>Should show purchase summary properly</t>
  </si>
  <si>
    <t>#TC118</t>
  </si>
  <si>
    <t>Cheking if shows sales summary properly</t>
  </si>
  <si>
    <t>Should show sales summary</t>
  </si>
  <si>
    <t>Selling of product could not be performed</t>
  </si>
  <si>
    <t>#TC119</t>
  </si>
  <si>
    <t>Cheking if shows purchase return summary properly</t>
  </si>
  <si>
    <t>Should show purchasee return summaary properly</t>
  </si>
  <si>
    <t>https://prnt.sc/8SvdaxznjObK</t>
  </si>
  <si>
    <t>backend calculation issue</t>
  </si>
  <si>
    <t>alsoo  Should show returned amount in diffrent row</t>
  </si>
  <si>
    <t>#TC120</t>
  </si>
  <si>
    <t>Cheking if shows sales return summary properly</t>
  </si>
  <si>
    <t>Should show sales return summaary properly</t>
  </si>
  <si>
    <t>Sold item need to created first to return them but has isuues with sell</t>
  </si>
  <si>
    <t>#TC121</t>
  </si>
  <si>
    <t>Checking if shows expense summary properly</t>
  </si>
  <si>
    <t>Should show expense summary properly</t>
  </si>
  <si>
    <t>https://prnt.sc/D6YLo-cjmnKc</t>
  </si>
  <si>
    <t>#TC122</t>
  </si>
  <si>
    <t>Checking if shows payroll summary properly</t>
  </si>
  <si>
    <t xml:space="preserve">Should show payroll summary properly </t>
  </si>
  <si>
    <t>https://prnt.sc/TMjKOgv2fRLZ</t>
  </si>
  <si>
    <t>#TC123</t>
  </si>
  <si>
    <t>Checking if shows Payment Received Summaryproperly</t>
  </si>
  <si>
    <t>Should show Payment Received Summary properly</t>
  </si>
  <si>
    <t>https://prnt.sc/BZj2KPbTP6-l</t>
  </si>
  <si>
    <t>#TC124</t>
  </si>
  <si>
    <t>Checking if shows payment sent summary properly</t>
  </si>
  <si>
    <t>Should show payment sent summary properly</t>
  </si>
  <si>
    <t>https://prnt.sc/V0NWSPDxGqVh</t>
  </si>
  <si>
    <t>#TC125</t>
  </si>
  <si>
    <t>Cheking if Combined Warehouse summary shows properly</t>
  </si>
  <si>
    <t>Should show combined warehouse summary properly</t>
  </si>
  <si>
    <t>Previpos bugs need to be fixed to give any statement on it</t>
  </si>
  <si>
    <t>#TC126</t>
  </si>
  <si>
    <t>Cheking if invidual Warehouse summary shows properly</t>
  </si>
  <si>
    <t>Should show individual warehouse summary properly</t>
  </si>
  <si>
    <t>https://prnt.sc/vpfvHGtmytW-</t>
  </si>
  <si>
    <t xml:space="preserve">to see individual warehouse summary you need to go to warehouse report </t>
  </si>
  <si>
    <t>#TC127</t>
  </si>
  <si>
    <t>product report</t>
  </si>
  <si>
    <t>#TC128</t>
  </si>
  <si>
    <t>Cheking if shows product summary individually</t>
  </si>
  <si>
    <t>Should show product summery</t>
  </si>
  <si>
    <t>found as per expectation</t>
  </si>
  <si>
    <t>#TC129</t>
  </si>
  <si>
    <t>Cheking if print report is working properly</t>
  </si>
  <si>
    <t>Should be printing report properly</t>
  </si>
  <si>
    <t>Has alignment issues and format issues</t>
  </si>
  <si>
    <t>#TC130</t>
  </si>
  <si>
    <t>Cheking if sale summary is working properly</t>
  </si>
  <si>
    <t>Sale summary should be eorking properly</t>
  </si>
  <si>
    <t xml:space="preserve">Sale can not be genarated </t>
  </si>
  <si>
    <t>#TC131</t>
  </si>
  <si>
    <t>Cheking if purchase summary is working properly</t>
  </si>
  <si>
    <t>Ourchase summary should be working properly</t>
  </si>
  <si>
    <t>https://prnt.sc/ZxSrAGvxp8gR</t>
  </si>
  <si>
    <t>need to re-confirm with backend the params are right</t>
  </si>
  <si>
    <t>Does not show summary also in the right corner for all</t>
  </si>
  <si>
    <t>#TC132</t>
  </si>
  <si>
    <t>Cheking if quoatation summary is working properly</t>
  </si>
  <si>
    <t>Quotation summary should be working properly</t>
  </si>
  <si>
    <t>https://prnt.sc/Ks7kiZImOtUM</t>
  </si>
  <si>
    <t>#TC133</t>
  </si>
  <si>
    <t xml:space="preserve">Cheking if purchase return summary is working properly </t>
  </si>
  <si>
    <t>Purchase return summary should be working properly</t>
  </si>
  <si>
    <t>https://prnt.sc/0fWrXSvCrwdv</t>
  </si>
  <si>
    <t>Shows all product purchase return history.</t>
  </si>
  <si>
    <t>#TC134</t>
  </si>
  <si>
    <t>Cheking if sale return summary is working properly</t>
  </si>
  <si>
    <t>Sale return summary should be working properly</t>
  </si>
  <si>
    <t>Sale return can not be genarated so no values to check here</t>
  </si>
  <si>
    <t>#TC135</t>
  </si>
  <si>
    <t>Alert Product</t>
  </si>
  <si>
    <t>#TC136</t>
  </si>
  <si>
    <t>Cheking if Alert product summary can be printed</t>
  </si>
  <si>
    <t>Should be able to print alert product list properly</t>
  </si>
  <si>
    <t>No alert product is visible here</t>
  </si>
  <si>
    <t>#TC137</t>
  </si>
  <si>
    <t>Cheking if Alert product summary is generated properly</t>
  </si>
  <si>
    <t>Should generate alert product summary properly</t>
  </si>
  <si>
    <r>
      <rPr>
        <rFont val="Calibri"/>
        <color rgb="FF1155CC"/>
        <sz val="14.0"/>
        <u/>
      </rPr>
      <t>https://prnt.sc/BZOZpXFaIl7h</t>
    </r>
    <r>
      <rPr>
        <rFont val="Calibri"/>
        <color rgb="FF000000"/>
        <sz val="14.0"/>
      </rPr>
      <t xml:space="preserve"> </t>
    </r>
  </si>
  <si>
    <t>alert product relation doesnot exist             "product_qties": [],
                    "product_prices": [],                       "product_combos": [],             backend issue</t>
  </si>
  <si>
    <t>#TC138</t>
  </si>
  <si>
    <t>Purchase report</t>
  </si>
  <si>
    <t>#TC139</t>
  </si>
  <si>
    <t>Cheking if purchase report summary can be printed</t>
  </si>
  <si>
    <t>Should be able to print purchase report list properly</t>
  </si>
  <si>
    <t>No purchase report is visible here</t>
  </si>
  <si>
    <t>#TC140</t>
  </si>
  <si>
    <t>Cheking if purchase report summary is generated properly</t>
  </si>
  <si>
    <t>Should generate purchase report summary properly</t>
  </si>
  <si>
    <t>https://prnt.sc/mdeQCb0lOhTc</t>
  </si>
  <si>
    <t>#TC141</t>
  </si>
  <si>
    <t>purchase calender</t>
  </si>
  <si>
    <t>#TC142</t>
  </si>
  <si>
    <t>Cheking if purchase calender summary is working properly for all warehouse</t>
  </si>
  <si>
    <t>Should be able to generate purchase calender properly for all warehouse</t>
  </si>
  <si>
    <t>#TC143</t>
  </si>
  <si>
    <t>#TC144</t>
  </si>
  <si>
    <t xml:space="preserve">Sell report </t>
  </si>
  <si>
    <t>Not Found as per ecpectation</t>
  </si>
  <si>
    <t>#TC145</t>
  </si>
  <si>
    <t>Cheking if sale report summary can be printed</t>
  </si>
  <si>
    <t>Should be able to print sale report list properly</t>
  </si>
  <si>
    <t>No sale report is visible here</t>
  </si>
  <si>
    <t>#TC146</t>
  </si>
  <si>
    <t>Cheking if sale report summary is generated properly</t>
  </si>
  <si>
    <t>Should generate sale report summary properly</t>
  </si>
  <si>
    <t>#TC147</t>
  </si>
  <si>
    <t>Sell calendar</t>
  </si>
  <si>
    <t>#TC148</t>
  </si>
  <si>
    <t>Cheking if sell calender summary is working properly for all warehouse</t>
  </si>
  <si>
    <t>Should be able to generate sell calender properly for all warehouse</t>
  </si>
  <si>
    <t>#TC149</t>
  </si>
  <si>
    <t>#TC150</t>
  </si>
  <si>
    <t>Warehouse report</t>
  </si>
  <si>
    <t>#TC151</t>
  </si>
  <si>
    <t>Cheking if shows warehouse summary for idvidual warehouse selected</t>
  </si>
  <si>
    <t>Should show warehouse summery properly for indivual warehouse</t>
  </si>
  <si>
    <t>https://prnt.sc/QbXTnwYM7HgU</t>
  </si>
  <si>
    <t>warehouse data shows properly, warehouse can be selected from advance search options</t>
  </si>
  <si>
    <t>Warehouse can not be selected . By default it takes to head office</t>
  </si>
  <si>
    <t>#TC152</t>
  </si>
  <si>
    <t>print button does not work</t>
  </si>
  <si>
    <t>#TC153</t>
  </si>
  <si>
    <t>https://prnt.sc/pH3Ul5mcr4A1</t>
  </si>
  <si>
    <t>#TC154</t>
  </si>
  <si>
    <t>https://prnt.sc/KES18VhqgaDU</t>
  </si>
  <si>
    <t>#TC155</t>
  </si>
  <si>
    <t>https://prnt.sc/P6uvnr1UuhkE</t>
  </si>
  <si>
    <t>#TC156</t>
  </si>
  <si>
    <t>https://prnt.sc/5SG7gnIHwOo5</t>
  </si>
  <si>
    <t>backend issue no summary data</t>
  </si>
  <si>
    <t>#TC157</t>
  </si>
  <si>
    <t>#TC158</t>
  </si>
  <si>
    <t>Cheking if expense summary is working properly</t>
  </si>
  <si>
    <t>Expense summary should be working properly</t>
  </si>
  <si>
    <t>https://prnt.sc/fQTxWttS3YjK</t>
  </si>
  <si>
    <t>#TC159</t>
  </si>
  <si>
    <t>Supplier Report</t>
  </si>
  <si>
    <t>#TC160</t>
  </si>
  <si>
    <t>Cheking if shows supplier summary for indvidual supplier selected</t>
  </si>
  <si>
    <t>Should generate invidual supplier summary selected</t>
  </si>
  <si>
    <t>#TC161</t>
  </si>
  <si>
    <t xml:space="preserve">Cheking if supplier summary can be printed </t>
  </si>
  <si>
    <t>Should be able to print supplier summary</t>
  </si>
  <si>
    <t>Print button does not work</t>
  </si>
  <si>
    <t>#TC162</t>
  </si>
  <si>
    <t>#TC163</t>
  </si>
  <si>
    <t>https://prnt.sc/03R6-rlTYo6_</t>
  </si>
  <si>
    <t>#TC164</t>
  </si>
  <si>
    <t>#TC165</t>
  </si>
  <si>
    <t xml:space="preserve">Cheking if sale return summary is working properly	</t>
  </si>
  <si>
    <t>#TC166</t>
  </si>
  <si>
    <t>Customer report</t>
  </si>
  <si>
    <t>#TC167</t>
  </si>
  <si>
    <t>Cheking if shows customer summary for indvidual customer selected</t>
  </si>
  <si>
    <t>Should generate invidual customer summary selected</t>
  </si>
  <si>
    <t>https://prnt.sc/VNbjb2zCCdeI</t>
  </si>
  <si>
    <t>are they active?</t>
  </si>
  <si>
    <t>ACTIVE CUSTOMERS BUT DOES NOT SHOW ANY HERE</t>
  </si>
  <si>
    <t>#TC168</t>
  </si>
  <si>
    <t xml:space="preserve">Cheking if sale summary is working properly        </t>
  </si>
  <si>
    <t xml:space="preserve">Sell does not work </t>
  </si>
  <si>
    <t>#TC169</t>
  </si>
  <si>
    <t>Sell return can be initiated without making sell</t>
  </si>
  <si>
    <t>#TC170</t>
  </si>
  <si>
    <t xml:space="preserve">Cheking if customer summary can be printed </t>
  </si>
  <si>
    <t>Print butoon does not work</t>
  </si>
  <si>
    <t>#TC171</t>
  </si>
  <si>
    <t>Email Manager</t>
  </si>
  <si>
    <t>Email template</t>
  </si>
  <si>
    <t>Cheking if ui has any issues</t>
  </si>
  <si>
    <t>#TC172</t>
  </si>
  <si>
    <t>Checking if email template can be created</t>
  </si>
  <si>
    <t>Should be able to create email template</t>
  </si>
  <si>
    <t>1. Click on create email template 
2. Fillup all require deild
3. Save</t>
  </si>
  <si>
    <t>#TC173</t>
  </si>
  <si>
    <t>Checking if email template can be edited</t>
  </si>
  <si>
    <t>Should be able to edit email template</t>
  </si>
  <si>
    <t>1. Click on edit email template 
2. Fillup all require deild
3. Save</t>
  </si>
  <si>
    <t>#TC174</t>
  </si>
  <si>
    <t>Email Configuration</t>
  </si>
  <si>
    <t>#TC175</t>
  </si>
  <si>
    <t>Cheking if email server can be configured</t>
  </si>
  <si>
    <t>Should be able to configure email server</t>
  </si>
  <si>
    <t>1. Fillup all required feild
2. Click on update</t>
  </si>
  <si>
    <t>#TC176</t>
  </si>
  <si>
    <t>Settings</t>
  </si>
  <si>
    <t>Role Permission</t>
  </si>
  <si>
    <t>#TC177</t>
  </si>
  <si>
    <t>Cheking if Admin users can be created</t>
  </si>
  <si>
    <t>Should be able to create admin users</t>
  </si>
  <si>
    <t>#TC178</t>
  </si>
  <si>
    <t>Checking if permissions can be assigned to system admins</t>
  </si>
  <si>
    <t>Should be able to assign permissions to system admin</t>
  </si>
  <si>
    <t>Permissions can be assigned but is very slow</t>
  </si>
  <si>
    <t>#TC179</t>
  </si>
  <si>
    <t>Checking if admin users information can not be edited</t>
  </si>
  <si>
    <t>Should not be able to edit information</t>
  </si>
  <si>
    <t>#TC180</t>
  </si>
  <si>
    <t>Cheking if any role can be deleted</t>
  </si>
  <si>
    <t>Should be able to delete any role</t>
  </si>
  <si>
    <t>#TC181</t>
  </si>
  <si>
    <t>Customer Group</t>
  </si>
  <si>
    <t>#TC182</t>
  </si>
  <si>
    <t>Cheking if customer group can be created properly</t>
  </si>
  <si>
    <t>Should be able to create customer group properly</t>
  </si>
  <si>
    <t>Not found as per ecxpectation</t>
  </si>
  <si>
    <t>#TC183</t>
  </si>
  <si>
    <t>Cheking if customer group percentage can be viewed properly</t>
  </si>
  <si>
    <t>Should be able to view customer group percentage properly</t>
  </si>
  <si>
    <t>#TC184</t>
  </si>
  <si>
    <t>Cheking if customer group can be  edited properly</t>
  </si>
  <si>
    <t>Should be able to edit customer group</t>
  </si>
  <si>
    <t>#TC185</t>
  </si>
  <si>
    <t>Unit</t>
  </si>
  <si>
    <t>#TC186</t>
  </si>
  <si>
    <t>Cheking if unit can be created for products</t>
  </si>
  <si>
    <t>Should be able to create product unit</t>
  </si>
  <si>
    <t>#TC187</t>
  </si>
  <si>
    <t>Cheking if unit can be edited</t>
  </si>
  <si>
    <t>Should be able to edit product unit</t>
  </si>
  <si>
    <t>#TC188</t>
  </si>
  <si>
    <t>Gift Card Type</t>
  </si>
  <si>
    <t>#TC189</t>
  </si>
  <si>
    <t>Cheking if gift card can be created properly</t>
  </si>
  <si>
    <t>#TC190</t>
  </si>
  <si>
    <t>Cheking if  gift card can be edited</t>
  </si>
  <si>
    <t>Should be able to edit gift card</t>
  </si>
  <si>
    <t>#TC191</t>
  </si>
  <si>
    <t>VAT</t>
  </si>
  <si>
    <t>#TC192</t>
  </si>
  <si>
    <t>Cheking if VAT category can be created</t>
  </si>
  <si>
    <t>Should be able to create VAT category</t>
  </si>
  <si>
    <t>#TC193</t>
  </si>
  <si>
    <t>Cheking if VAT category can be deleted</t>
  </si>
  <si>
    <t>Should be able to delete VAT category</t>
  </si>
  <si>
    <t>#TC194</t>
  </si>
  <si>
    <t>Leave type</t>
  </si>
  <si>
    <t>Checking if UI has any issues</t>
  </si>
  <si>
    <t>#TC195</t>
  </si>
  <si>
    <t xml:space="preserve">Checking if leave type can be created </t>
  </si>
  <si>
    <t>Should be able to create leave type</t>
  </si>
  <si>
    <t>#TC196</t>
  </si>
  <si>
    <t>Cheking if leave type can be edited</t>
  </si>
  <si>
    <t>Should be able to edit leave type</t>
  </si>
  <si>
    <t>#TC197</t>
  </si>
  <si>
    <t>HRM Settings</t>
  </si>
  <si>
    <t>#TC198</t>
  </si>
  <si>
    <t>Checking if times can be assign properly</t>
  </si>
  <si>
    <t>should be able to assign times properly</t>
  </si>
  <si>
    <t>#TC199</t>
  </si>
  <si>
    <t>POS Settings</t>
  </si>
  <si>
    <t>#TC200</t>
  </si>
  <si>
    <t>Cheking if invoice can be configured for pos</t>
  </si>
  <si>
    <t>Should be able to configure invoices from Pos Setting</t>
  </si>
  <si>
    <t>#TC201</t>
  </si>
  <si>
    <t>General settings</t>
  </si>
  <si>
    <t>#TC202</t>
  </si>
  <si>
    <t>Checking if System can be customized by changing general settings</t>
  </si>
  <si>
    <t>Should be able to make changes in the system by modifying general settings</t>
  </si>
  <si>
    <t>#TC203</t>
  </si>
  <si>
    <t>Petty cash</t>
  </si>
  <si>
    <t>#TC204</t>
  </si>
  <si>
    <t xml:space="preserve">Checking if Petty cash can be entered </t>
  </si>
  <si>
    <t xml:space="preserve">Should be able to enter petty cash </t>
  </si>
  <si>
    <t>#TC205</t>
  </si>
  <si>
    <t>Checking if Petty cash history can be viewd properly</t>
  </si>
  <si>
    <t>Should be able to view pett ycash history properly</t>
  </si>
  <si>
    <t>#TC206</t>
  </si>
  <si>
    <t>Notification</t>
  </si>
  <si>
    <t>Cheking if UI has any issues</t>
  </si>
  <si>
    <t>Found  as per expectation</t>
  </si>
  <si>
    <t>#TC207</t>
  </si>
  <si>
    <t>Checking if showing notification properly</t>
  </si>
  <si>
    <t>Should be showing notification properly</t>
  </si>
  <si>
    <t>#TC208</t>
  </si>
  <si>
    <t>Dashboard</t>
  </si>
  <si>
    <t>Previous things should be fixed first
And will have changes and new feature</t>
  </si>
  <si>
    <t>#TC209</t>
  </si>
  <si>
    <t>POS</t>
  </si>
  <si>
    <t>#TC210</t>
  </si>
  <si>
    <t>#TC211</t>
  </si>
  <si>
    <t>#TC212</t>
  </si>
  <si>
    <t>#TC213</t>
  </si>
  <si>
    <t>#TC214</t>
  </si>
  <si>
    <t>#TC215</t>
  </si>
  <si>
    <t>#TC216</t>
  </si>
  <si>
    <t>#TC217</t>
  </si>
  <si>
    <t>#TC218</t>
  </si>
  <si>
    <t>#TC219</t>
  </si>
  <si>
    <t>#TC220</t>
  </si>
  <si>
    <t>#TC221</t>
  </si>
  <si>
    <t>#TC222</t>
  </si>
  <si>
    <t>#TC223</t>
  </si>
  <si>
    <t>#TC224</t>
  </si>
  <si>
    <t>#TC225</t>
  </si>
  <si>
    <t>#TC226</t>
  </si>
  <si>
    <t>#TC227</t>
  </si>
  <si>
    <t>#TC228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</si>
</sst>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Calibri"/>
      <scheme val="minor"/>
    </font>
    <font>
      <sz val="14.0"/>
      <color theme="1"/>
      <name val="Calibri"/>
      <scheme val="minor"/>
    </font>
    <font>
      <sz val="14.0"/>
      <color rgb="FF000000"/>
      <name val="Calibri"/>
      <scheme val="minor"/>
    </font>
    <font>
      <sz val="14.0"/>
      <color rgb="FF000000"/>
      <name val="Calibri"/>
    </font>
    <font>
      <sz val="14.0"/>
      <color theme="1"/>
      <name val="Calibri"/>
    </font>
    <font>
      <b/>
      <sz val="14.0"/>
      <color rgb="FF000000"/>
      <name val="Calibri"/>
    </font>
    <font/>
    <font>
      <sz val="14.0"/>
      <color rgb="FF000000"/>
      <name val="Verdana"/>
    </font>
    <font>
      <u/>
      <sz val="14.0"/>
      <color rgb="FF000000"/>
      <name val="Calibri"/>
    </font>
    <font>
      <u/>
      <sz val="14.0"/>
      <color rgb="FF000000"/>
      <name val="Calibri"/>
    </font>
    <font>
      <sz val="14.0"/>
      <color rgb="FF0563C1"/>
      <name val="Calibri"/>
    </font>
    <font>
      <u/>
      <sz val="14.0"/>
      <color rgb="FF0563C1"/>
      <name val="Calibri"/>
    </font>
    <font>
      <u/>
      <sz val="14.0"/>
      <color rgb="FF000000"/>
      <name val="Calibri"/>
    </font>
    <font>
      <u/>
      <sz val="14.0"/>
      <color rgb="FF000000"/>
      <name val="Calibri"/>
    </font>
    <font>
      <u/>
      <sz val="14.0"/>
      <color rgb="FF000000"/>
      <name val="Calibri"/>
    </font>
    <font>
      <sz val="14.0"/>
      <color rgb="FF000000"/>
      <name val="Docs-Calibri"/>
    </font>
    <font>
      <u/>
      <sz val="14.0"/>
      <color rgb="FF0000FF"/>
      <name val="Calibri"/>
    </font>
    <font>
      <u/>
      <sz val="14.0"/>
      <color rgb="FF000000"/>
      <name val="Calibri"/>
    </font>
    <font>
      <u/>
      <sz val="14.0"/>
      <color rgb="FF0000FF"/>
      <name val="Calibri"/>
    </font>
    <font>
      <color rgb="FF000000"/>
      <name val="Calibri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FFD965"/>
        <bgColor rgb="FFFFD965"/>
      </patternFill>
    </fill>
    <fill>
      <patternFill patternType="solid">
        <fgColor rgb="FFC6D9F0"/>
        <bgColor rgb="FFC6D9F0"/>
      </patternFill>
    </fill>
    <fill>
      <patternFill patternType="solid">
        <fgColor rgb="FF274E13"/>
        <bgColor rgb="FF274E13"/>
      </patternFill>
    </fill>
    <fill>
      <patternFill patternType="solid">
        <fgColor rgb="FFD6E3BC"/>
        <bgColor rgb="FFD6E3BC"/>
      </patternFill>
    </fill>
    <fill>
      <patternFill patternType="solid">
        <fgColor rgb="FFFF0000"/>
        <bgColor rgb="FFFF0000"/>
      </patternFill>
    </fill>
    <fill>
      <patternFill patternType="solid">
        <fgColor rgb="FF45818E"/>
        <bgColor rgb="FF45818E"/>
      </patternFill>
    </fill>
    <fill>
      <patternFill patternType="solid">
        <fgColor rgb="FF7B7B7B"/>
        <bgColor rgb="FF7B7B7B"/>
      </patternFill>
    </fill>
    <fill>
      <patternFill patternType="solid">
        <fgColor rgb="FFFFFF00"/>
        <bgColor rgb="FFFFFF00"/>
      </patternFill>
    </fill>
    <fill>
      <patternFill patternType="solid">
        <fgColor theme="5"/>
        <bgColor theme="5"/>
      </patternFill>
    </fill>
  </fills>
  <borders count="9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1" fillId="2" fontId="5" numFmtId="0" xfId="0" applyAlignment="1" applyBorder="1" applyFill="1" applyFont="1">
      <alignment horizontal="center" shrinkToFit="0" vertical="center" wrapText="1"/>
    </xf>
    <xf borderId="2" fillId="0" fontId="6" numFmtId="0" xfId="0" applyBorder="1" applyFont="1"/>
    <xf borderId="3" fillId="0" fontId="3" numFmtId="0" xfId="0" applyAlignment="1" applyBorder="1" applyFont="1">
      <alignment horizontal="center" shrinkToFit="0" vertical="center" wrapText="1"/>
    </xf>
    <xf borderId="3" fillId="2" fontId="5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left" shrinkToFit="0" vertical="center" wrapText="1"/>
    </xf>
    <xf borderId="1" fillId="3" fontId="5" numFmtId="0" xfId="0" applyAlignment="1" applyBorder="1" applyFill="1" applyFont="1">
      <alignment horizontal="center" shrinkToFit="0" vertical="center" wrapText="1"/>
    </xf>
    <xf borderId="3" fillId="4" fontId="5" numFmtId="0" xfId="0" applyAlignment="1" applyBorder="1" applyFill="1" applyFont="1">
      <alignment horizontal="center" shrinkToFit="0" vertical="center" wrapText="1"/>
    </xf>
    <xf borderId="3" fillId="5" fontId="3" numFmtId="0" xfId="0" applyAlignment="1" applyBorder="1" applyFill="1" applyFont="1">
      <alignment horizontal="center" shrinkToFit="0" vertical="center" wrapText="1"/>
    </xf>
    <xf borderId="3" fillId="6" fontId="5" numFmtId="0" xfId="0" applyAlignment="1" applyBorder="1" applyFill="1" applyFont="1">
      <alignment horizontal="center" shrinkToFit="0" vertical="center" wrapText="1"/>
    </xf>
    <xf borderId="3" fillId="7" fontId="5" numFmtId="0" xfId="0" applyAlignment="1" applyBorder="1" applyFill="1" applyFont="1">
      <alignment horizontal="center" shrinkToFit="0" vertical="center" wrapText="1"/>
    </xf>
    <xf borderId="1" fillId="8" fontId="5" numFmtId="0" xfId="0" applyAlignment="1" applyBorder="1" applyFill="1" applyFont="1">
      <alignment horizontal="center" shrinkToFit="0" vertical="center" wrapText="1"/>
    </xf>
    <xf borderId="1" fillId="8" fontId="3" numFmtId="0" xfId="0" applyAlignment="1" applyBorder="1" applyFont="1">
      <alignment shrinkToFit="0" vertical="center" wrapText="1"/>
    </xf>
    <xf borderId="4" fillId="0" fontId="6" numFmtId="0" xfId="0" applyBorder="1" applyFont="1"/>
    <xf borderId="3" fillId="8" fontId="3" numFmtId="0" xfId="0" applyAlignment="1" applyBorder="1" applyFont="1">
      <alignment horizontal="center" shrinkToFit="0" vertical="center" wrapText="1"/>
    </xf>
    <xf borderId="3" fillId="8" fontId="3" numFmtId="0" xfId="0" applyAlignment="1" applyBorder="1" applyFont="1">
      <alignment horizontal="left" shrinkToFit="0" vertical="center" wrapText="1"/>
    </xf>
    <xf borderId="3" fillId="9" fontId="5" numFmtId="0" xfId="0" applyAlignment="1" applyBorder="1" applyFill="1" applyFont="1">
      <alignment horizontal="center" shrinkToFit="0" vertical="center" wrapText="1"/>
    </xf>
    <xf borderId="0" fillId="0" fontId="7" numFmtId="0" xfId="0" applyAlignment="1" applyFont="1">
      <alignment horizontal="left" shrinkToFit="0" vertical="center" wrapText="1"/>
    </xf>
    <xf borderId="3" fillId="3" fontId="5" numFmtId="0" xfId="0" applyAlignment="1" applyBorder="1" applyFont="1">
      <alignment horizontal="center" shrinkToFit="0" vertical="center" wrapText="1"/>
    </xf>
    <xf borderId="3" fillId="5" fontId="5" numFmtId="0" xfId="0" applyAlignment="1" applyBorder="1" applyFont="1">
      <alignment horizontal="center" shrinkToFit="0" vertical="center" wrapText="1"/>
    </xf>
    <xf borderId="3" fillId="10" fontId="5" numFmtId="0" xfId="0" applyAlignment="1" applyBorder="1" applyFill="1" applyFont="1">
      <alignment horizontal="left" shrinkToFit="0" vertical="center" wrapText="1"/>
    </xf>
    <xf borderId="3" fillId="10" fontId="5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5" fillId="0" fontId="3" numFmtId="0" xfId="0" applyAlignment="1" applyBorder="1" applyFont="1">
      <alignment horizontal="left" readingOrder="0" shrinkToFit="0" vertical="center" wrapText="1"/>
    </xf>
    <xf borderId="3" fillId="0" fontId="3" numFmtId="0" xfId="0" applyAlignment="1" applyBorder="1" applyFont="1">
      <alignment horizontal="left" readingOrder="0" shrinkToFit="0" vertical="center" wrapText="1"/>
    </xf>
    <xf borderId="5" fillId="0" fontId="8" numFmtId="0" xfId="0" applyAlignment="1" applyBorder="1" applyFont="1">
      <alignment horizontal="left" readingOrder="0" shrinkToFit="0" vertical="center" wrapText="1"/>
    </xf>
    <xf borderId="3" fillId="0" fontId="9" numFmtId="0" xfId="0" applyAlignment="1" applyBorder="1" applyFont="1">
      <alignment horizontal="left" readingOrder="0" shrinkToFit="0" vertical="center" wrapText="1"/>
    </xf>
    <xf borderId="6" fillId="0" fontId="6" numFmtId="0" xfId="0" applyBorder="1" applyFont="1"/>
    <xf borderId="3" fillId="0" fontId="3" numFmtId="0" xfId="0" applyAlignment="1" applyBorder="1" applyFont="1">
      <alignment horizontal="left" readingOrder="0" shrinkToFit="0" vertical="center" wrapText="1"/>
    </xf>
    <xf borderId="3" fillId="0" fontId="3" numFmtId="0" xfId="0" applyAlignment="1" applyBorder="1" applyFont="1">
      <alignment horizontal="left" readingOrder="0" shrinkToFit="0" vertical="center" wrapText="1"/>
    </xf>
    <xf borderId="3" fillId="0" fontId="4" numFmtId="0" xfId="0" applyAlignment="1" applyBorder="1" applyFont="1">
      <alignment horizontal="left" readingOrder="0" shrinkToFit="0" vertical="center" wrapText="1"/>
    </xf>
    <xf borderId="7" fillId="0" fontId="6" numFmtId="0" xfId="0" applyBorder="1" applyFont="1"/>
    <xf borderId="8" fillId="0" fontId="4" numFmtId="0" xfId="0" applyAlignment="1" applyBorder="1" applyFont="1">
      <alignment horizontal="left" shrinkToFit="0" vertical="center" wrapText="1"/>
    </xf>
    <xf borderId="3" fillId="0" fontId="10" numFmtId="0" xfId="0" applyAlignment="1" applyBorder="1" applyFont="1">
      <alignment horizontal="left" readingOrder="0" shrinkToFit="0" vertical="center" wrapText="1"/>
    </xf>
    <xf borderId="3" fillId="0" fontId="11" numFmtId="0" xfId="0" applyAlignment="1" applyBorder="1" applyFont="1">
      <alignment horizontal="left" readingOrder="0" shrinkToFit="0" vertical="center" wrapText="1"/>
    </xf>
    <xf borderId="3" fillId="0" fontId="3" numFmtId="1" xfId="0" applyAlignment="1" applyBorder="1" applyFont="1" applyNumberFormat="1">
      <alignment horizontal="left" shrinkToFit="0" vertical="center" wrapText="1"/>
    </xf>
    <xf borderId="8" fillId="0" fontId="4" numFmtId="0" xfId="0" applyAlignment="1" applyBorder="1" applyFont="1">
      <alignment shrinkToFit="0" vertical="center" wrapText="1"/>
    </xf>
    <xf borderId="3" fillId="0" fontId="3" numFmtId="0" xfId="0" applyAlignment="1" applyBorder="1" applyFont="1">
      <alignment readingOrder="0" shrinkToFit="0" vertical="center" wrapText="1"/>
    </xf>
    <xf borderId="3" fillId="6" fontId="12" numFmtId="0" xfId="0" applyAlignment="1" applyBorder="1" applyFont="1">
      <alignment horizontal="left" readingOrder="0" shrinkToFit="0" vertical="center" wrapText="1"/>
    </xf>
    <xf borderId="5" fillId="0" fontId="3" numFmtId="0" xfId="0" applyAlignment="1" applyBorder="1" applyFont="1">
      <alignment readingOrder="0" shrinkToFit="0" vertical="center" wrapText="1"/>
    </xf>
    <xf borderId="3" fillId="0" fontId="4" numFmtId="0" xfId="0" applyAlignment="1" applyBorder="1" applyFont="1">
      <alignment horizontal="left" readingOrder="0" shrinkToFit="0" vertical="center" wrapText="1"/>
    </xf>
    <xf borderId="3" fillId="6" fontId="3" numFmtId="0" xfId="0" applyAlignment="1" applyBorder="1" applyFont="1">
      <alignment horizontal="left" readingOrder="0" shrinkToFit="0" vertical="center" wrapText="1"/>
    </xf>
    <xf borderId="3" fillId="0" fontId="3" numFmtId="0" xfId="0" applyAlignment="1" applyBorder="1" applyFont="1">
      <alignment shrinkToFit="0" vertical="center" wrapText="1"/>
    </xf>
    <xf borderId="5" fillId="0" fontId="13" numFmtId="0" xfId="0" applyAlignment="1" applyBorder="1" applyFont="1">
      <alignment readingOrder="0" shrinkToFit="0" vertical="center" wrapText="1"/>
    </xf>
    <xf borderId="3" fillId="0" fontId="3" numFmtId="0" xfId="0" applyAlignment="1" applyBorder="1" applyFont="1">
      <alignment shrinkToFit="0" vertical="center" wrapText="1"/>
    </xf>
    <xf borderId="8" fillId="0" fontId="3" numFmtId="0" xfId="0" applyAlignment="1" applyBorder="1" applyFont="1">
      <alignment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5" fillId="0" fontId="14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horizontal="center" readingOrder="0" shrinkToFit="0" vertical="center" wrapText="1"/>
    </xf>
    <xf borderId="3" fillId="6" fontId="3" numFmtId="0" xfId="0" applyAlignment="1" applyBorder="1" applyFont="1">
      <alignment readingOrder="0" shrinkToFit="0" vertical="center" wrapText="1"/>
    </xf>
    <xf borderId="3" fillId="0" fontId="15" numFmtId="0" xfId="0" applyAlignment="1" applyBorder="1" applyFont="1">
      <alignment horizontal="left" readingOrder="0" shrinkToFit="0" vertical="center" wrapText="1"/>
    </xf>
    <xf borderId="3" fillId="0" fontId="16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shrinkToFit="0" vertical="center" wrapText="1"/>
    </xf>
    <xf borderId="3" fillId="0" fontId="17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left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readingOrder="0" shrinkToFit="0" vertical="center" wrapText="1"/>
    </xf>
    <xf borderId="5" fillId="0" fontId="4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shrinkToFit="0" vertical="center" wrapText="1"/>
    </xf>
    <xf borderId="5" fillId="0" fontId="2" numFmtId="0" xfId="0" applyAlignment="1" applyBorder="1" applyFont="1">
      <alignment shrinkToFit="0" vertical="center" wrapText="1"/>
    </xf>
    <xf borderId="0" fillId="0" fontId="15" numFmtId="0" xfId="0" applyAlignment="1" applyFont="1">
      <alignment horizontal="left" readingOrder="0" shrinkToFit="0" vertical="center" wrapText="1"/>
    </xf>
    <xf borderId="5" fillId="0" fontId="18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center" readingOrder="0"/>
    </xf>
    <xf borderId="3" fillId="0" fontId="1" numFmtId="0" xfId="0" applyAlignment="1" applyBorder="1" applyFont="1">
      <alignment shrinkToFit="0" vertical="center" wrapText="1"/>
    </xf>
    <xf borderId="3" fillId="0" fontId="4" numFmtId="0" xfId="0" applyAlignment="1" applyBorder="1" applyFont="1">
      <alignment readingOrder="0" shrinkToFit="0" vertical="center" wrapText="1"/>
    </xf>
    <xf borderId="3" fillId="0" fontId="1" numFmtId="0" xfId="0" applyAlignment="1" applyBorder="1" applyFont="1">
      <alignment readingOrder="0" shrinkToFit="0" vertical="center" wrapText="1"/>
    </xf>
    <xf borderId="3" fillId="0" fontId="10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shrinkToFit="0" vertical="center" wrapText="1"/>
    </xf>
    <xf borderId="8" fillId="0" fontId="1" numFmtId="0" xfId="0" applyAlignment="1" applyBorder="1" applyFont="1">
      <alignment shrinkToFit="0" vertical="center" wrapText="1"/>
    </xf>
    <xf borderId="0" fillId="0" fontId="1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vistock-vitasoft.vercel.app/people/supplier" TargetMode="External"/><Relationship Id="rId83" Type="http://schemas.openxmlformats.org/officeDocument/2006/relationships/drawing" Target="../drawings/drawing1.xml"/><Relationship Id="rId42" Type="http://schemas.openxmlformats.org/officeDocument/2006/relationships/hyperlink" Target="https://vistock-vitasoft.vercel.app/reports/summary" TargetMode="External"/><Relationship Id="rId41" Type="http://schemas.openxmlformats.org/officeDocument/2006/relationships/hyperlink" Target="https://vistock-vitasoft.vercel.app/people/cashier" TargetMode="External"/><Relationship Id="rId44" Type="http://schemas.openxmlformats.org/officeDocument/2006/relationships/hyperlink" Target="https://prnt.sc/D6YLo-cjmnKc" TargetMode="External"/><Relationship Id="rId43" Type="http://schemas.openxmlformats.org/officeDocument/2006/relationships/hyperlink" Target="https://prnt.sc/8SvdaxznjObK" TargetMode="External"/><Relationship Id="rId46" Type="http://schemas.openxmlformats.org/officeDocument/2006/relationships/hyperlink" Target="https://prnt.sc/BZj2KPbTP6-l" TargetMode="External"/><Relationship Id="rId45" Type="http://schemas.openxmlformats.org/officeDocument/2006/relationships/hyperlink" Target="https://prnt.sc/TMjKOgv2fRLZ" TargetMode="External"/><Relationship Id="rId80" Type="http://schemas.openxmlformats.org/officeDocument/2006/relationships/hyperlink" Target="https://vistock-vitasoft.vercel.app/settings/pos-settings" TargetMode="External"/><Relationship Id="rId82" Type="http://schemas.openxmlformats.org/officeDocument/2006/relationships/hyperlink" Target="https://vistock-vitasoft.vercel.app/petty-cash" TargetMode="External"/><Relationship Id="rId81" Type="http://schemas.openxmlformats.org/officeDocument/2006/relationships/hyperlink" Target="https://vistock-vitasoft.vercel.app/settings/general-settings" TargetMode="External"/><Relationship Id="rId1" Type="http://schemas.openxmlformats.org/officeDocument/2006/relationships/hyperlink" Target="https://vistock-vitasoft.vercel.app/products/product" TargetMode="External"/><Relationship Id="rId2" Type="http://schemas.openxmlformats.org/officeDocument/2006/relationships/hyperlink" Target="https://vistock-vitasoft.vercel.app/products/brand" TargetMode="External"/><Relationship Id="rId3" Type="http://schemas.openxmlformats.org/officeDocument/2006/relationships/hyperlink" Target="https://vistock-vitasoft.vercel.app/products/category" TargetMode="External"/><Relationship Id="rId4" Type="http://schemas.openxmlformats.org/officeDocument/2006/relationships/hyperlink" Target="https://vistock-vitasoft.vercel.app/products/print-barcode" TargetMode="External"/><Relationship Id="rId9" Type="http://schemas.openxmlformats.org/officeDocument/2006/relationships/hyperlink" Target="https://vistock-vitasoft.vercel.app/inventory/stock-count" TargetMode="External"/><Relationship Id="rId48" Type="http://schemas.openxmlformats.org/officeDocument/2006/relationships/hyperlink" Target="https://prnt.sc/vpfvHGtmytW-" TargetMode="External"/><Relationship Id="rId47" Type="http://schemas.openxmlformats.org/officeDocument/2006/relationships/hyperlink" Target="https://prnt.sc/V0NWSPDxGqVh" TargetMode="External"/><Relationship Id="rId49" Type="http://schemas.openxmlformats.org/officeDocument/2006/relationships/hyperlink" Target="https://vistock-vitasoft.vercel.app/reports/product" TargetMode="External"/><Relationship Id="rId5" Type="http://schemas.openxmlformats.org/officeDocument/2006/relationships/hyperlink" Target="https://vistock-vitasoft.vercel.app/inventory/warehouse" TargetMode="External"/><Relationship Id="rId6" Type="http://schemas.openxmlformats.org/officeDocument/2006/relationships/hyperlink" Target="https://vistock-vitasoft.vercel.app/inventory/adjustment" TargetMode="External"/><Relationship Id="rId7" Type="http://schemas.openxmlformats.org/officeDocument/2006/relationships/hyperlink" Target="https://vistock-vitasoft.vercel.app/inventory/transfer" TargetMode="External"/><Relationship Id="rId8" Type="http://schemas.openxmlformats.org/officeDocument/2006/relationships/hyperlink" Target="https://www.loom.com/share/ff0ab5b499ea4cedb622ace4d6b532a6" TargetMode="External"/><Relationship Id="rId73" Type="http://schemas.openxmlformats.org/officeDocument/2006/relationships/hyperlink" Target="https://vistock-vitasoft.vercel.app/settings/role" TargetMode="External"/><Relationship Id="rId72" Type="http://schemas.openxmlformats.org/officeDocument/2006/relationships/hyperlink" Target="https://vistock-vitasoft.vercel.app/email/email-settings" TargetMode="External"/><Relationship Id="rId31" Type="http://schemas.openxmlformats.org/officeDocument/2006/relationships/hyperlink" Target="https://vistock-vitasoft.vercel.app/hrm/attendance" TargetMode="External"/><Relationship Id="rId75" Type="http://schemas.openxmlformats.org/officeDocument/2006/relationships/hyperlink" Target="https://vistock-vitasoft.vercel.app/settings/unit" TargetMode="External"/><Relationship Id="rId30" Type="http://schemas.openxmlformats.org/officeDocument/2006/relationships/hyperlink" Target="https://vistock-vitasoft.vercel.app/hrm/employee" TargetMode="External"/><Relationship Id="rId74" Type="http://schemas.openxmlformats.org/officeDocument/2006/relationships/hyperlink" Target="https://vistock-vitasoft.vercel.app/settings/customer-group" TargetMode="External"/><Relationship Id="rId33" Type="http://schemas.openxmlformats.org/officeDocument/2006/relationships/hyperlink" Target="https://prnt.sc/Kh52HptSNXMn" TargetMode="External"/><Relationship Id="rId77" Type="http://schemas.openxmlformats.org/officeDocument/2006/relationships/hyperlink" Target="https://vistock-vitasoft.vercel.app/settings/tax" TargetMode="External"/><Relationship Id="rId32" Type="http://schemas.openxmlformats.org/officeDocument/2006/relationships/hyperlink" Target="https://vistock-vitasoft.vercel.app/hrm/leave" TargetMode="External"/><Relationship Id="rId76" Type="http://schemas.openxmlformats.org/officeDocument/2006/relationships/hyperlink" Target="https://vistock-vitasoft.vercel.app/settings/gift-card-type" TargetMode="External"/><Relationship Id="rId35" Type="http://schemas.openxmlformats.org/officeDocument/2006/relationships/hyperlink" Target="https://prnt.sc/VTVA0Vg3XlIf" TargetMode="External"/><Relationship Id="rId79" Type="http://schemas.openxmlformats.org/officeDocument/2006/relationships/hyperlink" Target="https://vistock-vitasoft.vercel.app/settings/hrm-settings" TargetMode="External"/><Relationship Id="rId34" Type="http://schemas.openxmlformats.org/officeDocument/2006/relationships/hyperlink" Target="https://vistock-vitasoft.vercel.app/hrm/payroll" TargetMode="External"/><Relationship Id="rId78" Type="http://schemas.openxmlformats.org/officeDocument/2006/relationships/hyperlink" Target="https://vistock-vitasoft.vercel.app/settings/leave-type" TargetMode="External"/><Relationship Id="rId71" Type="http://schemas.openxmlformats.org/officeDocument/2006/relationships/hyperlink" Target="https://vistock-vitasoft.vercel.app/email/email-template" TargetMode="External"/><Relationship Id="rId70" Type="http://schemas.openxmlformats.org/officeDocument/2006/relationships/hyperlink" Target="https://prnt.sc/VNbjb2zCCdeI" TargetMode="External"/><Relationship Id="rId37" Type="http://schemas.openxmlformats.org/officeDocument/2006/relationships/hyperlink" Target="https://prnt.sc/_PE2lw1Sxu7E" TargetMode="External"/><Relationship Id="rId36" Type="http://schemas.openxmlformats.org/officeDocument/2006/relationships/hyperlink" Target="https://vistock-vitasoft.vercel.app/hrm/holiday" TargetMode="External"/><Relationship Id="rId39" Type="http://schemas.openxmlformats.org/officeDocument/2006/relationships/hyperlink" Target="https://vistock-vitasoft.vercel.app/people/customer" TargetMode="External"/><Relationship Id="rId38" Type="http://schemas.openxmlformats.org/officeDocument/2006/relationships/hyperlink" Target="https://vistock-vitasoft.vercel.app/hrm/announcement" TargetMode="External"/><Relationship Id="rId62" Type="http://schemas.openxmlformats.org/officeDocument/2006/relationships/hyperlink" Target="https://prnt.sc/pH3Ul5mcr4A1" TargetMode="External"/><Relationship Id="rId61" Type="http://schemas.openxmlformats.org/officeDocument/2006/relationships/hyperlink" Target="https://prnt.sc/QbXTnwYM7HgU" TargetMode="External"/><Relationship Id="rId20" Type="http://schemas.openxmlformats.org/officeDocument/2006/relationships/hyperlink" Target="https://vistock-vitasoft.vercel.app/expenses/expense" TargetMode="External"/><Relationship Id="rId64" Type="http://schemas.openxmlformats.org/officeDocument/2006/relationships/hyperlink" Target="https://prnt.sc/P6uvnr1UuhkE" TargetMode="External"/><Relationship Id="rId63" Type="http://schemas.openxmlformats.org/officeDocument/2006/relationships/hyperlink" Target="https://prnt.sc/KES18VhqgaDU" TargetMode="External"/><Relationship Id="rId22" Type="http://schemas.openxmlformats.org/officeDocument/2006/relationships/hyperlink" Target="https://vistock-vitasoft.vercel.app/generator/invoice" TargetMode="External"/><Relationship Id="rId66" Type="http://schemas.openxmlformats.org/officeDocument/2006/relationships/hyperlink" Target="https://prnt.sc/fQTxWttS3YjK" TargetMode="External"/><Relationship Id="rId21" Type="http://schemas.openxmlformats.org/officeDocument/2006/relationships/hyperlink" Target="https://vistock-vitasoft.vercel.app/generator/quotation" TargetMode="External"/><Relationship Id="rId65" Type="http://schemas.openxmlformats.org/officeDocument/2006/relationships/hyperlink" Target="https://prnt.sc/5SG7gnIHwOo5" TargetMode="External"/><Relationship Id="rId24" Type="http://schemas.openxmlformats.org/officeDocument/2006/relationships/hyperlink" Target="https://www.loom.com/share/78bd010d21f04e7b8e3b7509df94d0de" TargetMode="External"/><Relationship Id="rId68" Type="http://schemas.openxmlformats.org/officeDocument/2006/relationships/hyperlink" Target="https://prnt.sc/03R6-rlTYo6_" TargetMode="External"/><Relationship Id="rId23" Type="http://schemas.openxmlformats.org/officeDocument/2006/relationships/hyperlink" Target="https://vistock-vitasoft.vercel.app/return/purchase-return" TargetMode="External"/><Relationship Id="rId67" Type="http://schemas.openxmlformats.org/officeDocument/2006/relationships/hyperlink" Target="https://vistock-vitasoft.vercel.app/reports/supplier" TargetMode="External"/><Relationship Id="rId60" Type="http://schemas.openxmlformats.org/officeDocument/2006/relationships/hyperlink" Target="https://vistock-vitasoft.vercel.app/reports/warehouse" TargetMode="External"/><Relationship Id="rId26" Type="http://schemas.openxmlformats.org/officeDocument/2006/relationships/hyperlink" Target="https://prnt.sc/6G3zfp1pBta2" TargetMode="External"/><Relationship Id="rId25" Type="http://schemas.openxmlformats.org/officeDocument/2006/relationships/hyperlink" Target="https://vistock-vitasoft.vercel.app/return/sale-return" TargetMode="External"/><Relationship Id="rId69" Type="http://schemas.openxmlformats.org/officeDocument/2006/relationships/hyperlink" Target="https://vistock-vitasoft.vercel.app/reports/customer" TargetMode="External"/><Relationship Id="rId28" Type="http://schemas.openxmlformats.org/officeDocument/2006/relationships/hyperlink" Target="https://vistock-vitasoft.vercel.app/hrm/department" TargetMode="External"/><Relationship Id="rId27" Type="http://schemas.openxmlformats.org/officeDocument/2006/relationships/hyperlink" Target="https://prnt.sc/6G3zfp1pBta2" TargetMode="External"/><Relationship Id="rId29" Type="http://schemas.openxmlformats.org/officeDocument/2006/relationships/hyperlink" Target="https://vistock-vitasoft.vercel.app/hrm/designation" TargetMode="External"/><Relationship Id="rId51" Type="http://schemas.openxmlformats.org/officeDocument/2006/relationships/hyperlink" Target="https://prnt.sc/Ks7kiZImOtUM" TargetMode="External"/><Relationship Id="rId50" Type="http://schemas.openxmlformats.org/officeDocument/2006/relationships/hyperlink" Target="https://prnt.sc/ZxSrAGvxp8gR" TargetMode="External"/><Relationship Id="rId53" Type="http://schemas.openxmlformats.org/officeDocument/2006/relationships/hyperlink" Target="https://vistock-vitasoft.vercel.app/reports/alert-product" TargetMode="External"/><Relationship Id="rId52" Type="http://schemas.openxmlformats.org/officeDocument/2006/relationships/hyperlink" Target="https://prnt.sc/0fWrXSvCrwdv" TargetMode="External"/><Relationship Id="rId11" Type="http://schemas.openxmlformats.org/officeDocument/2006/relationships/hyperlink" Target="https://www.loom.com/share/428bb318bd5e42a591a2608a5f0e6a1c" TargetMode="External"/><Relationship Id="rId55" Type="http://schemas.openxmlformats.org/officeDocument/2006/relationships/hyperlink" Target="https://vistock-vitasoft.vercel.app/reports/purchase" TargetMode="External"/><Relationship Id="rId10" Type="http://schemas.openxmlformats.org/officeDocument/2006/relationships/hyperlink" Target="https://vistock-vitasoft.vercel.app/inventory/stock-request" TargetMode="External"/><Relationship Id="rId54" Type="http://schemas.openxmlformats.org/officeDocument/2006/relationships/hyperlink" Target="https://prnt.sc/BZOZpXFaIl7h" TargetMode="External"/><Relationship Id="rId13" Type="http://schemas.openxmlformats.org/officeDocument/2006/relationships/hyperlink" Target="https://prnt.sc/pMoPPEOwQdJV" TargetMode="External"/><Relationship Id="rId57" Type="http://schemas.openxmlformats.org/officeDocument/2006/relationships/hyperlink" Target="https://vistock-vitasoft.vercel.app/reports/purchase-calender" TargetMode="External"/><Relationship Id="rId12" Type="http://schemas.openxmlformats.org/officeDocument/2006/relationships/hyperlink" Target="https://vistock-vitasoft.vercel.app/purchase" TargetMode="External"/><Relationship Id="rId56" Type="http://schemas.openxmlformats.org/officeDocument/2006/relationships/hyperlink" Target="https://prnt.sc/mdeQCb0lOhTc" TargetMode="External"/><Relationship Id="rId15" Type="http://schemas.openxmlformats.org/officeDocument/2006/relationships/hyperlink" Target="https://vistock-vitasoft.vercel.app/sales/gift-card" TargetMode="External"/><Relationship Id="rId59" Type="http://schemas.openxmlformats.org/officeDocument/2006/relationships/hyperlink" Target="https://vistock-vitasoft.vercel.app/reports/sale-calender" TargetMode="External"/><Relationship Id="rId14" Type="http://schemas.openxmlformats.org/officeDocument/2006/relationships/hyperlink" Target="https://vistock-vitasoft.vercel.app/sales/sale" TargetMode="External"/><Relationship Id="rId58" Type="http://schemas.openxmlformats.org/officeDocument/2006/relationships/hyperlink" Target="https://vistock-vitasoft.vercel.app/reports/sale" TargetMode="External"/><Relationship Id="rId17" Type="http://schemas.openxmlformats.org/officeDocument/2006/relationships/hyperlink" Target="https://vistock-vitasoft.vercel.app/sales/gift-card-design" TargetMode="External"/><Relationship Id="rId16" Type="http://schemas.openxmlformats.org/officeDocument/2006/relationships/hyperlink" Target="https://prnt.sc/0Hc18r8fvEG3" TargetMode="External"/><Relationship Id="rId19" Type="http://schemas.openxmlformats.org/officeDocument/2006/relationships/hyperlink" Target="https://vistock-vitasoft.vercel.app/expenses/expense-category" TargetMode="External"/><Relationship Id="rId18" Type="http://schemas.openxmlformats.org/officeDocument/2006/relationships/hyperlink" Target="https://vistock-vitasoft.vercel.app/sales/coup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4.43" defaultRowHeight="15.0"/>
  <cols>
    <col customWidth="1" min="1" max="1" width="6.57"/>
    <col customWidth="1" min="2" max="2" width="9.86"/>
    <col customWidth="1" min="3" max="3" width="16.71"/>
    <col customWidth="1" min="4" max="4" width="21.57"/>
    <col customWidth="1" min="5" max="5" width="32.71"/>
    <col customWidth="1" min="6" max="6" width="63.14"/>
    <col customWidth="1" min="7" max="7" width="35.57"/>
    <col customWidth="1" min="8" max="8" width="31.14"/>
    <col customWidth="1" min="9" max="9" width="25.57"/>
    <col customWidth="1" min="10" max="10" width="18.71"/>
    <col customWidth="1" min="11" max="11" width="21.14"/>
    <col customWidth="1" min="12" max="12" width="15.71"/>
    <col customWidth="1" min="13" max="13" width="19.14"/>
    <col customWidth="1" min="14" max="14" width="54.43"/>
  </cols>
  <sheetData>
    <row r="1" ht="21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1"/>
      <c r="N1" s="1"/>
      <c r="O1" s="1"/>
    </row>
    <row r="2" ht="29.25" customHeight="1">
      <c r="A2" s="4"/>
      <c r="B2" s="5" t="s">
        <v>0</v>
      </c>
      <c r="C2" s="6"/>
      <c r="D2" s="7"/>
      <c r="E2" s="8" t="s">
        <v>1</v>
      </c>
      <c r="F2" s="7"/>
      <c r="G2" s="8" t="s">
        <v>2</v>
      </c>
      <c r="H2" s="7" t="str">
        <f>H3</f>
        <v> - -</v>
      </c>
      <c r="I2" s="7"/>
      <c r="J2" s="9"/>
      <c r="K2" s="7"/>
      <c r="L2" s="7"/>
      <c r="M2" s="10" t="s">
        <v>3</v>
      </c>
      <c r="N2" s="6"/>
      <c r="O2" s="4"/>
    </row>
    <row r="3" ht="27.75" customHeight="1">
      <c r="A3" s="4"/>
      <c r="B3" s="5" t="s">
        <v>4</v>
      </c>
      <c r="C3" s="6"/>
      <c r="D3" s="7"/>
      <c r="E3" s="8" t="s">
        <v>5</v>
      </c>
      <c r="F3" s="7"/>
      <c r="G3" s="8" t="s">
        <v>6</v>
      </c>
      <c r="H3" s="7" t="s">
        <v>7</v>
      </c>
      <c r="I3" s="7"/>
      <c r="J3" s="9"/>
      <c r="K3" s="7"/>
      <c r="L3" s="7"/>
      <c r="M3" s="11" t="s">
        <v>8</v>
      </c>
      <c r="N3" s="12">
        <f>COUNTIF(M9:M501, "Passed")</f>
        <v>153</v>
      </c>
      <c r="O3" s="4"/>
    </row>
    <row r="4" ht="33.0" customHeight="1">
      <c r="A4" s="4"/>
      <c r="B4" s="5" t="s">
        <v>9</v>
      </c>
      <c r="C4" s="6"/>
      <c r="D4" s="7"/>
      <c r="E4" s="8" t="s">
        <v>10</v>
      </c>
      <c r="F4" s="7" t="s">
        <v>11</v>
      </c>
      <c r="G4" s="8" t="s">
        <v>12</v>
      </c>
      <c r="H4" s="7" t="s">
        <v>13</v>
      </c>
      <c r="I4" s="7"/>
      <c r="J4" s="9"/>
      <c r="K4" s="7"/>
      <c r="L4" s="7"/>
      <c r="M4" s="13" t="s">
        <v>14</v>
      </c>
      <c r="N4" s="12">
        <f>COUNTIF(M9:M501, "Failed")</f>
        <v>29</v>
      </c>
      <c r="O4" s="4"/>
    </row>
    <row r="5" ht="34.5" customHeight="1">
      <c r="A5" s="4"/>
      <c r="B5" s="5" t="s">
        <v>15</v>
      </c>
      <c r="C5" s="6"/>
      <c r="D5" s="7"/>
      <c r="E5" s="8" t="s">
        <v>16</v>
      </c>
      <c r="F5" s="7"/>
      <c r="G5" s="8" t="s">
        <v>17</v>
      </c>
      <c r="H5" s="7"/>
      <c r="I5" s="7"/>
      <c r="J5" s="9"/>
      <c r="K5" s="7"/>
      <c r="L5" s="7"/>
      <c r="M5" s="14" t="s">
        <v>18</v>
      </c>
      <c r="N5" s="12">
        <f>COUNTIF(M8:M501, "Not Executed")</f>
        <v>0</v>
      </c>
      <c r="O5" s="4"/>
    </row>
    <row r="6" ht="31.5" customHeight="1">
      <c r="A6" s="4"/>
      <c r="B6" s="15" t="s">
        <v>19</v>
      </c>
      <c r="C6" s="6"/>
      <c r="D6" s="16" t="s">
        <v>20</v>
      </c>
      <c r="E6" s="17"/>
      <c r="F6" s="17"/>
      <c r="G6" s="17"/>
      <c r="H6" s="6"/>
      <c r="I6" s="18"/>
      <c r="J6" s="19"/>
      <c r="K6" s="18"/>
      <c r="L6" s="18"/>
      <c r="M6" s="20" t="s">
        <v>21</v>
      </c>
      <c r="N6" s="18">
        <f>COUNTIF(M8:M501, "Out of Scope")</f>
        <v>25</v>
      </c>
      <c r="O6" s="4"/>
    </row>
    <row r="7" ht="24.0" customHeight="1">
      <c r="A7" s="21"/>
      <c r="B7" s="9"/>
      <c r="C7" s="9"/>
      <c r="D7" s="7"/>
      <c r="E7" s="7"/>
      <c r="F7" s="9"/>
      <c r="G7" s="9"/>
      <c r="H7" s="9"/>
      <c r="I7" s="7"/>
      <c r="J7" s="9"/>
      <c r="K7" s="7"/>
      <c r="L7" s="7"/>
      <c r="M7" s="22" t="s">
        <v>22</v>
      </c>
      <c r="N7" s="23">
        <f>SUM(N3:N6)</f>
        <v>207</v>
      </c>
      <c r="O7" s="4"/>
    </row>
    <row r="8" ht="33.0" customHeight="1">
      <c r="A8" s="4"/>
      <c r="B8" s="24" t="s">
        <v>23</v>
      </c>
      <c r="C8" s="24" t="s">
        <v>24</v>
      </c>
      <c r="D8" s="24" t="s">
        <v>25</v>
      </c>
      <c r="E8" s="24" t="s">
        <v>26</v>
      </c>
      <c r="F8" s="24" t="s">
        <v>27</v>
      </c>
      <c r="G8" s="24" t="s">
        <v>28</v>
      </c>
      <c r="H8" s="24" t="s">
        <v>29</v>
      </c>
      <c r="I8" s="24" t="s">
        <v>30</v>
      </c>
      <c r="J8" s="24" t="s">
        <v>31</v>
      </c>
      <c r="K8" s="24" t="s">
        <v>32</v>
      </c>
      <c r="L8" s="24" t="s">
        <v>33</v>
      </c>
      <c r="M8" s="24" t="s">
        <v>34</v>
      </c>
      <c r="N8" s="25" t="s">
        <v>35</v>
      </c>
      <c r="O8" s="26"/>
    </row>
    <row r="9">
      <c r="A9" s="27"/>
      <c r="B9" s="9" t="s">
        <v>36</v>
      </c>
      <c r="C9" s="28" t="s">
        <v>37</v>
      </c>
      <c r="D9" s="29" t="s">
        <v>38</v>
      </c>
      <c r="E9" s="30" t="s">
        <v>37</v>
      </c>
      <c r="F9" s="29" t="s">
        <v>39</v>
      </c>
      <c r="G9" s="29" t="s">
        <v>40</v>
      </c>
      <c r="H9" s="29" t="s">
        <v>41</v>
      </c>
      <c r="I9" s="29" t="s">
        <v>42</v>
      </c>
      <c r="J9" s="29" t="s">
        <v>43</v>
      </c>
      <c r="K9" s="31"/>
      <c r="L9" s="29"/>
      <c r="M9" s="29" t="s">
        <v>44</v>
      </c>
      <c r="N9" s="9"/>
      <c r="O9" s="27"/>
    </row>
    <row r="10">
      <c r="A10" s="27"/>
      <c r="B10" s="9" t="s">
        <v>45</v>
      </c>
      <c r="C10" s="32"/>
      <c r="D10" s="28" t="s">
        <v>46</v>
      </c>
      <c r="E10" s="32"/>
      <c r="F10" s="29" t="s">
        <v>47</v>
      </c>
      <c r="G10" s="29" t="s">
        <v>48</v>
      </c>
      <c r="H10" s="29" t="s">
        <v>49</v>
      </c>
      <c r="I10" s="9"/>
      <c r="J10" s="29" t="s">
        <v>50</v>
      </c>
      <c r="K10" s="33"/>
      <c r="L10" s="29"/>
      <c r="M10" s="29" t="s">
        <v>44</v>
      </c>
      <c r="N10" s="9"/>
      <c r="O10" s="27"/>
    </row>
    <row r="11">
      <c r="A11" s="27"/>
      <c r="B11" s="9" t="s">
        <v>51</v>
      </c>
      <c r="C11" s="32"/>
      <c r="D11" s="32"/>
      <c r="E11" s="32"/>
      <c r="F11" s="29" t="s">
        <v>47</v>
      </c>
      <c r="G11" s="29" t="s">
        <v>48</v>
      </c>
      <c r="H11" s="29" t="s">
        <v>52</v>
      </c>
      <c r="I11" s="9"/>
      <c r="J11" s="29" t="s">
        <v>53</v>
      </c>
      <c r="K11" s="9"/>
      <c r="L11" s="9"/>
      <c r="M11" s="29" t="s">
        <v>44</v>
      </c>
      <c r="N11" s="9"/>
      <c r="O11" s="27"/>
    </row>
    <row r="12">
      <c r="A12" s="27"/>
      <c r="B12" s="9" t="s">
        <v>54</v>
      </c>
      <c r="C12" s="32"/>
      <c r="D12" s="32"/>
      <c r="E12" s="32"/>
      <c r="F12" s="29" t="s">
        <v>55</v>
      </c>
      <c r="G12" s="29" t="s">
        <v>56</v>
      </c>
      <c r="H12" s="29" t="s">
        <v>57</v>
      </c>
      <c r="I12" s="29"/>
      <c r="J12" s="29" t="s">
        <v>58</v>
      </c>
      <c r="K12" s="34"/>
      <c r="L12" s="29"/>
      <c r="M12" s="29" t="s">
        <v>44</v>
      </c>
      <c r="N12" s="29"/>
      <c r="O12" s="27"/>
    </row>
    <row r="13">
      <c r="A13" s="27"/>
      <c r="B13" s="9" t="s">
        <v>59</v>
      </c>
      <c r="C13" s="32"/>
      <c r="D13" s="32"/>
      <c r="E13" s="32"/>
      <c r="F13" s="29" t="s">
        <v>60</v>
      </c>
      <c r="G13" s="29" t="s">
        <v>61</v>
      </c>
      <c r="H13" s="29" t="s">
        <v>57</v>
      </c>
      <c r="I13" s="9"/>
      <c r="J13" s="29" t="s">
        <v>62</v>
      </c>
      <c r="K13" s="34"/>
      <c r="L13" s="29"/>
      <c r="M13" s="29" t="s">
        <v>44</v>
      </c>
      <c r="N13" s="29"/>
      <c r="O13" s="27"/>
    </row>
    <row r="14">
      <c r="A14" s="27"/>
      <c r="B14" s="9" t="s">
        <v>63</v>
      </c>
      <c r="C14" s="32"/>
      <c r="D14" s="32"/>
      <c r="E14" s="32"/>
      <c r="F14" s="29" t="s">
        <v>64</v>
      </c>
      <c r="G14" s="29" t="s">
        <v>65</v>
      </c>
      <c r="H14" s="29" t="s">
        <v>57</v>
      </c>
      <c r="I14" s="9"/>
      <c r="J14" s="29" t="s">
        <v>66</v>
      </c>
      <c r="K14" s="35"/>
      <c r="L14" s="29"/>
      <c r="M14" s="29" t="s">
        <v>44</v>
      </c>
      <c r="N14" s="29"/>
      <c r="O14" s="27"/>
    </row>
    <row r="15">
      <c r="A15" s="27"/>
      <c r="B15" s="9" t="s">
        <v>67</v>
      </c>
      <c r="C15" s="32"/>
      <c r="D15" s="32"/>
      <c r="E15" s="36"/>
      <c r="F15" s="29" t="s">
        <v>68</v>
      </c>
      <c r="G15" s="29" t="s">
        <v>69</v>
      </c>
      <c r="H15" s="29" t="s">
        <v>52</v>
      </c>
      <c r="I15" s="9"/>
      <c r="J15" s="29" t="s">
        <v>70</v>
      </c>
      <c r="K15" s="9"/>
      <c r="L15" s="9"/>
      <c r="M15" s="29" t="s">
        <v>44</v>
      </c>
      <c r="N15" s="9"/>
      <c r="O15" s="27"/>
    </row>
    <row r="16">
      <c r="A16" s="27"/>
      <c r="B16" s="9" t="s">
        <v>71</v>
      </c>
      <c r="C16" s="32"/>
      <c r="D16" s="32"/>
      <c r="E16" s="30" t="s">
        <v>72</v>
      </c>
      <c r="F16" s="29" t="s">
        <v>73</v>
      </c>
      <c r="G16" s="29" t="s">
        <v>74</v>
      </c>
      <c r="H16" s="29" t="s">
        <v>52</v>
      </c>
      <c r="I16" s="9"/>
      <c r="J16" s="29" t="s">
        <v>75</v>
      </c>
      <c r="K16" s="9"/>
      <c r="L16" s="9"/>
      <c r="M16" s="29" t="s">
        <v>44</v>
      </c>
      <c r="N16" s="9"/>
      <c r="O16" s="27"/>
    </row>
    <row r="17">
      <c r="A17" s="27"/>
      <c r="B17" s="9" t="s">
        <v>76</v>
      </c>
      <c r="C17" s="32"/>
      <c r="D17" s="32"/>
      <c r="E17" s="36"/>
      <c r="F17" s="29" t="s">
        <v>77</v>
      </c>
      <c r="G17" s="29" t="s">
        <v>78</v>
      </c>
      <c r="H17" s="29" t="s">
        <v>52</v>
      </c>
      <c r="I17" s="9"/>
      <c r="J17" s="29" t="s">
        <v>79</v>
      </c>
      <c r="K17" s="9"/>
      <c r="L17" s="9"/>
      <c r="M17" s="29" t="s">
        <v>44</v>
      </c>
      <c r="N17" s="9"/>
      <c r="O17" s="27"/>
    </row>
    <row r="18">
      <c r="A18" s="27"/>
      <c r="B18" s="9" t="s">
        <v>80</v>
      </c>
      <c r="C18" s="32"/>
      <c r="D18" s="32"/>
      <c r="E18" s="30" t="s">
        <v>81</v>
      </c>
      <c r="F18" s="29" t="s">
        <v>82</v>
      </c>
      <c r="G18" s="29" t="s">
        <v>83</v>
      </c>
      <c r="H18" s="29" t="s">
        <v>52</v>
      </c>
      <c r="I18" s="9"/>
      <c r="J18" s="29" t="s">
        <v>84</v>
      </c>
      <c r="K18" s="9"/>
      <c r="L18" s="9"/>
      <c r="M18" s="29" t="s">
        <v>44</v>
      </c>
      <c r="N18" s="9"/>
      <c r="O18" s="27"/>
    </row>
    <row r="19">
      <c r="A19" s="27"/>
      <c r="B19" s="9" t="s">
        <v>85</v>
      </c>
      <c r="C19" s="32"/>
      <c r="D19" s="32"/>
      <c r="E19" s="36"/>
      <c r="F19" s="29" t="s">
        <v>86</v>
      </c>
      <c r="G19" s="29" t="s">
        <v>87</v>
      </c>
      <c r="H19" s="29" t="s">
        <v>52</v>
      </c>
      <c r="I19" s="9"/>
      <c r="J19" s="29" t="s">
        <v>88</v>
      </c>
      <c r="K19" s="34"/>
      <c r="L19" s="9"/>
      <c r="M19" s="29" t="s">
        <v>44</v>
      </c>
      <c r="N19" s="9"/>
      <c r="O19" s="27"/>
    </row>
    <row r="20">
      <c r="A20" s="27"/>
      <c r="B20" s="9" t="s">
        <v>89</v>
      </c>
      <c r="C20" s="36"/>
      <c r="D20" s="36"/>
      <c r="E20" s="31" t="s">
        <v>90</v>
      </c>
      <c r="F20" s="29" t="s">
        <v>91</v>
      </c>
      <c r="G20" s="29" t="s">
        <v>92</v>
      </c>
      <c r="H20" s="29" t="s">
        <v>57</v>
      </c>
      <c r="I20" s="9"/>
      <c r="J20" s="29" t="s">
        <v>93</v>
      </c>
      <c r="K20" s="31"/>
      <c r="L20" s="29"/>
      <c r="M20" s="29" t="s">
        <v>44</v>
      </c>
      <c r="N20" s="9"/>
      <c r="O20" s="27"/>
    </row>
    <row r="21">
      <c r="A21" s="37"/>
      <c r="B21" s="9" t="s">
        <v>94</v>
      </c>
      <c r="C21" s="28" t="s">
        <v>95</v>
      </c>
      <c r="D21" s="28" t="s">
        <v>46</v>
      </c>
      <c r="E21" s="30" t="s">
        <v>96</v>
      </c>
      <c r="F21" s="29" t="s">
        <v>97</v>
      </c>
      <c r="G21" s="29" t="s">
        <v>98</v>
      </c>
      <c r="H21" s="29" t="s">
        <v>52</v>
      </c>
      <c r="I21" s="9"/>
      <c r="J21" s="29" t="s">
        <v>99</v>
      </c>
      <c r="K21" s="9"/>
      <c r="L21" s="9"/>
      <c r="M21" s="29" t="s">
        <v>44</v>
      </c>
      <c r="N21" s="9"/>
      <c r="O21" s="27"/>
    </row>
    <row r="22">
      <c r="A22" s="37"/>
      <c r="B22" s="9" t="s">
        <v>100</v>
      </c>
      <c r="C22" s="32"/>
      <c r="D22" s="32"/>
      <c r="E22" s="36"/>
      <c r="F22" s="29" t="s">
        <v>101</v>
      </c>
      <c r="G22" s="29" t="s">
        <v>102</v>
      </c>
      <c r="H22" s="29" t="s">
        <v>52</v>
      </c>
      <c r="I22" s="9"/>
      <c r="J22" s="29" t="s">
        <v>103</v>
      </c>
      <c r="K22" s="34"/>
      <c r="L22" s="9"/>
      <c r="M22" s="29" t="s">
        <v>44</v>
      </c>
      <c r="N22" s="29"/>
      <c r="O22" s="27"/>
    </row>
    <row r="23">
      <c r="A23" s="37"/>
      <c r="B23" s="9" t="s">
        <v>104</v>
      </c>
      <c r="C23" s="32"/>
      <c r="D23" s="32"/>
      <c r="E23" s="30" t="s">
        <v>105</v>
      </c>
      <c r="F23" s="29" t="s">
        <v>106</v>
      </c>
      <c r="G23" s="29" t="s">
        <v>107</v>
      </c>
      <c r="H23" s="29" t="s">
        <v>57</v>
      </c>
      <c r="I23" s="9"/>
      <c r="J23" s="29" t="s">
        <v>108</v>
      </c>
      <c r="K23" s="38"/>
      <c r="L23" s="29"/>
      <c r="M23" s="29" t="s">
        <v>44</v>
      </c>
      <c r="N23" s="29" t="s">
        <v>109</v>
      </c>
      <c r="O23" s="27"/>
    </row>
    <row r="24">
      <c r="A24" s="37"/>
      <c r="B24" s="9" t="s">
        <v>110</v>
      </c>
      <c r="C24" s="32"/>
      <c r="D24" s="32"/>
      <c r="E24" s="36"/>
      <c r="F24" s="29" t="s">
        <v>111</v>
      </c>
      <c r="G24" s="29" t="s">
        <v>112</v>
      </c>
      <c r="H24" s="29" t="s">
        <v>52</v>
      </c>
      <c r="I24" s="9"/>
      <c r="J24" s="29" t="s">
        <v>113</v>
      </c>
      <c r="K24" s="9"/>
      <c r="L24" s="9"/>
      <c r="M24" s="29" t="s">
        <v>44</v>
      </c>
      <c r="N24" s="9"/>
      <c r="O24" s="27"/>
    </row>
    <row r="25">
      <c r="A25" s="37"/>
      <c r="B25" s="9" t="s">
        <v>114</v>
      </c>
      <c r="C25" s="32"/>
      <c r="D25" s="32"/>
      <c r="E25" s="30" t="s">
        <v>115</v>
      </c>
      <c r="F25" s="29" t="s">
        <v>116</v>
      </c>
      <c r="G25" s="29" t="s">
        <v>117</v>
      </c>
      <c r="H25" s="29" t="s">
        <v>49</v>
      </c>
      <c r="I25" s="9"/>
      <c r="J25" s="29" t="s">
        <v>118</v>
      </c>
      <c r="K25" s="39" t="s">
        <v>119</v>
      </c>
      <c r="L25" s="29" t="s">
        <v>120</v>
      </c>
      <c r="M25" s="29" t="s">
        <v>121</v>
      </c>
      <c r="N25" s="29" t="s">
        <v>122</v>
      </c>
      <c r="O25" s="27"/>
    </row>
    <row r="26">
      <c r="A26" s="37"/>
      <c r="B26" s="9" t="s">
        <v>123</v>
      </c>
      <c r="C26" s="32"/>
      <c r="D26" s="32"/>
      <c r="E26" s="36"/>
      <c r="F26" s="29" t="s">
        <v>124</v>
      </c>
      <c r="G26" s="29" t="s">
        <v>125</v>
      </c>
      <c r="H26" s="29" t="s">
        <v>49</v>
      </c>
      <c r="I26" s="9"/>
      <c r="J26" s="29" t="s">
        <v>126</v>
      </c>
      <c r="K26" s="33"/>
      <c r="L26" s="29"/>
      <c r="M26" s="29" t="s">
        <v>44</v>
      </c>
      <c r="N26" s="29"/>
      <c r="O26" s="27"/>
    </row>
    <row r="27">
      <c r="A27" s="37"/>
      <c r="B27" s="9" t="s">
        <v>127</v>
      </c>
      <c r="C27" s="32"/>
      <c r="D27" s="32"/>
      <c r="E27" s="31" t="s">
        <v>128</v>
      </c>
      <c r="F27" s="29" t="s">
        <v>129</v>
      </c>
      <c r="G27" s="29" t="s">
        <v>130</v>
      </c>
      <c r="H27" s="29" t="s">
        <v>52</v>
      </c>
      <c r="I27" s="9"/>
      <c r="J27" s="29" t="s">
        <v>131</v>
      </c>
      <c r="K27" s="9"/>
      <c r="L27" s="9"/>
      <c r="M27" s="29" t="s">
        <v>44</v>
      </c>
      <c r="N27" s="9"/>
      <c r="O27" s="27"/>
    </row>
    <row r="28">
      <c r="A28" s="37"/>
      <c r="B28" s="9" t="s">
        <v>132</v>
      </c>
      <c r="C28" s="32"/>
      <c r="D28" s="32"/>
      <c r="E28" s="30" t="s">
        <v>133</v>
      </c>
      <c r="F28" s="29" t="s">
        <v>134</v>
      </c>
      <c r="G28" s="29" t="s">
        <v>135</v>
      </c>
      <c r="H28" s="29" t="s">
        <v>52</v>
      </c>
      <c r="I28" s="9"/>
      <c r="J28" s="29" t="s">
        <v>136</v>
      </c>
      <c r="K28" s="9"/>
      <c r="L28" s="9"/>
      <c r="M28" s="29" t="s">
        <v>44</v>
      </c>
      <c r="N28" s="9"/>
      <c r="O28" s="27"/>
    </row>
    <row r="29">
      <c r="A29" s="37"/>
      <c r="B29" s="9" t="s">
        <v>137</v>
      </c>
      <c r="C29" s="36"/>
      <c r="D29" s="36"/>
      <c r="E29" s="36"/>
      <c r="F29" s="29" t="s">
        <v>138</v>
      </c>
      <c r="G29" s="29" t="s">
        <v>139</v>
      </c>
      <c r="H29" s="29" t="s">
        <v>49</v>
      </c>
      <c r="I29" s="9"/>
      <c r="J29" s="29" t="s">
        <v>140</v>
      </c>
      <c r="K29" s="39" t="s">
        <v>141</v>
      </c>
      <c r="L29" s="9"/>
      <c r="M29" s="29" t="s">
        <v>121</v>
      </c>
      <c r="N29" s="29" t="s">
        <v>142</v>
      </c>
      <c r="O29" s="27"/>
    </row>
    <row r="30">
      <c r="A30" s="37"/>
      <c r="B30" s="9" t="s">
        <v>143</v>
      </c>
      <c r="C30" s="28" t="s">
        <v>144</v>
      </c>
      <c r="D30" s="28" t="s">
        <v>145</v>
      </c>
      <c r="E30" s="30" t="s">
        <v>144</v>
      </c>
      <c r="F30" s="29" t="s">
        <v>146</v>
      </c>
      <c r="G30" s="29" t="s">
        <v>147</v>
      </c>
      <c r="H30" s="29" t="s">
        <v>52</v>
      </c>
      <c r="I30" s="9"/>
      <c r="J30" s="29" t="s">
        <v>148</v>
      </c>
      <c r="K30" s="9"/>
      <c r="L30" s="9"/>
      <c r="M30" s="29" t="s">
        <v>44</v>
      </c>
      <c r="N30" s="9"/>
      <c r="O30" s="27"/>
    </row>
    <row r="31">
      <c r="A31" s="37"/>
      <c r="B31" s="9" t="s">
        <v>149</v>
      </c>
      <c r="C31" s="36"/>
      <c r="D31" s="36"/>
      <c r="E31" s="36"/>
      <c r="F31" s="29" t="s">
        <v>150</v>
      </c>
      <c r="G31" s="29" t="s">
        <v>151</v>
      </c>
      <c r="H31" s="29" t="s">
        <v>49</v>
      </c>
      <c r="I31" s="40"/>
      <c r="J31" s="29" t="s">
        <v>152</v>
      </c>
      <c r="K31" s="39" t="s">
        <v>153</v>
      </c>
      <c r="L31" s="29"/>
      <c r="M31" s="29" t="s">
        <v>121</v>
      </c>
      <c r="N31" s="29" t="s">
        <v>154</v>
      </c>
      <c r="O31" s="27"/>
    </row>
    <row r="32">
      <c r="A32" s="37"/>
      <c r="B32" s="9" t="s">
        <v>155</v>
      </c>
      <c r="C32" s="28" t="s">
        <v>156</v>
      </c>
      <c r="D32" s="29" t="s">
        <v>157</v>
      </c>
      <c r="E32" s="30" t="s">
        <v>158</v>
      </c>
      <c r="F32" s="29" t="s">
        <v>159</v>
      </c>
      <c r="G32" s="29" t="s">
        <v>40</v>
      </c>
      <c r="H32" s="29" t="s">
        <v>49</v>
      </c>
      <c r="I32" s="9"/>
      <c r="J32" s="9"/>
      <c r="K32" s="33"/>
      <c r="L32" s="29"/>
      <c r="M32" s="29" t="s">
        <v>44</v>
      </c>
      <c r="N32" s="29"/>
      <c r="O32" s="27"/>
    </row>
    <row r="33">
      <c r="A33" s="37"/>
      <c r="B33" s="9" t="s">
        <v>160</v>
      </c>
      <c r="C33" s="32"/>
      <c r="D33" s="29" t="s">
        <v>46</v>
      </c>
      <c r="E33" s="32"/>
      <c r="F33" s="29" t="s">
        <v>161</v>
      </c>
      <c r="G33" s="29" t="s">
        <v>162</v>
      </c>
      <c r="H33" s="29" t="s">
        <v>49</v>
      </c>
      <c r="I33" s="9"/>
      <c r="J33" s="29" t="s">
        <v>163</v>
      </c>
      <c r="K33" s="38"/>
      <c r="L33" s="29"/>
      <c r="M33" s="29" t="s">
        <v>44</v>
      </c>
      <c r="N33" s="29"/>
      <c r="O33" s="27"/>
    </row>
    <row r="34">
      <c r="A34" s="41"/>
      <c r="B34" s="9" t="s">
        <v>164</v>
      </c>
      <c r="C34" s="32"/>
      <c r="D34" s="28"/>
      <c r="E34" s="32"/>
      <c r="F34" s="29" t="s">
        <v>165</v>
      </c>
      <c r="G34" s="29" t="s">
        <v>166</v>
      </c>
      <c r="H34" s="29" t="s">
        <v>49</v>
      </c>
      <c r="I34" s="9"/>
      <c r="J34" s="29" t="s">
        <v>167</v>
      </c>
      <c r="K34" s="35"/>
      <c r="L34" s="29"/>
      <c r="M34" s="29" t="s">
        <v>44</v>
      </c>
      <c r="N34" s="29"/>
      <c r="O34" s="27"/>
    </row>
    <row r="35">
      <c r="A35" s="41"/>
      <c r="B35" s="9" t="s">
        <v>168</v>
      </c>
      <c r="C35" s="32"/>
      <c r="D35" s="36"/>
      <c r="E35" s="36"/>
      <c r="F35" s="29" t="s">
        <v>169</v>
      </c>
      <c r="G35" s="29" t="s">
        <v>170</v>
      </c>
      <c r="H35" s="9"/>
      <c r="I35" s="9"/>
      <c r="J35" s="9"/>
      <c r="K35" s="9"/>
      <c r="L35" s="9"/>
      <c r="M35" s="29" t="s">
        <v>44</v>
      </c>
      <c r="N35" s="29"/>
      <c r="O35" s="27"/>
    </row>
    <row r="36">
      <c r="A36" s="41"/>
      <c r="B36" s="9" t="s">
        <v>171</v>
      </c>
      <c r="C36" s="32"/>
      <c r="D36" s="42" t="s">
        <v>157</v>
      </c>
      <c r="E36" s="30" t="s">
        <v>172</v>
      </c>
      <c r="F36" s="29" t="s">
        <v>39</v>
      </c>
      <c r="G36" s="29" t="s">
        <v>173</v>
      </c>
      <c r="H36" s="29" t="s">
        <v>174</v>
      </c>
      <c r="I36" s="9"/>
      <c r="J36" s="9"/>
      <c r="K36" s="9"/>
      <c r="L36" s="9"/>
      <c r="M36" s="29" t="s">
        <v>44</v>
      </c>
      <c r="N36" s="43" t="s">
        <v>175</v>
      </c>
      <c r="O36" s="27"/>
    </row>
    <row r="37">
      <c r="A37" s="41"/>
      <c r="B37" s="9" t="s">
        <v>176</v>
      </c>
      <c r="C37" s="32"/>
      <c r="D37" s="44" t="s">
        <v>46</v>
      </c>
      <c r="E37" s="32"/>
      <c r="F37" s="29" t="s">
        <v>177</v>
      </c>
      <c r="G37" s="29" t="s">
        <v>178</v>
      </c>
      <c r="H37" s="29" t="s">
        <v>179</v>
      </c>
      <c r="I37" s="9"/>
      <c r="J37" s="29" t="s">
        <v>180</v>
      </c>
      <c r="K37" s="9"/>
      <c r="L37" s="9"/>
      <c r="M37" s="29" t="s">
        <v>44</v>
      </c>
      <c r="N37" s="9"/>
      <c r="O37" s="27"/>
    </row>
    <row r="38">
      <c r="A38" s="41"/>
      <c r="B38" s="9" t="s">
        <v>181</v>
      </c>
      <c r="C38" s="32"/>
      <c r="D38" s="32"/>
      <c r="E38" s="32"/>
      <c r="F38" s="29" t="s">
        <v>182</v>
      </c>
      <c r="G38" s="29" t="s">
        <v>183</v>
      </c>
      <c r="H38" s="29" t="s">
        <v>184</v>
      </c>
      <c r="I38" s="9"/>
      <c r="J38" s="29" t="s">
        <v>185</v>
      </c>
      <c r="K38" s="45"/>
      <c r="L38" s="29"/>
      <c r="M38" s="29" t="s">
        <v>44</v>
      </c>
      <c r="N38" s="46" t="s">
        <v>186</v>
      </c>
      <c r="O38" s="1"/>
    </row>
    <row r="39">
      <c r="A39" s="41"/>
      <c r="B39" s="9" t="s">
        <v>187</v>
      </c>
      <c r="C39" s="32"/>
      <c r="D39" s="36"/>
      <c r="E39" s="36"/>
      <c r="F39" s="29" t="s">
        <v>188</v>
      </c>
      <c r="G39" s="29" t="s">
        <v>189</v>
      </c>
      <c r="H39" s="29" t="s">
        <v>190</v>
      </c>
      <c r="I39" s="9"/>
      <c r="J39" s="29" t="s">
        <v>191</v>
      </c>
      <c r="K39" s="9"/>
      <c r="L39" s="9"/>
      <c r="M39" s="29" t="s">
        <v>44</v>
      </c>
      <c r="N39" s="47"/>
      <c r="O39" s="1"/>
    </row>
    <row r="40">
      <c r="A40" s="41"/>
      <c r="B40" s="9" t="s">
        <v>192</v>
      </c>
      <c r="C40" s="32"/>
      <c r="D40" s="42" t="s">
        <v>38</v>
      </c>
      <c r="E40" s="48" t="s">
        <v>193</v>
      </c>
      <c r="F40" s="29" t="s">
        <v>194</v>
      </c>
      <c r="G40" s="42" t="s">
        <v>195</v>
      </c>
      <c r="H40" s="42" t="s">
        <v>52</v>
      </c>
      <c r="I40" s="47"/>
      <c r="J40" s="47"/>
      <c r="K40" s="47"/>
      <c r="L40" s="47"/>
      <c r="M40" s="42" t="s">
        <v>44</v>
      </c>
      <c r="N40" s="47"/>
      <c r="O40" s="1"/>
    </row>
    <row r="41">
      <c r="A41" s="41"/>
      <c r="B41" s="9" t="s">
        <v>196</v>
      </c>
      <c r="C41" s="32"/>
      <c r="D41" s="44" t="s">
        <v>46</v>
      </c>
      <c r="E41" s="32"/>
      <c r="F41" s="42" t="s">
        <v>197</v>
      </c>
      <c r="G41" s="42" t="s">
        <v>198</v>
      </c>
      <c r="H41" s="42" t="s">
        <v>199</v>
      </c>
      <c r="I41" s="47"/>
      <c r="J41" s="42" t="s">
        <v>200</v>
      </c>
      <c r="K41" s="47"/>
      <c r="L41" s="47"/>
      <c r="M41" s="42" t="s">
        <v>44</v>
      </c>
      <c r="N41" s="47"/>
      <c r="O41" s="1"/>
    </row>
    <row r="42">
      <c r="A42" s="41"/>
      <c r="B42" s="9" t="s">
        <v>201</v>
      </c>
      <c r="C42" s="32"/>
      <c r="D42" s="32"/>
      <c r="E42" s="32"/>
      <c r="F42" s="42" t="s">
        <v>202</v>
      </c>
      <c r="G42" s="42" t="s">
        <v>203</v>
      </c>
      <c r="H42" s="42" t="s">
        <v>204</v>
      </c>
      <c r="I42" s="47"/>
      <c r="J42" s="42" t="s">
        <v>205</v>
      </c>
      <c r="K42" s="47"/>
      <c r="L42" s="47"/>
      <c r="M42" s="42" t="s">
        <v>44</v>
      </c>
      <c r="N42" s="47"/>
      <c r="O42" s="1"/>
    </row>
    <row r="43">
      <c r="A43" s="41"/>
      <c r="B43" s="9" t="s">
        <v>206</v>
      </c>
      <c r="C43" s="32"/>
      <c r="D43" s="36"/>
      <c r="E43" s="36"/>
      <c r="F43" s="42" t="s">
        <v>182</v>
      </c>
      <c r="G43" s="42" t="s">
        <v>183</v>
      </c>
      <c r="H43" s="42" t="s">
        <v>207</v>
      </c>
      <c r="I43" s="47"/>
      <c r="J43" s="47"/>
      <c r="K43" s="47"/>
      <c r="L43" s="47"/>
      <c r="M43" s="42" t="s">
        <v>44</v>
      </c>
      <c r="N43" s="47"/>
      <c r="O43" s="1"/>
    </row>
    <row r="44">
      <c r="A44" s="41"/>
      <c r="B44" s="9" t="s">
        <v>208</v>
      </c>
      <c r="C44" s="32"/>
      <c r="D44" s="42" t="s">
        <v>157</v>
      </c>
      <c r="E44" s="48" t="s">
        <v>209</v>
      </c>
      <c r="F44" s="42" t="s">
        <v>210</v>
      </c>
      <c r="G44" s="42" t="s">
        <v>195</v>
      </c>
      <c r="H44" s="42" t="s">
        <v>211</v>
      </c>
      <c r="I44" s="47"/>
      <c r="J44" s="49"/>
      <c r="K44" s="47"/>
      <c r="L44" s="47"/>
      <c r="M44" s="42" t="s">
        <v>44</v>
      </c>
      <c r="N44" s="47"/>
      <c r="O44" s="1"/>
    </row>
    <row r="45">
      <c r="A45" s="41"/>
      <c r="B45" s="9" t="s">
        <v>212</v>
      </c>
      <c r="C45" s="32"/>
      <c r="D45" s="44" t="s">
        <v>145</v>
      </c>
      <c r="E45" s="32"/>
      <c r="F45" s="42" t="s">
        <v>213</v>
      </c>
      <c r="G45" s="42" t="s">
        <v>214</v>
      </c>
      <c r="H45" s="42" t="s">
        <v>204</v>
      </c>
      <c r="I45" s="47"/>
      <c r="J45" s="42" t="s">
        <v>215</v>
      </c>
      <c r="K45" s="47"/>
      <c r="L45" s="47"/>
      <c r="M45" s="42" t="s">
        <v>44</v>
      </c>
      <c r="N45" s="47"/>
      <c r="O45" s="1"/>
    </row>
    <row r="46">
      <c r="A46" s="41"/>
      <c r="B46" s="9" t="s">
        <v>216</v>
      </c>
      <c r="C46" s="36"/>
      <c r="D46" s="36"/>
      <c r="E46" s="36"/>
      <c r="F46" s="42" t="s">
        <v>217</v>
      </c>
      <c r="G46" s="42" t="s">
        <v>218</v>
      </c>
      <c r="H46" s="42" t="s">
        <v>219</v>
      </c>
      <c r="I46" s="47"/>
      <c r="J46" s="42" t="s">
        <v>220</v>
      </c>
      <c r="K46" s="47"/>
      <c r="L46" s="47"/>
      <c r="M46" s="42" t="s">
        <v>44</v>
      </c>
      <c r="N46" s="47"/>
      <c r="O46" s="1"/>
    </row>
    <row r="47">
      <c r="A47" s="50"/>
      <c r="B47" s="9" t="s">
        <v>221</v>
      </c>
      <c r="C47" s="44" t="s">
        <v>222</v>
      </c>
      <c r="D47" s="51" t="s">
        <v>157</v>
      </c>
      <c r="E47" s="48" t="s">
        <v>223</v>
      </c>
      <c r="F47" s="42" t="s">
        <v>224</v>
      </c>
      <c r="G47" s="42" t="s">
        <v>173</v>
      </c>
      <c r="H47" s="42" t="s">
        <v>52</v>
      </c>
      <c r="I47" s="47"/>
      <c r="J47" s="42"/>
      <c r="K47" s="47"/>
      <c r="L47" s="47"/>
      <c r="M47" s="42" t="s">
        <v>44</v>
      </c>
      <c r="N47" s="47"/>
      <c r="O47" s="1"/>
    </row>
    <row r="48">
      <c r="A48" s="50"/>
      <c r="B48" s="9" t="s">
        <v>225</v>
      </c>
      <c r="C48" s="32"/>
      <c r="D48" s="52" t="s">
        <v>145</v>
      </c>
      <c r="E48" s="32"/>
      <c r="F48" s="42" t="s">
        <v>226</v>
      </c>
      <c r="G48" s="42" t="s">
        <v>227</v>
      </c>
      <c r="H48" s="42" t="s">
        <v>52</v>
      </c>
      <c r="I48" s="47"/>
      <c r="J48" s="42" t="s">
        <v>228</v>
      </c>
      <c r="K48" s="47"/>
      <c r="L48" s="47"/>
      <c r="M48" s="42" t="s">
        <v>44</v>
      </c>
      <c r="N48" s="47"/>
      <c r="O48" s="1"/>
    </row>
    <row r="49">
      <c r="A49" s="50"/>
      <c r="B49" s="9" t="s">
        <v>229</v>
      </c>
      <c r="C49" s="32"/>
      <c r="D49" s="36"/>
      <c r="E49" s="36"/>
      <c r="F49" s="42" t="s">
        <v>230</v>
      </c>
      <c r="G49" s="42" t="s">
        <v>231</v>
      </c>
      <c r="H49" s="42" t="s">
        <v>52</v>
      </c>
      <c r="I49" s="47"/>
      <c r="J49" s="42" t="s">
        <v>232</v>
      </c>
      <c r="K49" s="47"/>
      <c r="L49" s="47"/>
      <c r="M49" s="42" t="s">
        <v>44</v>
      </c>
      <c r="N49" s="47"/>
      <c r="O49" s="1"/>
    </row>
    <row r="50">
      <c r="A50" s="50"/>
      <c r="B50" s="9" t="s">
        <v>233</v>
      </c>
      <c r="C50" s="32"/>
      <c r="D50" s="51" t="s">
        <v>157</v>
      </c>
      <c r="E50" s="53" t="s">
        <v>234</v>
      </c>
      <c r="F50" s="42" t="s">
        <v>235</v>
      </c>
      <c r="G50" s="42" t="s">
        <v>173</v>
      </c>
      <c r="H50" s="42" t="s">
        <v>184</v>
      </c>
      <c r="I50" s="47"/>
      <c r="J50" s="49"/>
      <c r="K50" s="54"/>
      <c r="L50" s="42"/>
      <c r="M50" s="42" t="s">
        <v>44</v>
      </c>
      <c r="N50" s="47"/>
      <c r="O50" s="1"/>
    </row>
    <row r="51">
      <c r="A51" s="50"/>
      <c r="B51" s="9" t="s">
        <v>236</v>
      </c>
      <c r="C51" s="32"/>
      <c r="D51" s="52" t="s">
        <v>145</v>
      </c>
      <c r="E51" s="32"/>
      <c r="F51" s="42" t="s">
        <v>237</v>
      </c>
      <c r="G51" s="42" t="s">
        <v>238</v>
      </c>
      <c r="H51" s="42" t="s">
        <v>52</v>
      </c>
      <c r="I51" s="47"/>
      <c r="J51" s="55" t="s">
        <v>239</v>
      </c>
      <c r="K51" s="47"/>
      <c r="L51" s="47"/>
      <c r="M51" s="42" t="s">
        <v>44</v>
      </c>
      <c r="N51" s="47"/>
      <c r="O51" s="1"/>
    </row>
    <row r="52">
      <c r="A52" s="50"/>
      <c r="B52" s="9" t="s">
        <v>240</v>
      </c>
      <c r="C52" s="36"/>
      <c r="D52" s="36"/>
      <c r="E52" s="36"/>
      <c r="F52" s="42" t="s">
        <v>241</v>
      </c>
      <c r="G52" s="42" t="s">
        <v>242</v>
      </c>
      <c r="H52" s="42" t="s">
        <v>243</v>
      </c>
      <c r="I52" s="47"/>
      <c r="J52" s="42" t="s">
        <v>244</v>
      </c>
      <c r="K52" s="47"/>
      <c r="L52" s="47"/>
      <c r="M52" s="42" t="s">
        <v>44</v>
      </c>
      <c r="N52" s="47"/>
      <c r="O52" s="1"/>
    </row>
    <row r="53">
      <c r="A53" s="50"/>
      <c r="B53" s="9" t="s">
        <v>245</v>
      </c>
      <c r="C53" s="44" t="s">
        <v>246</v>
      </c>
      <c r="D53" s="51" t="s">
        <v>157</v>
      </c>
      <c r="E53" s="53" t="s">
        <v>247</v>
      </c>
      <c r="F53" s="42" t="s">
        <v>235</v>
      </c>
      <c r="G53" s="29" t="s">
        <v>173</v>
      </c>
      <c r="H53" s="42" t="s">
        <v>52</v>
      </c>
      <c r="I53" s="7"/>
      <c r="J53" s="49"/>
      <c r="K53" s="7"/>
      <c r="L53" s="7"/>
      <c r="M53" s="42" t="s">
        <v>44</v>
      </c>
      <c r="N53" s="47"/>
      <c r="O53" s="1"/>
    </row>
    <row r="54">
      <c r="A54" s="50"/>
      <c r="B54" s="9" t="s">
        <v>248</v>
      </c>
      <c r="C54" s="32"/>
      <c r="D54" s="52" t="s">
        <v>249</v>
      </c>
      <c r="E54" s="32"/>
      <c r="F54" s="29" t="s">
        <v>250</v>
      </c>
      <c r="G54" s="29" t="s">
        <v>251</v>
      </c>
      <c r="H54" s="42" t="s">
        <v>52</v>
      </c>
      <c r="I54" s="7"/>
      <c r="J54" s="29" t="s">
        <v>252</v>
      </c>
      <c r="K54" s="7"/>
      <c r="L54" s="7"/>
      <c r="M54" s="42" t="s">
        <v>44</v>
      </c>
      <c r="N54" s="47"/>
      <c r="O54" s="1"/>
    </row>
    <row r="55">
      <c r="A55" s="50"/>
      <c r="B55" s="9" t="s">
        <v>253</v>
      </c>
      <c r="C55" s="32"/>
      <c r="D55" s="36"/>
      <c r="E55" s="36"/>
      <c r="F55" s="29" t="s">
        <v>254</v>
      </c>
      <c r="G55" s="29" t="s">
        <v>255</v>
      </c>
      <c r="H55" s="42" t="s">
        <v>52</v>
      </c>
      <c r="I55" s="7"/>
      <c r="J55" s="42" t="s">
        <v>256</v>
      </c>
      <c r="K55" s="7"/>
      <c r="L55" s="7"/>
      <c r="M55" s="42" t="s">
        <v>44</v>
      </c>
      <c r="N55" s="47"/>
      <c r="O55" s="1"/>
    </row>
    <row r="56">
      <c r="A56" s="50"/>
      <c r="B56" s="9" t="s">
        <v>257</v>
      </c>
      <c r="C56" s="32"/>
      <c r="D56" s="51" t="s">
        <v>157</v>
      </c>
      <c r="E56" s="53" t="s">
        <v>258</v>
      </c>
      <c r="F56" s="29" t="s">
        <v>259</v>
      </c>
      <c r="G56" s="29" t="s">
        <v>173</v>
      </c>
      <c r="H56" s="42" t="s">
        <v>260</v>
      </c>
      <c r="I56" s="7"/>
      <c r="J56" s="49"/>
      <c r="K56" s="56"/>
      <c r="L56" s="51"/>
      <c r="M56" s="42" t="s">
        <v>44</v>
      </c>
      <c r="N56" s="42"/>
      <c r="O56" s="1"/>
    </row>
    <row r="57">
      <c r="A57" s="50"/>
      <c r="B57" s="9" t="s">
        <v>261</v>
      </c>
      <c r="C57" s="32"/>
      <c r="D57" s="52" t="s">
        <v>249</v>
      </c>
      <c r="E57" s="32"/>
      <c r="F57" s="29" t="s">
        <v>262</v>
      </c>
      <c r="G57" s="29" t="s">
        <v>263</v>
      </c>
      <c r="H57" s="42" t="s">
        <v>52</v>
      </c>
      <c r="I57" s="7"/>
      <c r="J57" s="42" t="s">
        <v>264</v>
      </c>
      <c r="K57" s="7"/>
      <c r="L57" s="7"/>
      <c r="M57" s="42" t="s">
        <v>44</v>
      </c>
      <c r="N57" s="47"/>
      <c r="O57" s="1"/>
    </row>
    <row r="58">
      <c r="A58" s="50"/>
      <c r="B58" s="9" t="s">
        <v>265</v>
      </c>
      <c r="C58" s="32"/>
      <c r="D58" s="32"/>
      <c r="E58" s="32"/>
      <c r="F58" s="29" t="s">
        <v>266</v>
      </c>
      <c r="G58" s="29" t="s">
        <v>267</v>
      </c>
      <c r="H58" s="42" t="s">
        <v>52</v>
      </c>
      <c r="I58" s="7"/>
      <c r="J58" s="42" t="s">
        <v>268</v>
      </c>
      <c r="K58" s="7"/>
      <c r="L58" s="7"/>
      <c r="M58" s="42" t="s">
        <v>44</v>
      </c>
      <c r="N58" s="47"/>
      <c r="O58" s="1"/>
    </row>
    <row r="59">
      <c r="A59" s="50"/>
      <c r="B59" s="9" t="s">
        <v>269</v>
      </c>
      <c r="C59" s="32"/>
      <c r="D59" s="32"/>
      <c r="E59" s="32"/>
      <c r="F59" s="29" t="s">
        <v>270</v>
      </c>
      <c r="G59" s="29" t="s">
        <v>271</v>
      </c>
      <c r="H59" s="42" t="s">
        <v>52</v>
      </c>
      <c r="I59" s="7"/>
      <c r="J59" s="42" t="s">
        <v>272</v>
      </c>
      <c r="K59" s="7"/>
      <c r="L59" s="7"/>
      <c r="M59" s="42" t="s">
        <v>44</v>
      </c>
      <c r="N59" s="47"/>
      <c r="O59" s="1"/>
    </row>
    <row r="60">
      <c r="A60" s="50"/>
      <c r="B60" s="9" t="s">
        <v>273</v>
      </c>
      <c r="C60" s="36"/>
      <c r="D60" s="36"/>
      <c r="E60" s="36"/>
      <c r="F60" s="29" t="s">
        <v>274</v>
      </c>
      <c r="G60" s="29" t="s">
        <v>275</v>
      </c>
      <c r="H60" s="42" t="s">
        <v>260</v>
      </c>
      <c r="I60" s="7"/>
      <c r="J60" s="42" t="s">
        <v>276</v>
      </c>
      <c r="K60" s="57"/>
      <c r="L60" s="51"/>
      <c r="M60" s="42" t="s">
        <v>44</v>
      </c>
      <c r="N60" s="58" t="s">
        <v>277</v>
      </c>
      <c r="O60" s="1"/>
    </row>
    <row r="61">
      <c r="A61" s="50"/>
      <c r="B61" s="9" t="s">
        <v>278</v>
      </c>
      <c r="C61" s="44" t="s">
        <v>279</v>
      </c>
      <c r="D61" s="51" t="s">
        <v>157</v>
      </c>
      <c r="E61" s="53" t="s">
        <v>280</v>
      </c>
      <c r="F61" s="59" t="s">
        <v>259</v>
      </c>
      <c r="G61" s="29" t="s">
        <v>173</v>
      </c>
      <c r="H61" s="42" t="s">
        <v>281</v>
      </c>
      <c r="I61" s="7"/>
      <c r="J61" s="49"/>
      <c r="K61" s="7"/>
      <c r="L61" s="7"/>
      <c r="M61" s="42" t="s">
        <v>44</v>
      </c>
      <c r="N61" s="47"/>
      <c r="O61" s="1"/>
    </row>
    <row r="62">
      <c r="A62" s="50"/>
      <c r="B62" s="9" t="s">
        <v>282</v>
      </c>
      <c r="C62" s="32"/>
      <c r="D62" s="52" t="s">
        <v>46</v>
      </c>
      <c r="E62" s="32"/>
      <c r="F62" s="29" t="s">
        <v>283</v>
      </c>
      <c r="G62" s="29" t="s">
        <v>284</v>
      </c>
      <c r="H62" s="42" t="s">
        <v>260</v>
      </c>
      <c r="I62" s="7"/>
      <c r="J62" s="42" t="s">
        <v>285</v>
      </c>
      <c r="K62" s="60" t="s">
        <v>286</v>
      </c>
      <c r="L62" s="51" t="s">
        <v>287</v>
      </c>
      <c r="M62" s="42" t="s">
        <v>121</v>
      </c>
      <c r="N62" s="42" t="s">
        <v>288</v>
      </c>
      <c r="O62" s="1"/>
    </row>
    <row r="63">
      <c r="A63" s="50"/>
      <c r="B63" s="9" t="s">
        <v>289</v>
      </c>
      <c r="C63" s="32"/>
      <c r="D63" s="32"/>
      <c r="E63" s="32"/>
      <c r="F63" s="29" t="s">
        <v>290</v>
      </c>
      <c r="G63" s="29" t="s">
        <v>291</v>
      </c>
      <c r="H63" s="47"/>
      <c r="I63" s="7"/>
      <c r="J63" s="61"/>
      <c r="K63" s="7"/>
      <c r="L63" s="7"/>
      <c r="M63" s="42" t="s">
        <v>44</v>
      </c>
      <c r="N63" s="42"/>
      <c r="O63" s="1"/>
    </row>
    <row r="64">
      <c r="A64" s="50"/>
      <c r="B64" s="9" t="s">
        <v>292</v>
      </c>
      <c r="C64" s="32"/>
      <c r="D64" s="32"/>
      <c r="E64" s="32"/>
      <c r="F64" s="29" t="s">
        <v>293</v>
      </c>
      <c r="G64" s="29" t="s">
        <v>294</v>
      </c>
      <c r="H64" s="47"/>
      <c r="I64" s="7"/>
      <c r="J64" s="61"/>
      <c r="K64" s="7"/>
      <c r="L64" s="7"/>
      <c r="M64" s="42" t="s">
        <v>295</v>
      </c>
      <c r="N64" s="47"/>
      <c r="O64" s="1"/>
    </row>
    <row r="65">
      <c r="A65" s="50"/>
      <c r="B65" s="9" t="s">
        <v>296</v>
      </c>
      <c r="C65" s="32"/>
      <c r="D65" s="36"/>
      <c r="E65" s="36"/>
      <c r="F65" s="29" t="s">
        <v>297</v>
      </c>
      <c r="G65" s="29" t="s">
        <v>298</v>
      </c>
      <c r="H65" s="47"/>
      <c r="I65" s="7"/>
      <c r="J65" s="61"/>
      <c r="K65" s="7"/>
      <c r="L65" s="7"/>
      <c r="M65" s="42" t="s">
        <v>295</v>
      </c>
      <c r="N65" s="42" t="s">
        <v>299</v>
      </c>
      <c r="O65" s="1"/>
    </row>
    <row r="66">
      <c r="A66" s="50"/>
      <c r="B66" s="9" t="s">
        <v>300</v>
      </c>
      <c r="C66" s="32"/>
      <c r="D66" s="51" t="s">
        <v>301</v>
      </c>
      <c r="E66" s="53" t="s">
        <v>302</v>
      </c>
      <c r="F66" s="29" t="s">
        <v>235</v>
      </c>
      <c r="G66" s="29" t="s">
        <v>173</v>
      </c>
      <c r="H66" s="42" t="s">
        <v>52</v>
      </c>
      <c r="I66" s="7"/>
      <c r="J66" s="61"/>
      <c r="K66" s="7"/>
      <c r="L66" s="7"/>
      <c r="M66" s="42" t="s">
        <v>44</v>
      </c>
      <c r="N66" s="47"/>
      <c r="O66" s="1"/>
    </row>
    <row r="67">
      <c r="A67" s="50"/>
      <c r="B67" s="9" t="s">
        <v>303</v>
      </c>
      <c r="C67" s="32"/>
      <c r="D67" s="52" t="s">
        <v>145</v>
      </c>
      <c r="E67" s="32"/>
      <c r="F67" s="29" t="s">
        <v>304</v>
      </c>
      <c r="G67" s="29" t="s">
        <v>305</v>
      </c>
      <c r="H67" s="47"/>
      <c r="I67" s="7"/>
      <c r="J67" s="55" t="s">
        <v>306</v>
      </c>
      <c r="K67" s="51"/>
      <c r="L67" s="60" t="s">
        <v>307</v>
      </c>
      <c r="M67" s="42" t="s">
        <v>121</v>
      </c>
      <c r="N67" s="42"/>
      <c r="O67" s="1"/>
    </row>
    <row r="68">
      <c r="A68" s="50"/>
      <c r="B68" s="9" t="s">
        <v>308</v>
      </c>
      <c r="C68" s="32"/>
      <c r="D68" s="32"/>
      <c r="E68" s="32"/>
      <c r="F68" s="29" t="s">
        <v>309</v>
      </c>
      <c r="G68" s="9"/>
      <c r="H68" s="47"/>
      <c r="I68" s="7"/>
      <c r="J68" s="61"/>
      <c r="K68" s="7"/>
      <c r="L68" s="7"/>
      <c r="M68" s="42" t="s">
        <v>44</v>
      </c>
      <c r="N68" s="47"/>
      <c r="O68" s="1"/>
    </row>
    <row r="69">
      <c r="A69" s="50"/>
      <c r="B69" s="9" t="s">
        <v>310</v>
      </c>
      <c r="C69" s="32"/>
      <c r="D69" s="32"/>
      <c r="E69" s="32"/>
      <c r="F69" s="29" t="s">
        <v>311</v>
      </c>
      <c r="G69" s="9"/>
      <c r="H69" s="47"/>
      <c r="I69" s="7"/>
      <c r="J69" s="61"/>
      <c r="K69" s="7"/>
      <c r="L69" s="7"/>
      <c r="M69" s="42" t="s">
        <v>295</v>
      </c>
      <c r="N69" s="47"/>
      <c r="O69" s="1"/>
    </row>
    <row r="70">
      <c r="A70" s="50"/>
      <c r="B70" s="9" t="s">
        <v>312</v>
      </c>
      <c r="C70" s="36"/>
      <c r="D70" s="36"/>
      <c r="E70" s="36"/>
      <c r="F70" s="29" t="s">
        <v>313</v>
      </c>
      <c r="G70" s="9"/>
      <c r="H70" s="47"/>
      <c r="I70" s="7"/>
      <c r="J70" s="61"/>
      <c r="K70" s="7"/>
      <c r="L70" s="60" t="s">
        <v>307</v>
      </c>
      <c r="M70" s="42" t="s">
        <v>121</v>
      </c>
      <c r="N70" s="47"/>
      <c r="O70" s="1"/>
    </row>
    <row r="71">
      <c r="A71" s="50"/>
      <c r="B71" s="9" t="s">
        <v>314</v>
      </c>
      <c r="C71" s="44" t="s">
        <v>315</v>
      </c>
      <c r="D71" s="51" t="s">
        <v>316</v>
      </c>
      <c r="E71" s="53" t="s">
        <v>317</v>
      </c>
      <c r="F71" s="29" t="s">
        <v>235</v>
      </c>
      <c r="G71" s="29" t="s">
        <v>173</v>
      </c>
      <c r="H71" s="42" t="s">
        <v>52</v>
      </c>
      <c r="I71" s="7"/>
      <c r="J71" s="61"/>
      <c r="K71" s="7"/>
      <c r="L71" s="7"/>
      <c r="M71" s="42" t="s">
        <v>44</v>
      </c>
      <c r="N71" s="47"/>
      <c r="O71" s="1"/>
    </row>
    <row r="72">
      <c r="A72" s="50"/>
      <c r="B72" s="9" t="s">
        <v>318</v>
      </c>
      <c r="C72" s="32"/>
      <c r="D72" s="52" t="s">
        <v>145</v>
      </c>
      <c r="E72" s="32"/>
      <c r="F72" s="29" t="s">
        <v>319</v>
      </c>
      <c r="G72" s="29" t="s">
        <v>320</v>
      </c>
      <c r="H72" s="42" t="s">
        <v>52</v>
      </c>
      <c r="I72" s="7"/>
      <c r="J72" s="55" t="s">
        <v>321</v>
      </c>
      <c r="K72" s="7"/>
      <c r="L72" s="7"/>
      <c r="M72" s="42" t="s">
        <v>44</v>
      </c>
      <c r="N72" s="47"/>
      <c r="O72" s="1"/>
    </row>
    <row r="73">
      <c r="A73" s="50"/>
      <c r="B73" s="9" t="s">
        <v>322</v>
      </c>
      <c r="C73" s="32"/>
      <c r="D73" s="36"/>
      <c r="E73" s="36"/>
      <c r="F73" s="29" t="s">
        <v>323</v>
      </c>
      <c r="G73" s="29" t="s">
        <v>324</v>
      </c>
      <c r="H73" s="42" t="s">
        <v>52</v>
      </c>
      <c r="I73" s="7"/>
      <c r="J73" s="55" t="s">
        <v>325</v>
      </c>
      <c r="K73" s="7"/>
      <c r="L73" s="7"/>
      <c r="M73" s="42" t="s">
        <v>44</v>
      </c>
      <c r="N73" s="47"/>
      <c r="O73" s="1"/>
    </row>
    <row r="74">
      <c r="A74" s="50"/>
      <c r="B74" s="9" t="s">
        <v>326</v>
      </c>
      <c r="C74" s="32"/>
      <c r="D74" s="51" t="s">
        <v>157</v>
      </c>
      <c r="E74" s="62" t="s">
        <v>327</v>
      </c>
      <c r="F74" s="29" t="s">
        <v>235</v>
      </c>
      <c r="G74" s="29" t="s">
        <v>173</v>
      </c>
      <c r="H74" s="42" t="s">
        <v>52</v>
      </c>
      <c r="I74" s="7"/>
      <c r="J74" s="61"/>
      <c r="K74" s="7"/>
      <c r="L74" s="7"/>
      <c r="M74" s="42" t="s">
        <v>44</v>
      </c>
      <c r="N74" s="47"/>
      <c r="O74" s="1"/>
    </row>
    <row r="75">
      <c r="A75" s="50"/>
      <c r="B75" s="9" t="s">
        <v>328</v>
      </c>
      <c r="C75" s="32"/>
      <c r="D75" s="51" t="s">
        <v>329</v>
      </c>
      <c r="E75" s="7"/>
      <c r="F75" s="29" t="s">
        <v>330</v>
      </c>
      <c r="G75" s="29" t="s">
        <v>331</v>
      </c>
      <c r="H75" s="42" t="s">
        <v>52</v>
      </c>
      <c r="I75" s="7"/>
      <c r="J75" s="55" t="s">
        <v>332</v>
      </c>
      <c r="K75" s="7"/>
      <c r="L75" s="7"/>
      <c r="M75" s="42" t="s">
        <v>44</v>
      </c>
      <c r="N75" s="47"/>
      <c r="O75" s="1"/>
    </row>
    <row r="76">
      <c r="A76" s="50"/>
      <c r="B76" s="9" t="s">
        <v>333</v>
      </c>
      <c r="C76" s="32"/>
      <c r="D76" s="7"/>
      <c r="E76" s="7"/>
      <c r="F76" s="29" t="s">
        <v>334</v>
      </c>
      <c r="G76" s="29" t="s">
        <v>335</v>
      </c>
      <c r="H76" s="42" t="s">
        <v>52</v>
      </c>
      <c r="I76" s="7"/>
      <c r="J76" s="55" t="s">
        <v>336</v>
      </c>
      <c r="K76" s="7"/>
      <c r="L76" s="7"/>
      <c r="M76" s="42" t="s">
        <v>44</v>
      </c>
      <c r="N76" s="47"/>
      <c r="O76" s="1"/>
    </row>
    <row r="77">
      <c r="A77" s="50"/>
      <c r="B77" s="9" t="s">
        <v>337</v>
      </c>
      <c r="C77" s="32"/>
      <c r="D77" s="7"/>
      <c r="E77" s="7"/>
      <c r="F77" s="29" t="s">
        <v>338</v>
      </c>
      <c r="G77" s="29" t="s">
        <v>339</v>
      </c>
      <c r="H77" s="42" t="s">
        <v>52</v>
      </c>
      <c r="I77" s="7"/>
      <c r="J77" s="55" t="s">
        <v>340</v>
      </c>
      <c r="K77" s="7"/>
      <c r="L77" s="7"/>
      <c r="M77" s="42" t="s">
        <v>44</v>
      </c>
      <c r="N77" s="47"/>
      <c r="O77" s="1"/>
    </row>
    <row r="78">
      <c r="A78" s="50"/>
      <c r="B78" s="9" t="s">
        <v>341</v>
      </c>
      <c r="C78" s="32"/>
      <c r="D78" s="51" t="s">
        <v>316</v>
      </c>
      <c r="E78" s="53" t="s">
        <v>342</v>
      </c>
      <c r="F78" s="29" t="s">
        <v>235</v>
      </c>
      <c r="G78" s="29" t="s">
        <v>173</v>
      </c>
      <c r="H78" s="42" t="s">
        <v>52</v>
      </c>
      <c r="I78" s="7"/>
      <c r="J78" s="61"/>
      <c r="K78" s="7"/>
      <c r="L78" s="7"/>
      <c r="M78" s="42" t="s">
        <v>44</v>
      </c>
      <c r="N78" s="47"/>
      <c r="O78" s="1"/>
    </row>
    <row r="79">
      <c r="A79" s="50"/>
      <c r="B79" s="9" t="s">
        <v>343</v>
      </c>
      <c r="C79" s="32"/>
      <c r="D79" s="52" t="s">
        <v>46</v>
      </c>
      <c r="E79" s="32"/>
      <c r="F79" s="29" t="s">
        <v>344</v>
      </c>
      <c r="G79" s="29" t="s">
        <v>345</v>
      </c>
      <c r="H79" s="42" t="s">
        <v>52</v>
      </c>
      <c r="I79" s="7"/>
      <c r="J79" s="55" t="s">
        <v>346</v>
      </c>
      <c r="K79" s="7"/>
      <c r="L79" s="7"/>
      <c r="M79" s="42" t="s">
        <v>44</v>
      </c>
      <c r="N79" s="47"/>
      <c r="O79" s="1"/>
    </row>
    <row r="80">
      <c r="A80" s="50"/>
      <c r="B80" s="9" t="s">
        <v>347</v>
      </c>
      <c r="C80" s="32"/>
      <c r="D80" s="32"/>
      <c r="E80" s="32"/>
      <c r="F80" s="29" t="s">
        <v>348</v>
      </c>
      <c r="G80" s="29" t="s">
        <v>349</v>
      </c>
      <c r="H80" s="42" t="s">
        <v>52</v>
      </c>
      <c r="I80" s="7"/>
      <c r="J80" s="55" t="s">
        <v>350</v>
      </c>
      <c r="K80" s="7"/>
      <c r="L80" s="7"/>
      <c r="M80" s="42" t="s">
        <v>44</v>
      </c>
      <c r="N80" s="47"/>
      <c r="O80" s="1"/>
    </row>
    <row r="81">
      <c r="A81" s="50"/>
      <c r="B81" s="9" t="s">
        <v>351</v>
      </c>
      <c r="C81" s="32"/>
      <c r="D81" s="32"/>
      <c r="E81" s="32"/>
      <c r="F81" s="29" t="s">
        <v>338</v>
      </c>
      <c r="G81" s="29" t="s">
        <v>352</v>
      </c>
      <c r="H81" s="42" t="s">
        <v>52</v>
      </c>
      <c r="I81" s="7"/>
      <c r="J81" s="55" t="s">
        <v>353</v>
      </c>
      <c r="K81" s="7"/>
      <c r="L81" s="7"/>
      <c r="M81" s="42" t="s">
        <v>44</v>
      </c>
      <c r="N81" s="47"/>
      <c r="O81" s="1"/>
    </row>
    <row r="82">
      <c r="A82" s="50"/>
      <c r="B82" s="9" t="s">
        <v>354</v>
      </c>
      <c r="C82" s="32"/>
      <c r="D82" s="36"/>
      <c r="E82" s="36"/>
      <c r="F82" s="29" t="s">
        <v>355</v>
      </c>
      <c r="G82" s="29" t="s">
        <v>356</v>
      </c>
      <c r="H82" s="42" t="s">
        <v>260</v>
      </c>
      <c r="I82" s="7"/>
      <c r="J82" s="55" t="s">
        <v>357</v>
      </c>
      <c r="K82" s="57"/>
      <c r="L82" s="51"/>
      <c r="M82" s="42" t="s">
        <v>44</v>
      </c>
      <c r="N82" s="47"/>
      <c r="O82" s="1"/>
    </row>
    <row r="83">
      <c r="A83" s="50"/>
      <c r="B83" s="9" t="s">
        <v>358</v>
      </c>
      <c r="C83" s="32"/>
      <c r="D83" s="51" t="s">
        <v>38</v>
      </c>
      <c r="E83" s="62" t="s">
        <v>359</v>
      </c>
      <c r="F83" s="29" t="s">
        <v>235</v>
      </c>
      <c r="G83" s="29" t="s">
        <v>173</v>
      </c>
      <c r="H83" s="42" t="s">
        <v>52</v>
      </c>
      <c r="I83" s="7"/>
      <c r="J83" s="61"/>
      <c r="K83" s="7"/>
      <c r="L83" s="7"/>
      <c r="M83" s="42" t="s">
        <v>44</v>
      </c>
      <c r="N83" s="47"/>
      <c r="O83" s="1"/>
    </row>
    <row r="84">
      <c r="A84" s="50"/>
      <c r="B84" s="9" t="s">
        <v>360</v>
      </c>
      <c r="C84" s="32"/>
      <c r="D84" s="51" t="s">
        <v>46</v>
      </c>
      <c r="E84" s="7"/>
      <c r="F84" s="29" t="s">
        <v>361</v>
      </c>
      <c r="G84" s="29" t="s">
        <v>362</v>
      </c>
      <c r="H84" s="42" t="s">
        <v>52</v>
      </c>
      <c r="I84" s="7"/>
      <c r="J84" s="55" t="s">
        <v>363</v>
      </c>
      <c r="K84" s="7"/>
      <c r="L84" s="7"/>
      <c r="M84" s="42" t="s">
        <v>44</v>
      </c>
      <c r="N84" s="47"/>
      <c r="O84" s="1"/>
    </row>
    <row r="85">
      <c r="A85" s="50"/>
      <c r="B85" s="9" t="s">
        <v>364</v>
      </c>
      <c r="C85" s="32"/>
      <c r="D85" s="7"/>
      <c r="E85" s="7"/>
      <c r="F85" s="29" t="s">
        <v>365</v>
      </c>
      <c r="G85" s="29" t="s">
        <v>366</v>
      </c>
      <c r="H85" s="42" t="s">
        <v>52</v>
      </c>
      <c r="I85" s="7"/>
      <c r="J85" s="55" t="s">
        <v>367</v>
      </c>
      <c r="K85" s="7"/>
      <c r="L85" s="7"/>
      <c r="M85" s="42" t="s">
        <v>44</v>
      </c>
      <c r="N85" s="47"/>
      <c r="O85" s="1"/>
    </row>
    <row r="86">
      <c r="A86" s="50"/>
      <c r="B86" s="9" t="s">
        <v>368</v>
      </c>
      <c r="C86" s="32"/>
      <c r="D86" s="7"/>
      <c r="E86" s="7"/>
      <c r="F86" s="29" t="s">
        <v>369</v>
      </c>
      <c r="G86" s="29" t="s">
        <v>352</v>
      </c>
      <c r="H86" s="42" t="s">
        <v>52</v>
      </c>
      <c r="I86" s="7"/>
      <c r="J86" s="55" t="s">
        <v>370</v>
      </c>
      <c r="K86" s="7"/>
      <c r="L86" s="7"/>
      <c r="M86" s="42" t="s">
        <v>44</v>
      </c>
      <c r="N86" s="47"/>
      <c r="O86" s="1"/>
    </row>
    <row r="87">
      <c r="A87" s="50"/>
      <c r="B87" s="9" t="s">
        <v>371</v>
      </c>
      <c r="C87" s="32"/>
      <c r="D87" s="51" t="s">
        <v>316</v>
      </c>
      <c r="E87" s="53" t="s">
        <v>372</v>
      </c>
      <c r="F87" s="29" t="s">
        <v>235</v>
      </c>
      <c r="G87" s="29" t="s">
        <v>173</v>
      </c>
      <c r="H87" s="42" t="s">
        <v>52</v>
      </c>
      <c r="I87" s="7"/>
      <c r="J87" s="61"/>
      <c r="K87" s="7"/>
      <c r="L87" s="7"/>
      <c r="M87" s="42" t="s">
        <v>44</v>
      </c>
      <c r="N87" s="47"/>
      <c r="O87" s="1"/>
    </row>
    <row r="88">
      <c r="A88" s="50"/>
      <c r="B88" s="9" t="s">
        <v>373</v>
      </c>
      <c r="C88" s="32"/>
      <c r="D88" s="52" t="s">
        <v>46</v>
      </c>
      <c r="E88" s="32"/>
      <c r="F88" s="29" t="s">
        <v>374</v>
      </c>
      <c r="G88" s="29" t="s">
        <v>375</v>
      </c>
      <c r="H88" s="42" t="s">
        <v>260</v>
      </c>
      <c r="I88" s="7"/>
      <c r="J88" s="55" t="s">
        <v>376</v>
      </c>
      <c r="K88" s="63"/>
      <c r="L88" s="51"/>
      <c r="M88" s="42" t="s">
        <v>44</v>
      </c>
      <c r="N88" s="42"/>
      <c r="O88" s="1"/>
    </row>
    <row r="89">
      <c r="A89" s="50"/>
      <c r="B89" s="9" t="s">
        <v>377</v>
      </c>
      <c r="C89" s="32"/>
      <c r="D89" s="32"/>
      <c r="E89" s="32"/>
      <c r="F89" s="29" t="s">
        <v>378</v>
      </c>
      <c r="G89" s="29" t="s">
        <v>379</v>
      </c>
      <c r="H89" s="42" t="s">
        <v>52</v>
      </c>
      <c r="I89" s="7"/>
      <c r="J89" s="55" t="s">
        <v>380</v>
      </c>
      <c r="K89" s="7"/>
      <c r="L89" s="7"/>
      <c r="M89" s="42" t="s">
        <v>44</v>
      </c>
      <c r="N89" s="47"/>
      <c r="O89" s="1"/>
    </row>
    <row r="90">
      <c r="A90" s="50"/>
      <c r="B90" s="9" t="s">
        <v>381</v>
      </c>
      <c r="C90" s="32"/>
      <c r="D90" s="32"/>
      <c r="E90" s="32"/>
      <c r="F90" s="29" t="s">
        <v>382</v>
      </c>
      <c r="G90" s="29" t="s">
        <v>383</v>
      </c>
      <c r="H90" s="42" t="s">
        <v>52</v>
      </c>
      <c r="I90" s="7"/>
      <c r="J90" s="55" t="s">
        <v>384</v>
      </c>
      <c r="K90" s="7"/>
      <c r="L90" s="7"/>
      <c r="M90" s="42" t="s">
        <v>44</v>
      </c>
      <c r="N90" s="47"/>
      <c r="O90" s="1"/>
    </row>
    <row r="91">
      <c r="A91" s="50"/>
      <c r="B91" s="9" t="s">
        <v>385</v>
      </c>
      <c r="C91" s="32"/>
      <c r="D91" s="32"/>
      <c r="E91" s="32"/>
      <c r="F91" s="29" t="s">
        <v>386</v>
      </c>
      <c r="G91" s="29" t="s">
        <v>387</v>
      </c>
      <c r="H91" s="42" t="s">
        <v>260</v>
      </c>
      <c r="I91" s="7"/>
      <c r="J91" s="55" t="s">
        <v>388</v>
      </c>
      <c r="K91" s="64"/>
      <c r="L91" s="51"/>
      <c r="M91" s="42" t="s">
        <v>44</v>
      </c>
      <c r="N91" s="42"/>
      <c r="O91" s="1"/>
    </row>
    <row r="92">
      <c r="A92" s="50"/>
      <c r="B92" s="9" t="s">
        <v>389</v>
      </c>
      <c r="C92" s="32"/>
      <c r="D92" s="32"/>
      <c r="E92" s="32"/>
      <c r="F92" s="29" t="s">
        <v>390</v>
      </c>
      <c r="G92" s="29" t="s">
        <v>339</v>
      </c>
      <c r="H92" s="42" t="s">
        <v>260</v>
      </c>
      <c r="I92" s="7"/>
      <c r="J92" s="55" t="s">
        <v>391</v>
      </c>
      <c r="K92" s="63"/>
      <c r="L92" s="51"/>
      <c r="M92" s="42" t="s">
        <v>44</v>
      </c>
      <c r="N92" s="42"/>
      <c r="O92" s="1"/>
    </row>
    <row r="93">
      <c r="A93" s="50"/>
      <c r="B93" s="9" t="s">
        <v>392</v>
      </c>
      <c r="C93" s="32"/>
      <c r="D93" s="36"/>
      <c r="E93" s="36"/>
      <c r="F93" s="29" t="s">
        <v>393</v>
      </c>
      <c r="G93" s="29" t="s">
        <v>394</v>
      </c>
      <c r="H93" s="42" t="s">
        <v>260</v>
      </c>
      <c r="I93" s="7"/>
      <c r="J93" s="55" t="s">
        <v>395</v>
      </c>
      <c r="K93" s="60" t="s">
        <v>396</v>
      </c>
      <c r="L93" s="51" t="s">
        <v>397</v>
      </c>
      <c r="M93" s="42" t="s">
        <v>295</v>
      </c>
      <c r="N93" s="42" t="s">
        <v>398</v>
      </c>
      <c r="O93" s="1"/>
    </row>
    <row r="94">
      <c r="A94" s="50"/>
      <c r="B94" s="9" t="s">
        <v>399</v>
      </c>
      <c r="C94" s="32"/>
      <c r="D94" s="51" t="s">
        <v>157</v>
      </c>
      <c r="E94" s="53" t="s">
        <v>400</v>
      </c>
      <c r="F94" s="29" t="s">
        <v>235</v>
      </c>
      <c r="G94" s="29" t="s">
        <v>173</v>
      </c>
      <c r="H94" s="42" t="s">
        <v>52</v>
      </c>
      <c r="I94" s="7"/>
      <c r="J94" s="61"/>
      <c r="K94" s="7"/>
      <c r="L94" s="7"/>
      <c r="M94" s="42" t="s">
        <v>44</v>
      </c>
      <c r="N94" s="47"/>
      <c r="O94" s="1"/>
    </row>
    <row r="95">
      <c r="A95" s="50"/>
      <c r="B95" s="9" t="s">
        <v>401</v>
      </c>
      <c r="C95" s="32"/>
      <c r="D95" s="52" t="s">
        <v>46</v>
      </c>
      <c r="E95" s="32"/>
      <c r="F95" s="29" t="s">
        <v>402</v>
      </c>
      <c r="G95" s="29" t="s">
        <v>403</v>
      </c>
      <c r="H95" s="42" t="s">
        <v>52</v>
      </c>
      <c r="I95" s="7"/>
      <c r="J95" s="55" t="s">
        <v>404</v>
      </c>
      <c r="K95" s="7"/>
      <c r="L95" s="7"/>
      <c r="M95" s="42" t="s">
        <v>44</v>
      </c>
      <c r="N95" s="47"/>
      <c r="O95" s="1"/>
    </row>
    <row r="96">
      <c r="A96" s="50"/>
      <c r="B96" s="9" t="s">
        <v>405</v>
      </c>
      <c r="C96" s="32"/>
      <c r="D96" s="32"/>
      <c r="E96" s="32"/>
      <c r="F96" s="29" t="s">
        <v>406</v>
      </c>
      <c r="G96" s="29" t="s">
        <v>407</v>
      </c>
      <c r="H96" s="42" t="s">
        <v>260</v>
      </c>
      <c r="I96" s="7"/>
      <c r="J96" s="55" t="s">
        <v>408</v>
      </c>
      <c r="K96" s="65"/>
      <c r="L96" s="51"/>
      <c r="M96" s="42" t="s">
        <v>44</v>
      </c>
      <c r="N96" s="42"/>
      <c r="O96" s="1"/>
    </row>
    <row r="97">
      <c r="A97" s="50"/>
      <c r="B97" s="9" t="s">
        <v>409</v>
      </c>
      <c r="C97" s="32"/>
      <c r="D97" s="32"/>
      <c r="E97" s="32"/>
      <c r="F97" s="29" t="s">
        <v>410</v>
      </c>
      <c r="G97" s="29" t="s">
        <v>411</v>
      </c>
      <c r="H97" s="42" t="s">
        <v>52</v>
      </c>
      <c r="I97" s="7"/>
      <c r="J97" s="55" t="s">
        <v>412</v>
      </c>
      <c r="K97" s="7"/>
      <c r="L97" s="7"/>
      <c r="M97" s="42" t="s">
        <v>44</v>
      </c>
      <c r="N97" s="47"/>
      <c r="O97" s="1"/>
    </row>
    <row r="98">
      <c r="A98" s="50"/>
      <c r="B98" s="9" t="s">
        <v>413</v>
      </c>
      <c r="C98" s="32"/>
      <c r="D98" s="36"/>
      <c r="E98" s="36"/>
      <c r="F98" s="29" t="s">
        <v>414</v>
      </c>
      <c r="G98" s="29" t="s">
        <v>415</v>
      </c>
      <c r="H98" s="42" t="s">
        <v>260</v>
      </c>
      <c r="I98" s="7"/>
      <c r="J98" s="55" t="s">
        <v>416</v>
      </c>
      <c r="K98" s="60" t="s">
        <v>417</v>
      </c>
      <c r="L98" s="51" t="s">
        <v>397</v>
      </c>
      <c r="M98" s="42" t="s">
        <v>295</v>
      </c>
      <c r="N98" s="42" t="s">
        <v>398</v>
      </c>
      <c r="O98" s="1"/>
    </row>
    <row r="99">
      <c r="A99" s="50"/>
      <c r="B99" s="9" t="s">
        <v>418</v>
      </c>
      <c r="C99" s="32"/>
      <c r="D99" s="51" t="s">
        <v>157</v>
      </c>
      <c r="E99" s="53" t="s">
        <v>419</v>
      </c>
      <c r="F99" s="29" t="s">
        <v>210</v>
      </c>
      <c r="G99" s="29" t="s">
        <v>173</v>
      </c>
      <c r="H99" s="42" t="s">
        <v>52</v>
      </c>
      <c r="I99" s="7"/>
      <c r="J99" s="61"/>
      <c r="K99" s="7"/>
      <c r="L99" s="7"/>
      <c r="M99" s="42" t="s">
        <v>44</v>
      </c>
      <c r="N99" s="47"/>
      <c r="O99" s="1"/>
    </row>
    <row r="100">
      <c r="A100" s="50"/>
      <c r="B100" s="9" t="s">
        <v>420</v>
      </c>
      <c r="C100" s="32"/>
      <c r="D100" s="52" t="s">
        <v>421</v>
      </c>
      <c r="E100" s="32"/>
      <c r="F100" s="29" t="s">
        <v>422</v>
      </c>
      <c r="G100" s="29" t="s">
        <v>423</v>
      </c>
      <c r="H100" s="42" t="s">
        <v>52</v>
      </c>
      <c r="I100" s="7"/>
      <c r="J100" s="55" t="s">
        <v>424</v>
      </c>
      <c r="K100" s="7"/>
      <c r="L100" s="7"/>
      <c r="M100" s="42" t="s">
        <v>44</v>
      </c>
      <c r="N100" s="47"/>
      <c r="O100" s="1"/>
    </row>
    <row r="101">
      <c r="A101" s="50"/>
      <c r="B101" s="9" t="s">
        <v>425</v>
      </c>
      <c r="C101" s="32"/>
      <c r="D101" s="32"/>
      <c r="E101" s="32"/>
      <c r="F101" s="29" t="s">
        <v>426</v>
      </c>
      <c r="G101" s="29" t="s">
        <v>427</v>
      </c>
      <c r="H101" s="42" t="s">
        <v>52</v>
      </c>
      <c r="I101" s="7"/>
      <c r="J101" s="55" t="s">
        <v>428</v>
      </c>
      <c r="K101" s="7"/>
      <c r="L101" s="7"/>
      <c r="M101" s="42" t="s">
        <v>44</v>
      </c>
      <c r="N101" s="47"/>
      <c r="O101" s="1"/>
    </row>
    <row r="102">
      <c r="A102" s="50"/>
      <c r="B102" s="9" t="s">
        <v>429</v>
      </c>
      <c r="C102" s="32"/>
      <c r="D102" s="32"/>
      <c r="E102" s="32"/>
      <c r="F102" s="29" t="s">
        <v>430</v>
      </c>
      <c r="G102" s="29" t="s">
        <v>431</v>
      </c>
      <c r="H102" s="42" t="s">
        <v>52</v>
      </c>
      <c r="I102" s="7"/>
      <c r="J102" s="55" t="s">
        <v>432</v>
      </c>
      <c r="K102" s="7"/>
      <c r="L102" s="7"/>
      <c r="M102" s="42" t="s">
        <v>44</v>
      </c>
      <c r="N102" s="47"/>
      <c r="O102" s="1"/>
    </row>
    <row r="103">
      <c r="A103" s="50"/>
      <c r="B103" s="9" t="s">
        <v>433</v>
      </c>
      <c r="C103" s="32"/>
      <c r="D103" s="32"/>
      <c r="E103" s="32"/>
      <c r="F103" s="29" t="s">
        <v>434</v>
      </c>
      <c r="G103" s="29" t="s">
        <v>435</v>
      </c>
      <c r="H103" s="42" t="s">
        <v>260</v>
      </c>
      <c r="I103" s="7"/>
      <c r="J103" s="55" t="s">
        <v>436</v>
      </c>
      <c r="K103" s="60" t="s">
        <v>437</v>
      </c>
      <c r="L103" s="51" t="s">
        <v>397</v>
      </c>
      <c r="M103" s="42" t="s">
        <v>295</v>
      </c>
      <c r="N103" s="42" t="s">
        <v>398</v>
      </c>
      <c r="O103" s="1"/>
    </row>
    <row r="104">
      <c r="A104" s="50"/>
      <c r="B104" s="9" t="s">
        <v>438</v>
      </c>
      <c r="C104" s="32"/>
      <c r="D104" s="32"/>
      <c r="E104" s="32"/>
      <c r="F104" s="29" t="s">
        <v>439</v>
      </c>
      <c r="G104" s="29" t="s">
        <v>440</v>
      </c>
      <c r="H104" s="42" t="s">
        <v>260</v>
      </c>
      <c r="I104" s="7"/>
      <c r="J104" s="55" t="s">
        <v>441</v>
      </c>
      <c r="K104" s="65"/>
      <c r="L104" s="51"/>
      <c r="M104" s="42" t="s">
        <v>44</v>
      </c>
      <c r="N104" s="42" t="s">
        <v>442</v>
      </c>
      <c r="O104" s="1"/>
    </row>
    <row r="105">
      <c r="A105" s="50"/>
      <c r="B105" s="9" t="s">
        <v>443</v>
      </c>
      <c r="C105" s="32"/>
      <c r="D105" s="32"/>
      <c r="E105" s="32"/>
      <c r="F105" s="29" t="s">
        <v>410</v>
      </c>
      <c r="G105" s="29" t="s">
        <v>352</v>
      </c>
      <c r="H105" s="42" t="s">
        <v>52</v>
      </c>
      <c r="I105" s="7"/>
      <c r="J105" s="61"/>
      <c r="K105" s="7"/>
      <c r="L105" s="7"/>
      <c r="M105" s="42" t="s">
        <v>44</v>
      </c>
      <c r="N105" s="47"/>
      <c r="O105" s="1"/>
    </row>
    <row r="106">
      <c r="A106" s="50"/>
      <c r="B106" s="9" t="s">
        <v>444</v>
      </c>
      <c r="C106" s="32"/>
      <c r="D106" s="36"/>
      <c r="E106" s="36"/>
      <c r="F106" s="29" t="s">
        <v>445</v>
      </c>
      <c r="G106" s="29" t="s">
        <v>446</v>
      </c>
      <c r="H106" s="42" t="s">
        <v>260</v>
      </c>
      <c r="I106" s="7"/>
      <c r="J106" s="55" t="s">
        <v>447</v>
      </c>
      <c r="K106" s="65"/>
      <c r="L106" s="51"/>
      <c r="M106" s="42" t="s">
        <v>44</v>
      </c>
      <c r="N106" s="47"/>
      <c r="O106" s="1"/>
    </row>
    <row r="107">
      <c r="A107" s="50"/>
      <c r="B107" s="9" t="s">
        <v>448</v>
      </c>
      <c r="C107" s="32"/>
      <c r="D107" s="51" t="s">
        <v>157</v>
      </c>
      <c r="E107" s="53" t="s">
        <v>449</v>
      </c>
      <c r="F107" s="29" t="s">
        <v>235</v>
      </c>
      <c r="G107" s="29" t="s">
        <v>173</v>
      </c>
      <c r="H107" s="42" t="s">
        <v>52</v>
      </c>
      <c r="I107" s="7"/>
      <c r="J107" s="55"/>
      <c r="K107" s="7"/>
      <c r="L107" s="7"/>
      <c r="M107" s="42" t="s">
        <v>44</v>
      </c>
      <c r="N107" s="47"/>
      <c r="O107" s="1"/>
    </row>
    <row r="108">
      <c r="A108" s="50"/>
      <c r="B108" s="9" t="s">
        <v>450</v>
      </c>
      <c r="C108" s="32"/>
      <c r="D108" s="52" t="s">
        <v>329</v>
      </c>
      <c r="E108" s="32"/>
      <c r="F108" s="29" t="s">
        <v>451</v>
      </c>
      <c r="G108" s="29" t="s">
        <v>427</v>
      </c>
      <c r="H108" s="42" t="s">
        <v>52</v>
      </c>
      <c r="I108" s="7"/>
      <c r="J108" s="55" t="s">
        <v>452</v>
      </c>
      <c r="K108" s="7"/>
      <c r="L108" s="7"/>
      <c r="M108" s="42" t="s">
        <v>44</v>
      </c>
      <c r="N108" s="47"/>
      <c r="O108" s="1"/>
    </row>
    <row r="109">
      <c r="A109" s="50"/>
      <c r="B109" s="9" t="s">
        <v>453</v>
      </c>
      <c r="C109" s="32"/>
      <c r="D109" s="32"/>
      <c r="E109" s="32"/>
      <c r="F109" s="29" t="s">
        <v>454</v>
      </c>
      <c r="G109" s="29" t="s">
        <v>455</v>
      </c>
      <c r="H109" s="42" t="s">
        <v>52</v>
      </c>
      <c r="I109" s="7"/>
      <c r="J109" s="55" t="s">
        <v>456</v>
      </c>
      <c r="K109" s="7"/>
      <c r="L109" s="7"/>
      <c r="M109" s="42" t="s">
        <v>44</v>
      </c>
      <c r="N109" s="47"/>
      <c r="O109" s="1"/>
    </row>
    <row r="110">
      <c r="A110" s="50"/>
      <c r="B110" s="9" t="s">
        <v>457</v>
      </c>
      <c r="C110" s="32"/>
      <c r="D110" s="32"/>
      <c r="E110" s="32"/>
      <c r="F110" s="29" t="s">
        <v>458</v>
      </c>
      <c r="G110" s="29" t="s">
        <v>459</v>
      </c>
      <c r="H110" s="42" t="s">
        <v>260</v>
      </c>
      <c r="I110" s="7"/>
      <c r="J110" s="55" t="s">
        <v>460</v>
      </c>
      <c r="K110" s="65"/>
      <c r="L110" s="51"/>
      <c r="M110" s="42" t="s">
        <v>44</v>
      </c>
      <c r="N110" s="47"/>
      <c r="O110" s="1"/>
    </row>
    <row r="111">
      <c r="A111" s="50"/>
      <c r="B111" s="66" t="s">
        <v>461</v>
      </c>
      <c r="C111" s="32"/>
      <c r="D111" s="32"/>
      <c r="E111" s="32"/>
      <c r="F111" s="28" t="s">
        <v>462</v>
      </c>
      <c r="G111" s="28" t="s">
        <v>463</v>
      </c>
      <c r="H111" s="44" t="s">
        <v>260</v>
      </c>
      <c r="I111" s="67"/>
      <c r="J111" s="68" t="s">
        <v>464</v>
      </c>
      <c r="K111" s="69"/>
      <c r="L111" s="52"/>
      <c r="M111" s="44" t="s">
        <v>44</v>
      </c>
      <c r="N111" s="70"/>
      <c r="O111" s="1"/>
    </row>
    <row r="112">
      <c r="A112" s="50"/>
      <c r="B112" s="66" t="s">
        <v>465</v>
      </c>
      <c r="C112" s="32"/>
      <c r="D112" s="32"/>
      <c r="E112" s="32"/>
      <c r="F112" s="28" t="s">
        <v>434</v>
      </c>
      <c r="G112" s="28" t="s">
        <v>466</v>
      </c>
      <c r="H112" s="44" t="s">
        <v>260</v>
      </c>
      <c r="I112" s="67"/>
      <c r="J112" s="71"/>
      <c r="K112" s="67"/>
      <c r="L112" s="52" t="s">
        <v>397</v>
      </c>
      <c r="M112" s="44" t="s">
        <v>295</v>
      </c>
      <c r="N112" s="44" t="s">
        <v>398</v>
      </c>
      <c r="O112" s="1"/>
    </row>
    <row r="113">
      <c r="A113" s="50"/>
      <c r="B113" s="66" t="s">
        <v>467</v>
      </c>
      <c r="C113" s="36"/>
      <c r="D113" s="36"/>
      <c r="E113" s="36"/>
      <c r="F113" s="29" t="s">
        <v>410</v>
      </c>
      <c r="G113" s="29" t="s">
        <v>352</v>
      </c>
      <c r="H113" s="42" t="s">
        <v>52</v>
      </c>
      <c r="I113" s="7"/>
      <c r="J113" s="61"/>
      <c r="K113" s="7"/>
      <c r="L113" s="7"/>
      <c r="M113" s="42" t="s">
        <v>44</v>
      </c>
      <c r="N113" s="47"/>
      <c r="O113" s="1"/>
    </row>
    <row r="114">
      <c r="A114" s="50"/>
      <c r="B114" s="66" t="s">
        <v>468</v>
      </c>
      <c r="C114" s="44" t="s">
        <v>469</v>
      </c>
      <c r="D114" s="51" t="s">
        <v>38</v>
      </c>
      <c r="E114" s="53" t="s">
        <v>470</v>
      </c>
      <c r="F114" s="29" t="s">
        <v>210</v>
      </c>
      <c r="G114" s="29" t="s">
        <v>173</v>
      </c>
      <c r="H114" s="42" t="s">
        <v>52</v>
      </c>
      <c r="I114" s="7"/>
      <c r="J114" s="61"/>
      <c r="K114" s="7"/>
      <c r="L114" s="7"/>
      <c r="M114" s="42" t="s">
        <v>44</v>
      </c>
      <c r="N114" s="47"/>
      <c r="O114" s="1"/>
    </row>
    <row r="115">
      <c r="A115" s="50"/>
      <c r="B115" s="66" t="s">
        <v>471</v>
      </c>
      <c r="C115" s="32"/>
      <c r="D115" s="52" t="s">
        <v>329</v>
      </c>
      <c r="E115" s="32"/>
      <c r="F115" s="29" t="s">
        <v>472</v>
      </c>
      <c r="G115" s="72" t="s">
        <v>473</v>
      </c>
      <c r="H115" s="42" t="s">
        <v>260</v>
      </c>
      <c r="I115" s="7"/>
      <c r="J115" s="55" t="s">
        <v>474</v>
      </c>
      <c r="K115" s="65"/>
      <c r="L115" s="51"/>
      <c r="M115" s="42" t="s">
        <v>44</v>
      </c>
      <c r="N115" s="47"/>
      <c r="O115" s="1"/>
    </row>
    <row r="116">
      <c r="A116" s="50"/>
      <c r="B116" s="66" t="s">
        <v>475</v>
      </c>
      <c r="C116" s="32"/>
      <c r="D116" s="32"/>
      <c r="E116" s="32"/>
      <c r="F116" s="29" t="s">
        <v>476</v>
      </c>
      <c r="G116" s="29" t="s">
        <v>477</v>
      </c>
      <c r="H116" s="47"/>
      <c r="I116" s="7"/>
      <c r="J116" s="55" t="s">
        <v>478</v>
      </c>
      <c r="K116" s="7"/>
      <c r="L116" s="7"/>
      <c r="M116" s="42" t="s">
        <v>44</v>
      </c>
      <c r="N116" s="42"/>
      <c r="O116" s="1"/>
    </row>
    <row r="117">
      <c r="A117" s="50"/>
      <c r="B117" s="66" t="s">
        <v>479</v>
      </c>
      <c r="C117" s="32"/>
      <c r="D117" s="36"/>
      <c r="E117" s="36"/>
      <c r="F117" s="29" t="s">
        <v>410</v>
      </c>
      <c r="G117" s="29" t="s">
        <v>352</v>
      </c>
      <c r="H117" s="47"/>
      <c r="I117" s="7"/>
      <c r="J117" s="55" t="s">
        <v>480</v>
      </c>
      <c r="K117" s="7"/>
      <c r="L117" s="7"/>
      <c r="M117" s="42" t="s">
        <v>44</v>
      </c>
      <c r="N117" s="47"/>
      <c r="O117" s="1"/>
    </row>
    <row r="118">
      <c r="A118" s="50"/>
      <c r="B118" s="66" t="s">
        <v>481</v>
      </c>
      <c r="C118" s="32"/>
      <c r="D118" s="51" t="s">
        <v>38</v>
      </c>
      <c r="E118" s="73" t="s">
        <v>482</v>
      </c>
      <c r="F118" s="29" t="s">
        <v>235</v>
      </c>
      <c r="G118" s="29" t="s">
        <v>173</v>
      </c>
      <c r="H118" s="42" t="s">
        <v>52</v>
      </c>
      <c r="I118" s="7"/>
      <c r="J118" s="61"/>
      <c r="K118" s="7"/>
      <c r="L118" s="7"/>
      <c r="M118" s="42" t="s">
        <v>44</v>
      </c>
      <c r="N118" s="47"/>
      <c r="O118" s="1"/>
    </row>
    <row r="119">
      <c r="A119" s="50"/>
      <c r="B119" s="66" t="s">
        <v>483</v>
      </c>
      <c r="C119" s="32"/>
      <c r="D119" s="52" t="s">
        <v>145</v>
      </c>
      <c r="E119" s="32"/>
      <c r="F119" s="29" t="s">
        <v>484</v>
      </c>
      <c r="G119" s="29" t="s">
        <v>485</v>
      </c>
      <c r="H119" s="42" t="s">
        <v>52</v>
      </c>
      <c r="I119" s="7"/>
      <c r="J119" s="61"/>
      <c r="K119" s="7"/>
      <c r="L119" s="7"/>
      <c r="M119" s="42" t="s">
        <v>44</v>
      </c>
      <c r="N119" s="47"/>
      <c r="O119" s="1"/>
    </row>
    <row r="120">
      <c r="A120" s="50"/>
      <c r="B120" s="66" t="s">
        <v>486</v>
      </c>
      <c r="C120" s="32"/>
      <c r="D120" s="36"/>
      <c r="E120" s="36"/>
      <c r="F120" s="29" t="s">
        <v>487</v>
      </c>
      <c r="G120" s="29" t="s">
        <v>488</v>
      </c>
      <c r="H120" s="42" t="s">
        <v>52</v>
      </c>
      <c r="I120" s="7"/>
      <c r="J120" s="61"/>
      <c r="K120" s="7"/>
      <c r="L120" s="7"/>
      <c r="M120" s="42" t="s">
        <v>44</v>
      </c>
      <c r="N120" s="47"/>
      <c r="O120" s="1"/>
    </row>
    <row r="121">
      <c r="A121" s="50"/>
      <c r="B121" s="66" t="s">
        <v>489</v>
      </c>
      <c r="C121" s="32"/>
      <c r="D121" s="51" t="s">
        <v>38</v>
      </c>
      <c r="E121" s="73" t="s">
        <v>490</v>
      </c>
      <c r="F121" s="29" t="s">
        <v>210</v>
      </c>
      <c r="G121" s="29" t="s">
        <v>173</v>
      </c>
      <c r="H121" s="42" t="s">
        <v>52</v>
      </c>
      <c r="I121" s="7"/>
      <c r="J121" s="61"/>
      <c r="K121" s="7"/>
      <c r="L121" s="7"/>
      <c r="M121" s="42" t="s">
        <v>44</v>
      </c>
      <c r="N121" s="47"/>
      <c r="O121" s="1"/>
    </row>
    <row r="122">
      <c r="A122" s="50"/>
      <c r="B122" s="66" t="s">
        <v>491</v>
      </c>
      <c r="C122" s="32"/>
      <c r="D122" s="52" t="s">
        <v>46</v>
      </c>
      <c r="E122" s="32"/>
      <c r="F122" s="29" t="s">
        <v>492</v>
      </c>
      <c r="G122" s="29" t="s">
        <v>493</v>
      </c>
      <c r="H122" s="42" t="s">
        <v>52</v>
      </c>
      <c r="I122" s="7"/>
      <c r="J122" s="55" t="s">
        <v>494</v>
      </c>
      <c r="K122" s="7"/>
      <c r="L122" s="7"/>
      <c r="M122" s="42" t="s">
        <v>44</v>
      </c>
      <c r="N122" s="47"/>
      <c r="O122" s="1"/>
    </row>
    <row r="123">
      <c r="A123" s="50"/>
      <c r="B123" s="66" t="s">
        <v>495</v>
      </c>
      <c r="C123" s="36"/>
      <c r="D123" s="36"/>
      <c r="E123" s="36"/>
      <c r="F123" s="29" t="s">
        <v>496</v>
      </c>
      <c r="G123" s="29" t="s">
        <v>497</v>
      </c>
      <c r="H123" s="42" t="s">
        <v>52</v>
      </c>
      <c r="I123" s="7"/>
      <c r="J123" s="55" t="s">
        <v>498</v>
      </c>
      <c r="K123" s="7"/>
      <c r="L123" s="7"/>
      <c r="M123" s="42" t="s">
        <v>44</v>
      </c>
      <c r="N123" s="47"/>
      <c r="O123" s="1"/>
    </row>
    <row r="124">
      <c r="A124" s="50"/>
      <c r="B124" s="66" t="s">
        <v>499</v>
      </c>
      <c r="C124" s="44" t="s">
        <v>500</v>
      </c>
      <c r="D124" s="51" t="s">
        <v>38</v>
      </c>
      <c r="E124" s="73" t="s">
        <v>501</v>
      </c>
      <c r="F124" s="29" t="s">
        <v>235</v>
      </c>
      <c r="G124" s="29" t="s">
        <v>502</v>
      </c>
      <c r="H124" s="42" t="s">
        <v>52</v>
      </c>
      <c r="I124" s="7"/>
      <c r="J124" s="61"/>
      <c r="K124" s="7"/>
      <c r="L124" s="7"/>
      <c r="M124" s="42" t="s">
        <v>44</v>
      </c>
      <c r="N124" s="47"/>
      <c r="O124" s="1"/>
    </row>
    <row r="125">
      <c r="A125" s="50"/>
      <c r="B125" s="66" t="s">
        <v>503</v>
      </c>
      <c r="C125" s="32"/>
      <c r="D125" s="52" t="s">
        <v>329</v>
      </c>
      <c r="E125" s="32"/>
      <c r="F125" s="29" t="s">
        <v>504</v>
      </c>
      <c r="G125" s="29" t="s">
        <v>505</v>
      </c>
      <c r="H125" s="42" t="s">
        <v>52</v>
      </c>
      <c r="I125" s="7"/>
      <c r="J125" s="61"/>
      <c r="K125" s="7"/>
      <c r="L125" s="7"/>
      <c r="M125" s="42" t="s">
        <v>44</v>
      </c>
      <c r="N125" s="47"/>
      <c r="O125" s="1"/>
    </row>
    <row r="126">
      <c r="A126" s="50"/>
      <c r="B126" s="66" t="s">
        <v>506</v>
      </c>
      <c r="C126" s="32"/>
      <c r="D126" s="32"/>
      <c r="E126" s="32"/>
      <c r="F126" s="29" t="s">
        <v>507</v>
      </c>
      <c r="G126" s="29" t="s">
        <v>508</v>
      </c>
      <c r="H126" s="47"/>
      <c r="I126" s="7"/>
      <c r="J126" s="61"/>
      <c r="K126" s="7"/>
      <c r="L126" s="7"/>
      <c r="M126" s="42" t="s">
        <v>295</v>
      </c>
      <c r="N126" s="42" t="s">
        <v>509</v>
      </c>
      <c r="O126" s="1"/>
    </row>
    <row r="127">
      <c r="A127" s="50"/>
      <c r="B127" s="66" t="s">
        <v>510</v>
      </c>
      <c r="C127" s="32"/>
      <c r="D127" s="32"/>
      <c r="E127" s="32"/>
      <c r="F127" s="29" t="s">
        <v>511</v>
      </c>
      <c r="G127" s="29" t="s">
        <v>512</v>
      </c>
      <c r="H127" s="42" t="s">
        <v>260</v>
      </c>
      <c r="I127" s="7"/>
      <c r="J127" s="61"/>
      <c r="K127" s="60" t="s">
        <v>513</v>
      </c>
      <c r="L127" s="51" t="s">
        <v>514</v>
      </c>
      <c r="M127" s="42" t="s">
        <v>121</v>
      </c>
      <c r="N127" s="42" t="s">
        <v>515</v>
      </c>
      <c r="O127" s="1"/>
    </row>
    <row r="128">
      <c r="A128" s="50"/>
      <c r="B128" s="66" t="s">
        <v>516</v>
      </c>
      <c r="C128" s="32"/>
      <c r="D128" s="32"/>
      <c r="E128" s="32"/>
      <c r="F128" s="74" t="s">
        <v>517</v>
      </c>
      <c r="G128" s="29" t="s">
        <v>518</v>
      </c>
      <c r="H128" s="47"/>
      <c r="I128" s="7"/>
      <c r="J128" s="61"/>
      <c r="K128" s="7"/>
      <c r="L128" s="7"/>
      <c r="M128" s="42" t="s">
        <v>295</v>
      </c>
      <c r="N128" s="42" t="s">
        <v>519</v>
      </c>
      <c r="O128" s="1"/>
    </row>
    <row r="129">
      <c r="A129" s="50"/>
      <c r="B129" s="66" t="s">
        <v>520</v>
      </c>
      <c r="C129" s="32"/>
      <c r="D129" s="32"/>
      <c r="E129" s="32"/>
      <c r="F129" s="29" t="s">
        <v>521</v>
      </c>
      <c r="G129" s="29" t="s">
        <v>522</v>
      </c>
      <c r="H129" s="42" t="s">
        <v>260</v>
      </c>
      <c r="I129" s="7"/>
      <c r="J129" s="61"/>
      <c r="K129" s="60" t="s">
        <v>523</v>
      </c>
      <c r="L129" s="51" t="s">
        <v>514</v>
      </c>
      <c r="M129" s="42" t="s">
        <v>121</v>
      </c>
      <c r="N129" s="47"/>
      <c r="O129" s="1"/>
    </row>
    <row r="130">
      <c r="A130" s="50"/>
      <c r="B130" s="66" t="s">
        <v>524</v>
      </c>
      <c r="C130" s="32"/>
      <c r="D130" s="32"/>
      <c r="E130" s="32"/>
      <c r="F130" s="29" t="s">
        <v>525</v>
      </c>
      <c r="G130" s="29" t="s">
        <v>526</v>
      </c>
      <c r="H130" s="42" t="s">
        <v>260</v>
      </c>
      <c r="I130" s="7"/>
      <c r="J130" s="61"/>
      <c r="K130" s="60" t="s">
        <v>527</v>
      </c>
      <c r="L130" s="51" t="s">
        <v>514</v>
      </c>
      <c r="M130" s="42" t="s">
        <v>121</v>
      </c>
      <c r="N130" s="47"/>
      <c r="O130" s="1"/>
    </row>
    <row r="131">
      <c r="A131" s="50"/>
      <c r="B131" s="66" t="s">
        <v>528</v>
      </c>
      <c r="C131" s="32"/>
      <c r="D131" s="32"/>
      <c r="E131" s="32"/>
      <c r="F131" s="29" t="s">
        <v>529</v>
      </c>
      <c r="G131" s="29" t="s">
        <v>530</v>
      </c>
      <c r="H131" s="42" t="s">
        <v>260</v>
      </c>
      <c r="I131" s="7"/>
      <c r="J131" s="61"/>
      <c r="K131" s="60" t="s">
        <v>531</v>
      </c>
      <c r="L131" s="51" t="s">
        <v>514</v>
      </c>
      <c r="M131" s="42" t="s">
        <v>121</v>
      </c>
      <c r="N131" s="47"/>
      <c r="O131" s="1"/>
    </row>
    <row r="132">
      <c r="A132" s="50"/>
      <c r="B132" s="66" t="s">
        <v>532</v>
      </c>
      <c r="C132" s="32"/>
      <c r="D132" s="32"/>
      <c r="E132" s="32"/>
      <c r="F132" s="29" t="s">
        <v>533</v>
      </c>
      <c r="G132" s="29" t="s">
        <v>534</v>
      </c>
      <c r="H132" s="42" t="s">
        <v>260</v>
      </c>
      <c r="I132" s="7"/>
      <c r="J132" s="61"/>
      <c r="K132" s="60" t="s">
        <v>535</v>
      </c>
      <c r="L132" s="51" t="s">
        <v>514</v>
      </c>
      <c r="M132" s="42" t="s">
        <v>121</v>
      </c>
      <c r="N132" s="47"/>
      <c r="O132" s="1"/>
    </row>
    <row r="133">
      <c r="A133" s="50"/>
      <c r="B133" s="66" t="s">
        <v>536</v>
      </c>
      <c r="C133" s="32"/>
      <c r="D133" s="32"/>
      <c r="E133" s="32"/>
      <c r="F133" s="29" t="s">
        <v>537</v>
      </c>
      <c r="G133" s="29" t="s">
        <v>538</v>
      </c>
      <c r="H133" s="47"/>
      <c r="I133" s="7"/>
      <c r="J133" s="61"/>
      <c r="K133" s="7"/>
      <c r="L133" s="7"/>
      <c r="M133" s="42" t="s">
        <v>295</v>
      </c>
      <c r="N133" s="42" t="s">
        <v>539</v>
      </c>
      <c r="O133" s="1"/>
    </row>
    <row r="134">
      <c r="A134" s="50"/>
      <c r="B134" s="66" t="s">
        <v>540</v>
      </c>
      <c r="C134" s="32"/>
      <c r="D134" s="36"/>
      <c r="E134" s="36"/>
      <c r="F134" s="29" t="s">
        <v>541</v>
      </c>
      <c r="G134" s="29" t="s">
        <v>542</v>
      </c>
      <c r="H134" s="47"/>
      <c r="I134" s="7"/>
      <c r="J134" s="61"/>
      <c r="K134" s="60" t="s">
        <v>543</v>
      </c>
      <c r="L134" s="51" t="s">
        <v>544</v>
      </c>
      <c r="M134" s="42" t="s">
        <v>121</v>
      </c>
      <c r="N134" s="47"/>
      <c r="O134" s="1"/>
    </row>
    <row r="135">
      <c r="A135" s="50"/>
      <c r="B135" s="66" t="s">
        <v>545</v>
      </c>
      <c r="C135" s="32"/>
      <c r="D135" s="51" t="s">
        <v>38</v>
      </c>
      <c r="E135" s="73" t="s">
        <v>546</v>
      </c>
      <c r="F135" s="29" t="s">
        <v>235</v>
      </c>
      <c r="G135" s="29" t="s">
        <v>173</v>
      </c>
      <c r="H135" s="42" t="s">
        <v>260</v>
      </c>
      <c r="I135" s="7"/>
      <c r="J135" s="61"/>
      <c r="K135" s="57"/>
      <c r="L135" s="51"/>
      <c r="M135" s="42" t="s">
        <v>44</v>
      </c>
      <c r="N135" s="42"/>
      <c r="O135" s="1"/>
    </row>
    <row r="136">
      <c r="A136" s="50"/>
      <c r="B136" s="66" t="s">
        <v>547</v>
      </c>
      <c r="C136" s="32"/>
      <c r="D136" s="52" t="s">
        <v>46</v>
      </c>
      <c r="E136" s="32"/>
      <c r="F136" s="29" t="s">
        <v>548</v>
      </c>
      <c r="G136" s="29" t="s">
        <v>549</v>
      </c>
      <c r="H136" s="42" t="s">
        <v>550</v>
      </c>
      <c r="I136" s="7"/>
      <c r="J136" s="61"/>
      <c r="K136" s="56"/>
      <c r="L136" s="7"/>
      <c r="M136" s="42" t="s">
        <v>44</v>
      </c>
      <c r="N136" s="47"/>
      <c r="O136" s="1"/>
    </row>
    <row r="137">
      <c r="A137" s="50"/>
      <c r="B137" s="66" t="s">
        <v>551</v>
      </c>
      <c r="C137" s="32"/>
      <c r="D137" s="32"/>
      <c r="E137" s="32"/>
      <c r="F137" s="29" t="s">
        <v>552</v>
      </c>
      <c r="G137" s="29" t="s">
        <v>553</v>
      </c>
      <c r="H137" s="42" t="s">
        <v>260</v>
      </c>
      <c r="I137" s="7"/>
      <c r="J137" s="61"/>
      <c r="K137" s="7"/>
      <c r="L137" s="7"/>
      <c r="M137" s="42" t="s">
        <v>121</v>
      </c>
      <c r="N137" s="42" t="s">
        <v>554</v>
      </c>
      <c r="O137" s="1"/>
    </row>
    <row r="138">
      <c r="A138" s="50"/>
      <c r="B138" s="66" t="s">
        <v>555</v>
      </c>
      <c r="C138" s="32"/>
      <c r="D138" s="32"/>
      <c r="E138" s="32"/>
      <c r="F138" s="29" t="s">
        <v>556</v>
      </c>
      <c r="G138" s="29" t="s">
        <v>557</v>
      </c>
      <c r="H138" s="47"/>
      <c r="I138" s="7"/>
      <c r="J138" s="61"/>
      <c r="K138" s="7"/>
      <c r="L138" s="7"/>
      <c r="M138" s="42" t="s">
        <v>295</v>
      </c>
      <c r="N138" s="42" t="s">
        <v>558</v>
      </c>
      <c r="O138" s="1"/>
    </row>
    <row r="139">
      <c r="A139" s="50"/>
      <c r="B139" s="66" t="s">
        <v>559</v>
      </c>
      <c r="C139" s="32"/>
      <c r="D139" s="32"/>
      <c r="E139" s="32"/>
      <c r="F139" s="29" t="s">
        <v>560</v>
      </c>
      <c r="G139" s="29" t="s">
        <v>561</v>
      </c>
      <c r="H139" s="42" t="s">
        <v>260</v>
      </c>
      <c r="I139" s="7"/>
      <c r="J139" s="61"/>
      <c r="K139" s="60" t="s">
        <v>562</v>
      </c>
      <c r="L139" s="51" t="s">
        <v>563</v>
      </c>
      <c r="M139" s="42" t="s">
        <v>121</v>
      </c>
      <c r="N139" s="42" t="s">
        <v>564</v>
      </c>
      <c r="O139" s="1"/>
    </row>
    <row r="140">
      <c r="A140" s="50"/>
      <c r="B140" s="66" t="s">
        <v>565</v>
      </c>
      <c r="C140" s="32"/>
      <c r="D140" s="32"/>
      <c r="E140" s="32"/>
      <c r="F140" s="29" t="s">
        <v>566</v>
      </c>
      <c r="G140" s="29" t="s">
        <v>567</v>
      </c>
      <c r="H140" s="42" t="s">
        <v>260</v>
      </c>
      <c r="I140" s="7"/>
      <c r="J140" s="61"/>
      <c r="K140" s="60" t="s">
        <v>568</v>
      </c>
      <c r="L140" s="75" t="s">
        <v>563</v>
      </c>
      <c r="M140" s="42" t="s">
        <v>121</v>
      </c>
      <c r="N140" s="47"/>
      <c r="O140" s="1"/>
    </row>
    <row r="141">
      <c r="A141" s="50"/>
      <c r="B141" s="66" t="s">
        <v>569</v>
      </c>
      <c r="C141" s="32"/>
      <c r="D141" s="32"/>
      <c r="E141" s="32"/>
      <c r="F141" s="29" t="s">
        <v>570</v>
      </c>
      <c r="G141" s="29" t="s">
        <v>571</v>
      </c>
      <c r="H141" s="42" t="s">
        <v>260</v>
      </c>
      <c r="I141" s="7"/>
      <c r="J141" s="61"/>
      <c r="K141" s="60" t="s">
        <v>572</v>
      </c>
      <c r="L141" s="51" t="s">
        <v>563</v>
      </c>
      <c r="M141" s="42" t="s">
        <v>121</v>
      </c>
      <c r="N141" s="42" t="s">
        <v>573</v>
      </c>
      <c r="O141" s="1"/>
    </row>
    <row r="142">
      <c r="A142" s="50"/>
      <c r="B142" s="66" t="s">
        <v>574</v>
      </c>
      <c r="C142" s="32"/>
      <c r="D142" s="36"/>
      <c r="E142" s="36"/>
      <c r="F142" s="29" t="s">
        <v>575</v>
      </c>
      <c r="G142" s="29" t="s">
        <v>576</v>
      </c>
      <c r="H142" s="47"/>
      <c r="I142" s="7"/>
      <c r="J142" s="61"/>
      <c r="K142" s="7"/>
      <c r="L142" s="7"/>
      <c r="M142" s="42" t="s">
        <v>295</v>
      </c>
      <c r="N142" s="42" t="s">
        <v>577</v>
      </c>
      <c r="O142" s="1"/>
    </row>
    <row r="143">
      <c r="A143" s="50"/>
      <c r="B143" s="66" t="s">
        <v>578</v>
      </c>
      <c r="C143" s="32"/>
      <c r="D143" s="51" t="s">
        <v>301</v>
      </c>
      <c r="E143" s="73" t="s">
        <v>579</v>
      </c>
      <c r="F143" s="29" t="s">
        <v>194</v>
      </c>
      <c r="G143" s="29" t="s">
        <v>173</v>
      </c>
      <c r="H143" s="42" t="s">
        <v>52</v>
      </c>
      <c r="I143" s="7"/>
      <c r="J143" s="61"/>
      <c r="K143" s="7"/>
      <c r="L143" s="7"/>
      <c r="M143" s="42" t="s">
        <v>44</v>
      </c>
      <c r="N143" s="47"/>
      <c r="O143" s="1"/>
    </row>
    <row r="144">
      <c r="A144" s="50"/>
      <c r="B144" s="66" t="s">
        <v>580</v>
      </c>
      <c r="C144" s="32"/>
      <c r="D144" s="52" t="s">
        <v>249</v>
      </c>
      <c r="E144" s="32"/>
      <c r="F144" s="29" t="s">
        <v>581</v>
      </c>
      <c r="G144" s="29" t="s">
        <v>582</v>
      </c>
      <c r="H144" s="47"/>
      <c r="I144" s="7"/>
      <c r="J144" s="61"/>
      <c r="K144" s="7"/>
      <c r="L144" s="7"/>
      <c r="M144" s="42" t="s">
        <v>295</v>
      </c>
      <c r="N144" s="42" t="s">
        <v>583</v>
      </c>
      <c r="O144" s="1"/>
    </row>
    <row r="145">
      <c r="A145" s="50"/>
      <c r="B145" s="66" t="s">
        <v>584</v>
      </c>
      <c r="C145" s="32"/>
      <c r="D145" s="36"/>
      <c r="E145" s="36"/>
      <c r="F145" s="29" t="s">
        <v>585</v>
      </c>
      <c r="G145" s="29" t="s">
        <v>586</v>
      </c>
      <c r="H145" s="42" t="s">
        <v>260</v>
      </c>
      <c r="I145" s="7"/>
      <c r="J145" s="61"/>
      <c r="K145" s="64" t="s">
        <v>587</v>
      </c>
      <c r="L145" s="51" t="s">
        <v>588</v>
      </c>
      <c r="M145" s="42" t="s">
        <v>121</v>
      </c>
      <c r="N145" s="47"/>
      <c r="O145" s="1"/>
    </row>
    <row r="146">
      <c r="A146" s="50"/>
      <c r="B146" s="66" t="s">
        <v>589</v>
      </c>
      <c r="C146" s="32"/>
      <c r="D146" s="51" t="s">
        <v>301</v>
      </c>
      <c r="E146" s="73" t="s">
        <v>590</v>
      </c>
      <c r="F146" s="29" t="s">
        <v>194</v>
      </c>
      <c r="G146" s="29" t="s">
        <v>173</v>
      </c>
      <c r="H146" s="42" t="s">
        <v>52</v>
      </c>
      <c r="I146" s="7"/>
      <c r="J146" s="61"/>
      <c r="K146" s="7"/>
      <c r="L146" s="7"/>
      <c r="M146" s="42" t="s">
        <v>44</v>
      </c>
      <c r="N146" s="47"/>
      <c r="O146" s="1"/>
    </row>
    <row r="147">
      <c r="A147" s="50"/>
      <c r="B147" s="66" t="s">
        <v>591</v>
      </c>
      <c r="C147" s="32"/>
      <c r="D147" s="52" t="s">
        <v>249</v>
      </c>
      <c r="E147" s="32"/>
      <c r="F147" s="29" t="s">
        <v>592</v>
      </c>
      <c r="G147" s="29" t="s">
        <v>593</v>
      </c>
      <c r="H147" s="47"/>
      <c r="I147" s="7"/>
      <c r="J147" s="61"/>
      <c r="K147" s="7"/>
      <c r="L147" s="7"/>
      <c r="M147" s="42" t="s">
        <v>295</v>
      </c>
      <c r="N147" s="42" t="s">
        <v>594</v>
      </c>
      <c r="O147" s="1"/>
    </row>
    <row r="148">
      <c r="A148" s="50"/>
      <c r="B148" s="66" t="s">
        <v>595</v>
      </c>
      <c r="C148" s="32"/>
      <c r="D148" s="36"/>
      <c r="E148" s="36"/>
      <c r="F148" s="29" t="s">
        <v>596</v>
      </c>
      <c r="G148" s="29" t="s">
        <v>597</v>
      </c>
      <c r="H148" s="42" t="s">
        <v>260</v>
      </c>
      <c r="I148" s="7"/>
      <c r="J148" s="61"/>
      <c r="K148" s="60" t="s">
        <v>598</v>
      </c>
      <c r="L148" s="51" t="s">
        <v>563</v>
      </c>
      <c r="M148" s="42" t="s">
        <v>121</v>
      </c>
      <c r="N148" s="47"/>
      <c r="O148" s="1"/>
    </row>
    <row r="149">
      <c r="A149" s="50"/>
      <c r="B149" s="66" t="s">
        <v>599</v>
      </c>
      <c r="C149" s="32"/>
      <c r="D149" s="51" t="s">
        <v>301</v>
      </c>
      <c r="E149" s="73" t="s">
        <v>600</v>
      </c>
      <c r="F149" s="29" t="s">
        <v>194</v>
      </c>
      <c r="G149" s="29" t="s">
        <v>173</v>
      </c>
      <c r="H149" s="42" t="s">
        <v>52</v>
      </c>
      <c r="I149" s="7"/>
      <c r="J149" s="61"/>
      <c r="K149" s="7"/>
      <c r="L149" s="7"/>
      <c r="M149" s="42" t="s">
        <v>44</v>
      </c>
      <c r="N149" s="47"/>
      <c r="O149" s="1"/>
    </row>
    <row r="150" ht="43.5" customHeight="1">
      <c r="A150" s="50"/>
      <c r="B150" s="66" t="s">
        <v>601</v>
      </c>
      <c r="C150" s="32"/>
      <c r="D150" s="52" t="s">
        <v>249</v>
      </c>
      <c r="E150" s="32"/>
      <c r="F150" s="28" t="s">
        <v>602</v>
      </c>
      <c r="G150" s="28" t="s">
        <v>603</v>
      </c>
      <c r="H150" s="44" t="s">
        <v>52</v>
      </c>
      <c r="I150" s="67"/>
      <c r="J150" s="71"/>
      <c r="K150" s="67"/>
      <c r="L150" s="67"/>
      <c r="M150" s="44" t="s">
        <v>44</v>
      </c>
      <c r="N150" s="44"/>
      <c r="O150" s="1"/>
    </row>
    <row r="151" ht="27.0" customHeight="1">
      <c r="A151" s="50"/>
      <c r="B151" s="66" t="s">
        <v>604</v>
      </c>
      <c r="C151" s="32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1"/>
    </row>
    <row r="152">
      <c r="A152" s="50"/>
      <c r="B152" s="66" t="s">
        <v>605</v>
      </c>
      <c r="C152" s="32"/>
      <c r="D152" s="51" t="s">
        <v>301</v>
      </c>
      <c r="E152" s="73" t="s">
        <v>606</v>
      </c>
      <c r="F152" s="29" t="s">
        <v>194</v>
      </c>
      <c r="G152" s="29" t="s">
        <v>173</v>
      </c>
      <c r="H152" s="42" t="s">
        <v>607</v>
      </c>
      <c r="I152" s="7"/>
      <c r="J152" s="61"/>
      <c r="K152" s="63"/>
      <c r="L152" s="51"/>
      <c r="M152" s="42" t="s">
        <v>44</v>
      </c>
      <c r="N152" s="47"/>
      <c r="O152" s="1"/>
    </row>
    <row r="153">
      <c r="A153" s="50"/>
      <c r="B153" s="66" t="s">
        <v>608</v>
      </c>
      <c r="C153" s="32"/>
      <c r="D153" s="52" t="s">
        <v>249</v>
      </c>
      <c r="E153" s="32"/>
      <c r="F153" s="29" t="s">
        <v>609</v>
      </c>
      <c r="G153" s="29" t="s">
        <v>610</v>
      </c>
      <c r="H153" s="47"/>
      <c r="I153" s="7"/>
      <c r="J153" s="61"/>
      <c r="K153" s="7"/>
      <c r="L153" s="7"/>
      <c r="M153" s="42" t="s">
        <v>295</v>
      </c>
      <c r="N153" s="42" t="s">
        <v>611</v>
      </c>
      <c r="O153" s="1"/>
    </row>
    <row r="154">
      <c r="A154" s="50"/>
      <c r="B154" s="66" t="s">
        <v>612</v>
      </c>
      <c r="C154" s="32"/>
      <c r="D154" s="36"/>
      <c r="E154" s="36"/>
      <c r="F154" s="29" t="s">
        <v>613</v>
      </c>
      <c r="G154" s="29" t="s">
        <v>614</v>
      </c>
      <c r="H154" s="42"/>
      <c r="I154" s="7"/>
      <c r="J154" s="61"/>
      <c r="K154" s="63"/>
      <c r="L154" s="7"/>
      <c r="M154" s="42" t="s">
        <v>295</v>
      </c>
      <c r="N154" s="47"/>
      <c r="O154" s="1"/>
    </row>
    <row r="155">
      <c r="A155" s="50"/>
      <c r="B155" s="66" t="s">
        <v>615</v>
      </c>
      <c r="C155" s="32"/>
      <c r="D155" s="51" t="s">
        <v>301</v>
      </c>
      <c r="E155" s="73" t="s">
        <v>616</v>
      </c>
      <c r="F155" s="29" t="s">
        <v>194</v>
      </c>
      <c r="G155" s="29" t="s">
        <v>173</v>
      </c>
      <c r="H155" s="42" t="s">
        <v>260</v>
      </c>
      <c r="I155" s="7"/>
      <c r="J155" s="61"/>
      <c r="K155" s="63"/>
      <c r="L155" s="51"/>
      <c r="M155" s="42" t="s">
        <v>44</v>
      </c>
      <c r="N155" s="47"/>
      <c r="O155" s="1"/>
    </row>
    <row r="156">
      <c r="A156" s="50"/>
      <c r="B156" s="66" t="s">
        <v>617</v>
      </c>
      <c r="C156" s="32"/>
      <c r="D156" s="52" t="s">
        <v>249</v>
      </c>
      <c r="E156" s="32"/>
      <c r="F156" s="28" t="s">
        <v>618</v>
      </c>
      <c r="G156" s="28" t="s">
        <v>619</v>
      </c>
      <c r="H156" s="44"/>
      <c r="I156" s="67"/>
      <c r="J156" s="71"/>
      <c r="K156" s="67"/>
      <c r="L156" s="67"/>
      <c r="M156" s="44" t="s">
        <v>295</v>
      </c>
      <c r="N156" s="44"/>
      <c r="O156" s="1"/>
    </row>
    <row r="157" ht="46.5" customHeight="1">
      <c r="A157" s="50"/>
      <c r="B157" s="66" t="s">
        <v>620</v>
      </c>
      <c r="C157" s="32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1"/>
    </row>
    <row r="158">
      <c r="A158" s="50"/>
      <c r="B158" s="66" t="s">
        <v>621</v>
      </c>
      <c r="C158" s="32"/>
      <c r="D158" s="51" t="s">
        <v>38</v>
      </c>
      <c r="E158" s="73" t="s">
        <v>622</v>
      </c>
      <c r="F158" s="29" t="s">
        <v>235</v>
      </c>
      <c r="G158" s="29" t="s">
        <v>173</v>
      </c>
      <c r="H158" s="42" t="s">
        <v>52</v>
      </c>
      <c r="I158" s="7"/>
      <c r="J158" s="61"/>
      <c r="K158" s="56"/>
      <c r="L158" s="7"/>
      <c r="M158" s="42" t="s">
        <v>44</v>
      </c>
      <c r="N158" s="42"/>
      <c r="O158" s="1"/>
    </row>
    <row r="159">
      <c r="A159" s="50"/>
      <c r="B159" s="66" t="s">
        <v>623</v>
      </c>
      <c r="C159" s="32"/>
      <c r="D159" s="52" t="s">
        <v>46</v>
      </c>
      <c r="E159" s="32"/>
      <c r="F159" s="29" t="s">
        <v>624</v>
      </c>
      <c r="G159" s="29" t="s">
        <v>625</v>
      </c>
      <c r="H159" s="42" t="s">
        <v>260</v>
      </c>
      <c r="I159" s="7"/>
      <c r="J159" s="61"/>
      <c r="K159" s="60" t="s">
        <v>626</v>
      </c>
      <c r="L159" s="51" t="s">
        <v>627</v>
      </c>
      <c r="M159" s="42" t="s">
        <v>121</v>
      </c>
      <c r="N159" s="42" t="s">
        <v>628</v>
      </c>
      <c r="O159" s="1"/>
    </row>
    <row r="160">
      <c r="A160" s="50"/>
      <c r="B160" s="66" t="s">
        <v>629</v>
      </c>
      <c r="C160" s="32"/>
      <c r="D160" s="32"/>
      <c r="E160" s="32"/>
      <c r="F160" s="29" t="s">
        <v>552</v>
      </c>
      <c r="G160" s="29" t="s">
        <v>553</v>
      </c>
      <c r="H160" s="42" t="s">
        <v>260</v>
      </c>
      <c r="I160" s="7"/>
      <c r="J160" s="61"/>
      <c r="K160" s="7"/>
      <c r="L160" s="7"/>
      <c r="M160" s="42" t="s">
        <v>121</v>
      </c>
      <c r="N160" s="42" t="s">
        <v>630</v>
      </c>
      <c r="O160" s="1"/>
    </row>
    <row r="161">
      <c r="A161" s="50"/>
      <c r="B161" s="66" t="s">
        <v>631</v>
      </c>
      <c r="C161" s="32"/>
      <c r="D161" s="32"/>
      <c r="E161" s="32"/>
      <c r="F161" s="29" t="s">
        <v>556</v>
      </c>
      <c r="G161" s="29" t="s">
        <v>557</v>
      </c>
      <c r="H161" s="47"/>
      <c r="I161" s="7"/>
      <c r="J161" s="61"/>
      <c r="K161" s="60" t="s">
        <v>632</v>
      </c>
      <c r="L161" s="51" t="s">
        <v>514</v>
      </c>
      <c r="M161" s="42" t="s">
        <v>121</v>
      </c>
      <c r="N161" s="42" t="s">
        <v>558</v>
      </c>
      <c r="O161" s="1"/>
    </row>
    <row r="162">
      <c r="A162" s="50"/>
      <c r="B162" s="66" t="s">
        <v>633</v>
      </c>
      <c r="C162" s="32"/>
      <c r="D162" s="32"/>
      <c r="E162" s="32"/>
      <c r="F162" s="29" t="s">
        <v>560</v>
      </c>
      <c r="G162" s="29" t="s">
        <v>561</v>
      </c>
      <c r="H162" s="42" t="s">
        <v>260</v>
      </c>
      <c r="I162" s="7"/>
      <c r="J162" s="61"/>
      <c r="K162" s="60" t="s">
        <v>634</v>
      </c>
      <c r="L162" s="51" t="s">
        <v>514</v>
      </c>
      <c r="M162" s="42" t="s">
        <v>121</v>
      </c>
      <c r="N162" s="47"/>
      <c r="O162" s="1"/>
    </row>
    <row r="163">
      <c r="A163" s="50"/>
      <c r="B163" s="66" t="s">
        <v>635</v>
      </c>
      <c r="C163" s="32"/>
      <c r="D163" s="32"/>
      <c r="E163" s="32"/>
      <c r="F163" s="29" t="s">
        <v>566</v>
      </c>
      <c r="G163" s="29" t="s">
        <v>567</v>
      </c>
      <c r="H163" s="42" t="s">
        <v>260</v>
      </c>
      <c r="I163" s="7"/>
      <c r="J163" s="61"/>
      <c r="K163" s="60" t="s">
        <v>636</v>
      </c>
      <c r="L163" s="51" t="s">
        <v>514</v>
      </c>
      <c r="M163" s="42" t="s">
        <v>121</v>
      </c>
      <c r="N163" s="47"/>
      <c r="O163" s="1"/>
    </row>
    <row r="164">
      <c r="A164" s="50"/>
      <c r="B164" s="66" t="s">
        <v>637</v>
      </c>
      <c r="C164" s="32"/>
      <c r="D164" s="32"/>
      <c r="E164" s="32"/>
      <c r="F164" s="29" t="s">
        <v>570</v>
      </c>
      <c r="G164" s="29" t="s">
        <v>571</v>
      </c>
      <c r="H164" s="42" t="s">
        <v>260</v>
      </c>
      <c r="I164" s="7"/>
      <c r="J164" s="61"/>
      <c r="K164" s="60" t="s">
        <v>638</v>
      </c>
      <c r="L164" s="75" t="s">
        <v>639</v>
      </c>
      <c r="M164" s="42" t="s">
        <v>121</v>
      </c>
      <c r="N164" s="42" t="s">
        <v>573</v>
      </c>
      <c r="O164" s="1"/>
    </row>
    <row r="165">
      <c r="A165" s="50"/>
      <c r="B165" s="66" t="s">
        <v>640</v>
      </c>
      <c r="C165" s="32"/>
      <c r="D165" s="32"/>
      <c r="E165" s="32"/>
      <c r="F165" s="29" t="s">
        <v>575</v>
      </c>
      <c r="G165" s="29" t="s">
        <v>576</v>
      </c>
      <c r="H165" s="47"/>
      <c r="I165" s="7"/>
      <c r="J165" s="61"/>
      <c r="K165" s="63"/>
      <c r="L165" s="51" t="s">
        <v>639</v>
      </c>
      <c r="M165" s="42" t="s">
        <v>295</v>
      </c>
      <c r="N165" s="42" t="s">
        <v>577</v>
      </c>
      <c r="O165" s="1"/>
    </row>
    <row r="166">
      <c r="A166" s="50"/>
      <c r="B166" s="66" t="s">
        <v>641</v>
      </c>
      <c r="C166" s="32"/>
      <c r="D166" s="36"/>
      <c r="E166" s="36"/>
      <c r="F166" s="29" t="s">
        <v>642</v>
      </c>
      <c r="G166" s="29" t="s">
        <v>643</v>
      </c>
      <c r="H166" s="42" t="s">
        <v>260</v>
      </c>
      <c r="I166" s="7"/>
      <c r="J166" s="61"/>
      <c r="K166" s="60" t="s">
        <v>644</v>
      </c>
      <c r="L166" s="51" t="s">
        <v>639</v>
      </c>
      <c r="M166" s="42" t="s">
        <v>121</v>
      </c>
      <c r="N166" s="47"/>
      <c r="O166" s="1"/>
    </row>
    <row r="167">
      <c r="A167" s="50"/>
      <c r="B167" s="66" t="s">
        <v>645</v>
      </c>
      <c r="C167" s="32"/>
      <c r="D167" s="51" t="s">
        <v>38</v>
      </c>
      <c r="E167" s="73" t="s">
        <v>646</v>
      </c>
      <c r="F167" s="29" t="s">
        <v>235</v>
      </c>
      <c r="G167" s="29" t="s">
        <v>173</v>
      </c>
      <c r="H167" s="42" t="s">
        <v>52</v>
      </c>
      <c r="I167" s="7"/>
      <c r="J167" s="61"/>
      <c r="K167" s="56"/>
      <c r="L167" s="7"/>
      <c r="M167" s="42" t="s">
        <v>44</v>
      </c>
      <c r="N167" s="42"/>
      <c r="O167" s="1"/>
    </row>
    <row r="168">
      <c r="A168" s="50"/>
      <c r="B168" s="66" t="s">
        <v>647</v>
      </c>
      <c r="C168" s="32"/>
      <c r="D168" s="52" t="s">
        <v>145</v>
      </c>
      <c r="E168" s="32"/>
      <c r="F168" s="29" t="s">
        <v>648</v>
      </c>
      <c r="G168" s="29" t="s">
        <v>649</v>
      </c>
      <c r="H168" s="42" t="s">
        <v>52</v>
      </c>
      <c r="I168" s="7"/>
      <c r="J168" s="76"/>
      <c r="K168" s="7"/>
      <c r="L168" s="7"/>
      <c r="M168" s="77" t="s">
        <v>44</v>
      </c>
      <c r="N168" s="47"/>
      <c r="O168" s="1"/>
    </row>
    <row r="169">
      <c r="A169" s="50"/>
      <c r="B169" s="66" t="s">
        <v>650</v>
      </c>
      <c r="C169" s="32"/>
      <c r="D169" s="32"/>
      <c r="E169" s="32"/>
      <c r="F169" s="29" t="s">
        <v>651</v>
      </c>
      <c r="G169" s="29" t="s">
        <v>652</v>
      </c>
      <c r="H169" s="42" t="s">
        <v>260</v>
      </c>
      <c r="I169" s="7"/>
      <c r="J169" s="76"/>
      <c r="K169" s="57"/>
      <c r="L169" s="7"/>
      <c r="M169" s="77" t="s">
        <v>121</v>
      </c>
      <c r="N169" s="42" t="s">
        <v>653</v>
      </c>
      <c r="O169" s="1"/>
    </row>
    <row r="170">
      <c r="A170" s="50"/>
      <c r="B170" s="66" t="s">
        <v>654</v>
      </c>
      <c r="C170" s="32"/>
      <c r="D170" s="32"/>
      <c r="E170" s="32"/>
      <c r="F170" s="29" t="s">
        <v>560</v>
      </c>
      <c r="G170" s="29" t="s">
        <v>561</v>
      </c>
      <c r="H170" s="42" t="s">
        <v>550</v>
      </c>
      <c r="I170" s="7"/>
      <c r="J170" s="76"/>
      <c r="K170" s="7"/>
      <c r="L170" s="7"/>
      <c r="M170" s="77" t="s">
        <v>44</v>
      </c>
      <c r="N170" s="47"/>
      <c r="O170" s="1"/>
    </row>
    <row r="171">
      <c r="A171" s="50"/>
      <c r="B171" s="66" t="s">
        <v>655</v>
      </c>
      <c r="C171" s="32"/>
      <c r="D171" s="32"/>
      <c r="E171" s="32"/>
      <c r="F171" s="29" t="s">
        <v>566</v>
      </c>
      <c r="G171" s="29" t="s">
        <v>567</v>
      </c>
      <c r="H171" s="42" t="s">
        <v>260</v>
      </c>
      <c r="I171" s="7"/>
      <c r="J171" s="76"/>
      <c r="K171" s="60" t="s">
        <v>656</v>
      </c>
      <c r="L171" s="51" t="s">
        <v>639</v>
      </c>
      <c r="M171" s="77" t="s">
        <v>121</v>
      </c>
      <c r="N171" s="47"/>
      <c r="O171" s="1"/>
    </row>
    <row r="172">
      <c r="A172" s="50"/>
      <c r="B172" s="66" t="s">
        <v>657</v>
      </c>
      <c r="C172" s="32"/>
      <c r="D172" s="32"/>
      <c r="E172" s="32"/>
      <c r="F172" s="29" t="s">
        <v>570</v>
      </c>
      <c r="G172" s="29" t="s">
        <v>571</v>
      </c>
      <c r="H172" s="42" t="s">
        <v>550</v>
      </c>
      <c r="I172" s="7"/>
      <c r="J172" s="76"/>
      <c r="K172" s="7"/>
      <c r="L172" s="7"/>
      <c r="M172" s="77" t="s">
        <v>44</v>
      </c>
      <c r="N172" s="47"/>
      <c r="O172" s="1"/>
    </row>
    <row r="173">
      <c r="A173" s="50"/>
      <c r="B173" s="66" t="s">
        <v>658</v>
      </c>
      <c r="C173" s="32"/>
      <c r="D173" s="36"/>
      <c r="E173" s="36"/>
      <c r="F173" s="29" t="s">
        <v>659</v>
      </c>
      <c r="G173" s="29" t="s">
        <v>576</v>
      </c>
      <c r="H173" s="47"/>
      <c r="I173" s="7"/>
      <c r="J173" s="76"/>
      <c r="K173" s="7"/>
      <c r="L173" s="7"/>
      <c r="M173" s="77" t="s">
        <v>295</v>
      </c>
      <c r="N173" s="47"/>
      <c r="O173" s="1"/>
    </row>
    <row r="174">
      <c r="A174" s="50"/>
      <c r="B174" s="66" t="s">
        <v>660</v>
      </c>
      <c r="C174" s="32"/>
      <c r="D174" s="51" t="s">
        <v>38</v>
      </c>
      <c r="E174" s="73" t="s">
        <v>661</v>
      </c>
      <c r="F174" s="29" t="s">
        <v>235</v>
      </c>
      <c r="G174" s="29" t="s">
        <v>173</v>
      </c>
      <c r="H174" s="42" t="s">
        <v>184</v>
      </c>
      <c r="I174" s="7"/>
      <c r="J174" s="76"/>
      <c r="K174" s="57"/>
      <c r="L174" s="51"/>
      <c r="M174" s="77" t="s">
        <v>44</v>
      </c>
      <c r="N174" s="47"/>
      <c r="O174" s="1"/>
    </row>
    <row r="175">
      <c r="A175" s="50"/>
      <c r="B175" s="66" t="s">
        <v>662</v>
      </c>
      <c r="C175" s="32"/>
      <c r="D175" s="52" t="s">
        <v>145</v>
      </c>
      <c r="E175" s="32"/>
      <c r="F175" s="29" t="s">
        <v>663</v>
      </c>
      <c r="G175" s="29" t="s">
        <v>664</v>
      </c>
      <c r="H175" s="42" t="s">
        <v>184</v>
      </c>
      <c r="I175" s="7"/>
      <c r="J175" s="76"/>
      <c r="K175" s="60" t="s">
        <v>665</v>
      </c>
      <c r="L175" s="51" t="s">
        <v>666</v>
      </c>
      <c r="M175" s="77" t="s">
        <v>121</v>
      </c>
      <c r="N175" s="42" t="s">
        <v>667</v>
      </c>
      <c r="O175" s="1"/>
    </row>
    <row r="176">
      <c r="A176" s="50"/>
      <c r="B176" s="66" t="s">
        <v>668</v>
      </c>
      <c r="C176" s="32"/>
      <c r="D176" s="32"/>
      <c r="E176" s="32"/>
      <c r="F176" s="29" t="s">
        <v>669</v>
      </c>
      <c r="G176" s="29" t="s">
        <v>557</v>
      </c>
      <c r="H176" s="47"/>
      <c r="I176" s="7"/>
      <c r="J176" s="76"/>
      <c r="K176" s="7"/>
      <c r="L176" s="7"/>
      <c r="M176" s="77" t="s">
        <v>295</v>
      </c>
      <c r="N176" s="42" t="s">
        <v>670</v>
      </c>
      <c r="O176" s="1"/>
    </row>
    <row r="177">
      <c r="A177" s="50"/>
      <c r="B177" s="66" t="s">
        <v>671</v>
      </c>
      <c r="C177" s="32"/>
      <c r="D177" s="32"/>
      <c r="E177" s="32"/>
      <c r="F177" s="29" t="s">
        <v>575</v>
      </c>
      <c r="G177" s="29" t="s">
        <v>576</v>
      </c>
      <c r="H177" s="47"/>
      <c r="I177" s="7"/>
      <c r="J177" s="76"/>
      <c r="K177" s="7"/>
      <c r="L177" s="7"/>
      <c r="M177" s="77" t="s">
        <v>295</v>
      </c>
      <c r="N177" s="42" t="s">
        <v>672</v>
      </c>
      <c r="O177" s="1"/>
    </row>
    <row r="178">
      <c r="A178" s="50"/>
      <c r="B178" s="66" t="s">
        <v>673</v>
      </c>
      <c r="C178" s="36"/>
      <c r="D178" s="36"/>
      <c r="E178" s="36"/>
      <c r="F178" s="29" t="s">
        <v>674</v>
      </c>
      <c r="G178" s="29" t="s">
        <v>652</v>
      </c>
      <c r="H178" s="42" t="s">
        <v>260</v>
      </c>
      <c r="I178" s="7"/>
      <c r="J178" s="76"/>
      <c r="K178" s="7"/>
      <c r="L178" s="7"/>
      <c r="M178" s="77" t="s">
        <v>121</v>
      </c>
      <c r="N178" s="42" t="s">
        <v>675</v>
      </c>
      <c r="O178" s="1"/>
    </row>
    <row r="179">
      <c r="A179" s="50"/>
      <c r="B179" s="66" t="s">
        <v>676</v>
      </c>
      <c r="C179" s="44" t="s">
        <v>677</v>
      </c>
      <c r="D179" s="51" t="s">
        <v>316</v>
      </c>
      <c r="E179" s="60" t="s">
        <v>678</v>
      </c>
      <c r="F179" s="29" t="s">
        <v>679</v>
      </c>
      <c r="G179" s="29" t="s">
        <v>173</v>
      </c>
      <c r="H179" s="42" t="s">
        <v>52</v>
      </c>
      <c r="I179" s="7"/>
      <c r="J179" s="76"/>
      <c r="K179" s="7"/>
      <c r="L179" s="7"/>
      <c r="M179" s="77" t="s">
        <v>44</v>
      </c>
      <c r="N179" s="47"/>
      <c r="O179" s="1"/>
    </row>
    <row r="180">
      <c r="A180" s="50"/>
      <c r="B180" s="66" t="s">
        <v>680</v>
      </c>
      <c r="C180" s="32"/>
      <c r="D180" s="51" t="s">
        <v>46</v>
      </c>
      <c r="E180" s="7"/>
      <c r="F180" s="29" t="s">
        <v>681</v>
      </c>
      <c r="G180" s="29" t="s">
        <v>682</v>
      </c>
      <c r="H180" s="42" t="s">
        <v>260</v>
      </c>
      <c r="I180" s="7"/>
      <c r="J180" s="78" t="s">
        <v>683</v>
      </c>
      <c r="K180" s="7"/>
      <c r="L180" s="51"/>
      <c r="M180" s="77" t="s">
        <v>44</v>
      </c>
      <c r="N180" s="42"/>
      <c r="O180" s="1"/>
    </row>
    <row r="181">
      <c r="A181" s="50"/>
      <c r="B181" s="66" t="s">
        <v>684</v>
      </c>
      <c r="C181" s="32"/>
      <c r="D181" s="7"/>
      <c r="E181" s="7"/>
      <c r="F181" s="29" t="s">
        <v>685</v>
      </c>
      <c r="G181" s="29" t="s">
        <v>686</v>
      </c>
      <c r="H181" s="42"/>
      <c r="I181" s="7"/>
      <c r="J181" s="78" t="s">
        <v>687</v>
      </c>
      <c r="K181" s="7"/>
      <c r="L181" s="7"/>
      <c r="M181" s="77" t="s">
        <v>295</v>
      </c>
      <c r="N181" s="42" t="s">
        <v>398</v>
      </c>
      <c r="O181" s="1"/>
    </row>
    <row r="182">
      <c r="A182" s="50"/>
      <c r="B182" s="66" t="s">
        <v>688</v>
      </c>
      <c r="C182" s="32"/>
      <c r="D182" s="51" t="s">
        <v>301</v>
      </c>
      <c r="E182" s="73" t="s">
        <v>689</v>
      </c>
      <c r="F182" s="29" t="s">
        <v>235</v>
      </c>
      <c r="G182" s="29" t="s">
        <v>173</v>
      </c>
      <c r="H182" s="42" t="s">
        <v>52</v>
      </c>
      <c r="I182" s="7"/>
      <c r="J182" s="76"/>
      <c r="K182" s="7"/>
      <c r="L182" s="7"/>
      <c r="M182" s="77" t="s">
        <v>44</v>
      </c>
      <c r="N182" s="47"/>
      <c r="O182" s="1"/>
    </row>
    <row r="183">
      <c r="A183" s="50"/>
      <c r="B183" s="66" t="s">
        <v>690</v>
      </c>
      <c r="C183" s="36"/>
      <c r="D183" s="51" t="s">
        <v>46</v>
      </c>
      <c r="E183" s="36"/>
      <c r="F183" s="29" t="s">
        <v>691</v>
      </c>
      <c r="G183" s="29" t="s">
        <v>692</v>
      </c>
      <c r="H183" s="42" t="s">
        <v>52</v>
      </c>
      <c r="I183" s="7"/>
      <c r="J183" s="78" t="s">
        <v>693</v>
      </c>
      <c r="K183" s="7"/>
      <c r="L183" s="7"/>
      <c r="M183" s="77" t="s">
        <v>44</v>
      </c>
      <c r="N183" s="47"/>
      <c r="O183" s="1"/>
    </row>
    <row r="184">
      <c r="A184" s="50"/>
      <c r="B184" s="66" t="s">
        <v>694</v>
      </c>
      <c r="C184" s="44" t="s">
        <v>695</v>
      </c>
      <c r="D184" s="51" t="s">
        <v>301</v>
      </c>
      <c r="E184" s="73" t="s">
        <v>696</v>
      </c>
      <c r="F184" s="29" t="s">
        <v>679</v>
      </c>
      <c r="G184" s="29" t="s">
        <v>173</v>
      </c>
      <c r="H184" s="42" t="s">
        <v>52</v>
      </c>
      <c r="I184" s="7"/>
      <c r="J184" s="76"/>
      <c r="K184" s="7"/>
      <c r="L184" s="7"/>
      <c r="M184" s="77" t="s">
        <v>44</v>
      </c>
      <c r="N184" s="47"/>
      <c r="O184" s="1"/>
    </row>
    <row r="185">
      <c r="A185" s="50"/>
      <c r="B185" s="66" t="s">
        <v>697</v>
      </c>
      <c r="C185" s="32"/>
      <c r="D185" s="52" t="s">
        <v>46</v>
      </c>
      <c r="E185" s="32"/>
      <c r="F185" s="29" t="s">
        <v>698</v>
      </c>
      <c r="G185" s="29" t="s">
        <v>699</v>
      </c>
      <c r="H185" s="42" t="s">
        <v>52</v>
      </c>
      <c r="I185" s="7"/>
      <c r="J185" s="76"/>
      <c r="K185" s="7"/>
      <c r="L185" s="7"/>
      <c r="M185" s="77" t="s">
        <v>44</v>
      </c>
      <c r="N185" s="47"/>
      <c r="O185" s="1"/>
    </row>
    <row r="186">
      <c r="A186" s="50"/>
      <c r="B186" s="66" t="s">
        <v>700</v>
      </c>
      <c r="C186" s="32"/>
      <c r="D186" s="32"/>
      <c r="E186" s="32"/>
      <c r="F186" s="29" t="s">
        <v>701</v>
      </c>
      <c r="G186" s="29" t="s">
        <v>702</v>
      </c>
      <c r="H186" s="42" t="s">
        <v>52</v>
      </c>
      <c r="I186" s="7"/>
      <c r="J186" s="76"/>
      <c r="K186" s="7"/>
      <c r="L186" s="7"/>
      <c r="M186" s="77" t="s">
        <v>44</v>
      </c>
      <c r="N186" s="42" t="s">
        <v>703</v>
      </c>
      <c r="O186" s="1"/>
    </row>
    <row r="187">
      <c r="A187" s="50"/>
      <c r="B187" s="66" t="s">
        <v>704</v>
      </c>
      <c r="C187" s="32"/>
      <c r="D187" s="32"/>
      <c r="E187" s="32"/>
      <c r="F187" s="29" t="s">
        <v>705</v>
      </c>
      <c r="G187" s="29" t="s">
        <v>706</v>
      </c>
      <c r="H187" s="42" t="s">
        <v>52</v>
      </c>
      <c r="I187" s="7"/>
      <c r="J187" s="76"/>
      <c r="K187" s="7"/>
      <c r="L187" s="7"/>
      <c r="M187" s="77" t="s">
        <v>44</v>
      </c>
      <c r="N187" s="47"/>
      <c r="O187" s="1"/>
    </row>
    <row r="188">
      <c r="A188" s="50"/>
      <c r="B188" s="66" t="s">
        <v>707</v>
      </c>
      <c r="C188" s="32"/>
      <c r="D188" s="36"/>
      <c r="E188" s="36"/>
      <c r="F188" s="29" t="s">
        <v>708</v>
      </c>
      <c r="G188" s="29" t="s">
        <v>709</v>
      </c>
      <c r="H188" s="42" t="s">
        <v>52</v>
      </c>
      <c r="I188" s="7"/>
      <c r="J188" s="76"/>
      <c r="K188" s="7"/>
      <c r="L188" s="7"/>
      <c r="M188" s="77" t="s">
        <v>44</v>
      </c>
      <c r="N188" s="47"/>
      <c r="O188" s="1"/>
    </row>
    <row r="189">
      <c r="A189" s="50"/>
      <c r="B189" s="66" t="s">
        <v>710</v>
      </c>
      <c r="C189" s="32"/>
      <c r="D189" s="51" t="s">
        <v>157</v>
      </c>
      <c r="E189" s="73" t="s">
        <v>711</v>
      </c>
      <c r="F189" s="29" t="s">
        <v>679</v>
      </c>
      <c r="G189" s="29" t="s">
        <v>173</v>
      </c>
      <c r="H189" s="42" t="s">
        <v>52</v>
      </c>
      <c r="I189" s="7"/>
      <c r="J189" s="76"/>
      <c r="K189" s="7"/>
      <c r="L189" s="7"/>
      <c r="M189" s="77" t="s">
        <v>44</v>
      </c>
      <c r="N189" s="47"/>
      <c r="O189" s="1"/>
    </row>
    <row r="190">
      <c r="A190" s="50"/>
      <c r="B190" s="66" t="s">
        <v>712</v>
      </c>
      <c r="C190" s="32"/>
      <c r="D190" s="52" t="s">
        <v>249</v>
      </c>
      <c r="E190" s="32"/>
      <c r="F190" s="29" t="s">
        <v>713</v>
      </c>
      <c r="G190" s="29" t="s">
        <v>714</v>
      </c>
      <c r="H190" s="42" t="s">
        <v>715</v>
      </c>
      <c r="I190" s="7"/>
      <c r="J190" s="76"/>
      <c r="K190" s="57"/>
      <c r="L190" s="51"/>
      <c r="M190" s="77" t="s">
        <v>44</v>
      </c>
      <c r="N190" s="47"/>
      <c r="O190" s="1"/>
    </row>
    <row r="191">
      <c r="A191" s="50"/>
      <c r="B191" s="66" t="s">
        <v>716</v>
      </c>
      <c r="C191" s="32"/>
      <c r="D191" s="32"/>
      <c r="E191" s="32"/>
      <c r="F191" s="29" t="s">
        <v>717</v>
      </c>
      <c r="G191" s="29" t="s">
        <v>718</v>
      </c>
      <c r="H191" s="42" t="s">
        <v>715</v>
      </c>
      <c r="I191" s="7"/>
      <c r="J191" s="76"/>
      <c r="K191" s="65"/>
      <c r="L191" s="51"/>
      <c r="M191" s="77" t="s">
        <v>44</v>
      </c>
      <c r="N191" s="47"/>
      <c r="O191" s="1"/>
    </row>
    <row r="192">
      <c r="A192" s="50"/>
      <c r="B192" s="66" t="s">
        <v>719</v>
      </c>
      <c r="C192" s="32"/>
      <c r="D192" s="36"/>
      <c r="E192" s="36"/>
      <c r="F192" s="29" t="s">
        <v>720</v>
      </c>
      <c r="G192" s="29" t="s">
        <v>721</v>
      </c>
      <c r="H192" s="42" t="s">
        <v>52</v>
      </c>
      <c r="I192" s="7"/>
      <c r="J192" s="76"/>
      <c r="K192" s="7"/>
      <c r="L192" s="7"/>
      <c r="M192" s="77" t="s">
        <v>44</v>
      </c>
      <c r="N192" s="47"/>
      <c r="O192" s="1"/>
    </row>
    <row r="193">
      <c r="A193" s="50"/>
      <c r="B193" s="66" t="s">
        <v>722</v>
      </c>
      <c r="C193" s="32"/>
      <c r="D193" s="51" t="s">
        <v>38</v>
      </c>
      <c r="E193" s="73" t="s">
        <v>723</v>
      </c>
      <c r="F193" s="29" t="s">
        <v>679</v>
      </c>
      <c r="G193" s="29" t="s">
        <v>173</v>
      </c>
      <c r="H193" s="42" t="s">
        <v>52</v>
      </c>
      <c r="I193" s="7"/>
      <c r="J193" s="76"/>
      <c r="K193" s="7"/>
      <c r="L193" s="7"/>
      <c r="M193" s="77" t="s">
        <v>44</v>
      </c>
      <c r="N193" s="47"/>
      <c r="O193" s="1"/>
    </row>
    <row r="194">
      <c r="A194" s="50"/>
      <c r="B194" s="66" t="s">
        <v>724</v>
      </c>
      <c r="C194" s="32"/>
      <c r="D194" s="52" t="s">
        <v>145</v>
      </c>
      <c r="E194" s="32"/>
      <c r="F194" s="29" t="s">
        <v>725</v>
      </c>
      <c r="G194" s="29" t="s">
        <v>726</v>
      </c>
      <c r="H194" s="42" t="s">
        <v>52</v>
      </c>
      <c r="I194" s="7"/>
      <c r="J194" s="76"/>
      <c r="K194" s="7"/>
      <c r="L194" s="7"/>
      <c r="M194" s="77" t="s">
        <v>44</v>
      </c>
      <c r="N194" s="47"/>
      <c r="O194" s="1"/>
    </row>
    <row r="195">
      <c r="A195" s="50"/>
      <c r="B195" s="66" t="s">
        <v>727</v>
      </c>
      <c r="C195" s="32"/>
      <c r="D195" s="36"/>
      <c r="E195" s="36"/>
      <c r="F195" s="29" t="s">
        <v>728</v>
      </c>
      <c r="G195" s="29" t="s">
        <v>729</v>
      </c>
      <c r="H195" s="42" t="s">
        <v>52</v>
      </c>
      <c r="I195" s="7"/>
      <c r="J195" s="76"/>
      <c r="K195" s="7"/>
      <c r="L195" s="7"/>
      <c r="M195" s="77" t="s">
        <v>44</v>
      </c>
      <c r="N195" s="47"/>
      <c r="O195" s="1"/>
    </row>
    <row r="196">
      <c r="A196" s="50"/>
      <c r="B196" s="66" t="s">
        <v>730</v>
      </c>
      <c r="C196" s="32"/>
      <c r="D196" s="51" t="s">
        <v>38</v>
      </c>
      <c r="E196" s="73" t="s">
        <v>731</v>
      </c>
      <c r="F196" s="29" t="s">
        <v>679</v>
      </c>
      <c r="G196" s="29" t="s">
        <v>173</v>
      </c>
      <c r="H196" s="42" t="s">
        <v>52</v>
      </c>
      <c r="I196" s="7"/>
      <c r="J196" s="76"/>
      <c r="K196" s="7"/>
      <c r="L196" s="7"/>
      <c r="M196" s="77" t="s">
        <v>44</v>
      </c>
      <c r="N196" s="47"/>
      <c r="O196" s="1"/>
    </row>
    <row r="197">
      <c r="A197" s="50"/>
      <c r="B197" s="66" t="s">
        <v>732</v>
      </c>
      <c r="C197" s="32"/>
      <c r="D197" s="52" t="s">
        <v>329</v>
      </c>
      <c r="E197" s="32"/>
      <c r="F197" s="29" t="s">
        <v>733</v>
      </c>
      <c r="G197" s="29" t="s">
        <v>198</v>
      </c>
      <c r="H197" s="42" t="s">
        <v>52</v>
      </c>
      <c r="I197" s="7"/>
      <c r="J197" s="76"/>
      <c r="K197" s="7"/>
      <c r="L197" s="7"/>
      <c r="M197" s="77" t="s">
        <v>44</v>
      </c>
      <c r="N197" s="47"/>
      <c r="O197" s="1"/>
    </row>
    <row r="198">
      <c r="A198" s="50"/>
      <c r="B198" s="66" t="s">
        <v>734</v>
      </c>
      <c r="C198" s="32"/>
      <c r="D198" s="36"/>
      <c r="E198" s="36"/>
      <c r="F198" s="29" t="s">
        <v>735</v>
      </c>
      <c r="G198" s="29" t="s">
        <v>736</v>
      </c>
      <c r="H198" s="42" t="s">
        <v>52</v>
      </c>
      <c r="I198" s="7"/>
      <c r="J198" s="76"/>
      <c r="K198" s="7"/>
      <c r="L198" s="7"/>
      <c r="M198" s="77" t="s">
        <v>44</v>
      </c>
      <c r="N198" s="47"/>
      <c r="O198" s="1"/>
    </row>
    <row r="199">
      <c r="A199" s="50"/>
      <c r="B199" s="66" t="s">
        <v>737</v>
      </c>
      <c r="C199" s="32"/>
      <c r="D199" s="51" t="s">
        <v>38</v>
      </c>
      <c r="E199" s="73" t="s">
        <v>738</v>
      </c>
      <c r="F199" s="29" t="s">
        <v>679</v>
      </c>
      <c r="G199" s="29" t="s">
        <v>173</v>
      </c>
      <c r="H199" s="42" t="s">
        <v>715</v>
      </c>
      <c r="I199" s="7"/>
      <c r="J199" s="76"/>
      <c r="K199" s="79"/>
      <c r="L199" s="51"/>
      <c r="M199" s="77" t="s">
        <v>44</v>
      </c>
      <c r="N199" s="47"/>
      <c r="O199" s="1"/>
    </row>
    <row r="200">
      <c r="A200" s="50"/>
      <c r="B200" s="66" t="s">
        <v>739</v>
      </c>
      <c r="C200" s="32"/>
      <c r="D200" s="52" t="s">
        <v>329</v>
      </c>
      <c r="E200" s="32"/>
      <c r="F200" s="29" t="s">
        <v>740</v>
      </c>
      <c r="G200" s="29" t="s">
        <v>741</v>
      </c>
      <c r="H200" s="42" t="s">
        <v>52</v>
      </c>
      <c r="I200" s="7"/>
      <c r="J200" s="76"/>
      <c r="K200" s="7"/>
      <c r="L200" s="7"/>
      <c r="M200" s="77" t="s">
        <v>44</v>
      </c>
      <c r="N200" s="47"/>
      <c r="O200" s="1"/>
    </row>
    <row r="201">
      <c r="A201" s="50"/>
      <c r="B201" s="66" t="s">
        <v>742</v>
      </c>
      <c r="C201" s="32"/>
      <c r="D201" s="36"/>
      <c r="E201" s="36"/>
      <c r="F201" s="29" t="s">
        <v>743</v>
      </c>
      <c r="G201" s="29" t="s">
        <v>744</v>
      </c>
      <c r="H201" s="42" t="s">
        <v>52</v>
      </c>
      <c r="I201" s="7"/>
      <c r="J201" s="76"/>
      <c r="K201" s="7"/>
      <c r="L201" s="7"/>
      <c r="M201" s="77" t="s">
        <v>44</v>
      </c>
      <c r="N201" s="47"/>
      <c r="O201" s="1"/>
    </row>
    <row r="202">
      <c r="A202" s="50"/>
      <c r="B202" s="66" t="s">
        <v>745</v>
      </c>
      <c r="C202" s="32"/>
      <c r="D202" s="51" t="s">
        <v>38</v>
      </c>
      <c r="E202" s="73" t="s">
        <v>746</v>
      </c>
      <c r="F202" s="29" t="s">
        <v>747</v>
      </c>
      <c r="G202" s="29" t="s">
        <v>173</v>
      </c>
      <c r="H202" s="42" t="s">
        <v>52</v>
      </c>
      <c r="I202" s="7"/>
      <c r="J202" s="76"/>
      <c r="K202" s="7"/>
      <c r="L202" s="7"/>
      <c r="M202" s="77" t="s">
        <v>44</v>
      </c>
      <c r="N202" s="47"/>
      <c r="O202" s="1"/>
    </row>
    <row r="203">
      <c r="A203" s="50"/>
      <c r="B203" s="66" t="s">
        <v>748</v>
      </c>
      <c r="C203" s="32"/>
      <c r="D203" s="52" t="s">
        <v>145</v>
      </c>
      <c r="E203" s="32"/>
      <c r="F203" s="29" t="s">
        <v>749</v>
      </c>
      <c r="G203" s="29" t="s">
        <v>750</v>
      </c>
      <c r="H203" s="42" t="s">
        <v>260</v>
      </c>
      <c r="I203" s="7"/>
      <c r="J203" s="76"/>
      <c r="K203" s="65"/>
      <c r="L203" s="51"/>
      <c r="M203" s="77" t="s">
        <v>44</v>
      </c>
      <c r="N203" s="42"/>
      <c r="O203" s="1"/>
    </row>
    <row r="204">
      <c r="A204" s="50"/>
      <c r="B204" s="66" t="s">
        <v>751</v>
      </c>
      <c r="C204" s="32"/>
      <c r="D204" s="36"/>
      <c r="E204" s="36"/>
      <c r="F204" s="29" t="s">
        <v>752</v>
      </c>
      <c r="G204" s="29" t="s">
        <v>753</v>
      </c>
      <c r="H204" s="42" t="s">
        <v>260</v>
      </c>
      <c r="I204" s="7"/>
      <c r="J204" s="76"/>
      <c r="K204" s="65"/>
      <c r="L204" s="51"/>
      <c r="M204" s="77" t="s">
        <v>44</v>
      </c>
      <c r="N204" s="42"/>
      <c r="O204" s="1"/>
    </row>
    <row r="205">
      <c r="A205" s="50"/>
      <c r="B205" s="66" t="s">
        <v>754</v>
      </c>
      <c r="C205" s="32"/>
      <c r="D205" s="51" t="s">
        <v>316</v>
      </c>
      <c r="E205" s="73" t="s">
        <v>755</v>
      </c>
      <c r="F205" s="29" t="s">
        <v>747</v>
      </c>
      <c r="G205" s="29" t="s">
        <v>173</v>
      </c>
      <c r="H205" s="42" t="s">
        <v>260</v>
      </c>
      <c r="I205" s="7"/>
      <c r="J205" s="76"/>
      <c r="K205" s="65"/>
      <c r="L205" s="7"/>
      <c r="M205" s="77" t="s">
        <v>44</v>
      </c>
      <c r="N205" s="47"/>
      <c r="O205" s="1"/>
    </row>
    <row r="206">
      <c r="A206" s="50"/>
      <c r="B206" s="66" t="s">
        <v>756</v>
      </c>
      <c r="C206" s="32"/>
      <c r="D206" s="51" t="s">
        <v>145</v>
      </c>
      <c r="E206" s="36"/>
      <c r="F206" s="29" t="s">
        <v>757</v>
      </c>
      <c r="G206" s="29" t="s">
        <v>758</v>
      </c>
      <c r="H206" s="42" t="s">
        <v>260</v>
      </c>
      <c r="I206" s="7"/>
      <c r="J206" s="76"/>
      <c r="K206" s="57"/>
      <c r="L206" s="7"/>
      <c r="M206" s="77" t="s">
        <v>44</v>
      </c>
      <c r="N206" s="47"/>
      <c r="O206" s="1"/>
    </row>
    <row r="207">
      <c r="A207" s="50"/>
      <c r="B207" s="66" t="s">
        <v>759</v>
      </c>
      <c r="C207" s="32"/>
      <c r="D207" s="51" t="s">
        <v>316</v>
      </c>
      <c r="E207" s="73" t="s">
        <v>760</v>
      </c>
      <c r="F207" s="29" t="s">
        <v>679</v>
      </c>
      <c r="G207" s="29" t="s">
        <v>173</v>
      </c>
      <c r="H207" s="42" t="s">
        <v>52</v>
      </c>
      <c r="I207" s="7"/>
      <c r="J207" s="76"/>
      <c r="K207" s="7"/>
      <c r="L207" s="7"/>
      <c r="M207" s="77" t="s">
        <v>44</v>
      </c>
      <c r="N207" s="47"/>
      <c r="O207" s="1"/>
    </row>
    <row r="208">
      <c r="A208" s="50"/>
      <c r="B208" s="66" t="s">
        <v>761</v>
      </c>
      <c r="C208" s="32"/>
      <c r="D208" s="51" t="s">
        <v>145</v>
      </c>
      <c r="E208" s="36"/>
      <c r="F208" s="29" t="s">
        <v>762</v>
      </c>
      <c r="G208" s="29" t="s">
        <v>763</v>
      </c>
      <c r="H208" s="47"/>
      <c r="I208" s="7"/>
      <c r="J208" s="76"/>
      <c r="K208" s="7"/>
      <c r="L208" s="7"/>
      <c r="M208" s="77" t="s">
        <v>295</v>
      </c>
      <c r="N208" s="47"/>
      <c r="O208" s="1"/>
    </row>
    <row r="209">
      <c r="A209" s="50"/>
      <c r="B209" s="66" t="s">
        <v>764</v>
      </c>
      <c r="C209" s="32"/>
      <c r="D209" s="51" t="s">
        <v>316</v>
      </c>
      <c r="E209" s="73" t="s">
        <v>765</v>
      </c>
      <c r="F209" s="29" t="s">
        <v>679</v>
      </c>
      <c r="G209" s="29" t="s">
        <v>173</v>
      </c>
      <c r="H209" s="42" t="s">
        <v>52</v>
      </c>
      <c r="I209" s="7"/>
      <c r="J209" s="76"/>
      <c r="K209" s="7"/>
      <c r="L209" s="7"/>
      <c r="M209" s="77" t="s">
        <v>44</v>
      </c>
      <c r="N209" s="47"/>
      <c r="O209" s="1"/>
    </row>
    <row r="210">
      <c r="A210" s="50"/>
      <c r="B210" s="66" t="s">
        <v>766</v>
      </c>
      <c r="C210" s="36"/>
      <c r="D210" s="51" t="s">
        <v>145</v>
      </c>
      <c r="E210" s="36"/>
      <c r="F210" s="29" t="s">
        <v>767</v>
      </c>
      <c r="G210" s="29" t="s">
        <v>768</v>
      </c>
      <c r="H210" s="42" t="s">
        <v>52</v>
      </c>
      <c r="I210" s="7"/>
      <c r="J210" s="76"/>
      <c r="K210" s="7"/>
      <c r="L210" s="7"/>
      <c r="M210" s="77" t="s">
        <v>44</v>
      </c>
      <c r="N210" s="47"/>
      <c r="O210" s="1"/>
    </row>
    <row r="211">
      <c r="A211" s="50"/>
      <c r="B211" s="66" t="s">
        <v>769</v>
      </c>
      <c r="C211" s="44" t="s">
        <v>770</v>
      </c>
      <c r="D211" s="51" t="s">
        <v>316</v>
      </c>
      <c r="E211" s="73" t="s">
        <v>770</v>
      </c>
      <c r="F211" s="29" t="s">
        <v>679</v>
      </c>
      <c r="G211" s="29" t="s">
        <v>173</v>
      </c>
      <c r="H211" s="47"/>
      <c r="I211" s="7"/>
      <c r="J211" s="76"/>
      <c r="K211" s="7"/>
      <c r="L211" s="7"/>
      <c r="M211" s="77" t="s">
        <v>44</v>
      </c>
      <c r="N211" s="47"/>
      <c r="O211" s="1"/>
    </row>
    <row r="212">
      <c r="A212" s="50"/>
      <c r="B212" s="66" t="s">
        <v>771</v>
      </c>
      <c r="C212" s="32"/>
      <c r="D212" s="52" t="s">
        <v>145</v>
      </c>
      <c r="E212" s="32"/>
      <c r="F212" s="29" t="s">
        <v>772</v>
      </c>
      <c r="G212" s="29" t="s">
        <v>773</v>
      </c>
      <c r="H212" s="42" t="s">
        <v>184</v>
      </c>
      <c r="I212" s="7"/>
      <c r="J212" s="76"/>
      <c r="K212" s="63"/>
      <c r="L212" s="51"/>
      <c r="M212" s="77" t="s">
        <v>44</v>
      </c>
      <c r="N212" s="47"/>
      <c r="O212" s="1"/>
    </row>
    <row r="213">
      <c r="A213" s="50"/>
      <c r="B213" s="66" t="s">
        <v>774</v>
      </c>
      <c r="C213" s="36"/>
      <c r="D213" s="36"/>
      <c r="E213" s="36"/>
      <c r="F213" s="29" t="s">
        <v>775</v>
      </c>
      <c r="G213" s="29" t="s">
        <v>776</v>
      </c>
      <c r="H213" s="42" t="s">
        <v>184</v>
      </c>
      <c r="I213" s="7"/>
      <c r="J213" s="76"/>
      <c r="K213" s="65"/>
      <c r="L213" s="51"/>
      <c r="M213" s="77" t="s">
        <v>44</v>
      </c>
      <c r="N213" s="42"/>
      <c r="O213" s="1"/>
    </row>
    <row r="214">
      <c r="A214" s="50"/>
      <c r="B214" s="66" t="s">
        <v>777</v>
      </c>
      <c r="C214" s="44" t="s">
        <v>778</v>
      </c>
      <c r="D214" s="51" t="s">
        <v>301</v>
      </c>
      <c r="E214" s="80" t="s">
        <v>778</v>
      </c>
      <c r="F214" s="29" t="s">
        <v>779</v>
      </c>
      <c r="G214" s="29" t="s">
        <v>173</v>
      </c>
      <c r="H214" s="42" t="s">
        <v>780</v>
      </c>
      <c r="I214" s="7"/>
      <c r="J214" s="76"/>
      <c r="K214" s="7"/>
      <c r="L214" s="7"/>
      <c r="M214" s="77" t="s">
        <v>44</v>
      </c>
      <c r="N214" s="47"/>
      <c r="O214" s="1"/>
    </row>
    <row r="215">
      <c r="A215" s="50"/>
      <c r="B215" s="66" t="s">
        <v>781</v>
      </c>
      <c r="C215" s="36"/>
      <c r="D215" s="51" t="s">
        <v>145</v>
      </c>
      <c r="E215" s="36"/>
      <c r="F215" s="29" t="s">
        <v>782</v>
      </c>
      <c r="G215" s="29" t="s">
        <v>783</v>
      </c>
      <c r="H215" s="42" t="s">
        <v>780</v>
      </c>
      <c r="I215" s="7"/>
      <c r="J215" s="76"/>
      <c r="K215" s="7"/>
      <c r="L215" s="7"/>
      <c r="M215" s="77" t="s">
        <v>44</v>
      </c>
      <c r="N215" s="47"/>
      <c r="O215" s="1"/>
    </row>
    <row r="216">
      <c r="A216" s="50"/>
      <c r="B216" s="66" t="s">
        <v>784</v>
      </c>
      <c r="C216" s="42" t="s">
        <v>785</v>
      </c>
      <c r="D216" s="51" t="s">
        <v>421</v>
      </c>
      <c r="E216" s="7"/>
      <c r="F216" s="9"/>
      <c r="G216" s="9"/>
      <c r="H216" s="47"/>
      <c r="I216" s="7"/>
      <c r="J216" s="76"/>
      <c r="K216" s="7"/>
      <c r="L216" s="7"/>
      <c r="M216" s="77" t="s">
        <v>295</v>
      </c>
      <c r="N216" s="42" t="s">
        <v>786</v>
      </c>
      <c r="O216" s="1"/>
    </row>
    <row r="217">
      <c r="A217" s="50"/>
      <c r="B217" s="66" t="s">
        <v>787</v>
      </c>
      <c r="C217" s="42" t="s">
        <v>788</v>
      </c>
      <c r="D217" s="7"/>
      <c r="E217" s="7"/>
      <c r="F217" s="9"/>
      <c r="G217" s="9"/>
      <c r="H217" s="47"/>
      <c r="I217" s="7"/>
      <c r="J217" s="76"/>
      <c r="K217" s="7"/>
      <c r="L217" s="7"/>
      <c r="M217" s="77" t="s">
        <v>295</v>
      </c>
      <c r="N217" s="42" t="s">
        <v>786</v>
      </c>
      <c r="O217" s="1"/>
    </row>
    <row r="218">
      <c r="A218" s="50"/>
      <c r="B218" s="66" t="s">
        <v>789</v>
      </c>
      <c r="C218" s="47"/>
      <c r="D218" s="7"/>
      <c r="E218" s="7"/>
      <c r="F218" s="9"/>
      <c r="G218" s="9"/>
      <c r="H218" s="47"/>
      <c r="I218" s="7"/>
      <c r="J218" s="76"/>
      <c r="K218" s="7"/>
      <c r="L218" s="7"/>
      <c r="M218" s="81"/>
      <c r="N218" s="47"/>
      <c r="O218" s="1"/>
    </row>
    <row r="219">
      <c r="A219" s="50"/>
      <c r="B219" s="66" t="s">
        <v>790</v>
      </c>
      <c r="C219" s="47"/>
      <c r="D219" s="7"/>
      <c r="E219" s="7"/>
      <c r="F219" s="9"/>
      <c r="G219" s="9"/>
      <c r="H219" s="47"/>
      <c r="I219" s="7"/>
      <c r="J219" s="76"/>
      <c r="K219" s="7"/>
      <c r="L219" s="7"/>
      <c r="M219" s="81"/>
      <c r="N219" s="47"/>
      <c r="O219" s="1"/>
    </row>
    <row r="220">
      <c r="A220" s="50"/>
      <c r="B220" s="66" t="s">
        <v>791</v>
      </c>
      <c r="C220" s="47"/>
      <c r="D220" s="7"/>
      <c r="E220" s="7"/>
      <c r="F220" s="9"/>
      <c r="G220" s="9"/>
      <c r="H220" s="47"/>
      <c r="I220" s="7"/>
      <c r="J220" s="76"/>
      <c r="K220" s="7"/>
      <c r="L220" s="7"/>
      <c r="M220" s="81"/>
      <c r="N220" s="47"/>
      <c r="O220" s="1"/>
    </row>
    <row r="221">
      <c r="A221" s="50"/>
      <c r="B221" s="66" t="s">
        <v>792</v>
      </c>
      <c r="C221" s="47"/>
      <c r="D221" s="7"/>
      <c r="E221" s="7"/>
      <c r="F221" s="9"/>
      <c r="G221" s="9"/>
      <c r="H221" s="47"/>
      <c r="I221" s="7"/>
      <c r="J221" s="76"/>
      <c r="K221" s="7"/>
      <c r="L221" s="7"/>
      <c r="M221" s="81"/>
      <c r="N221" s="47"/>
      <c r="O221" s="1"/>
    </row>
    <row r="222">
      <c r="A222" s="50"/>
      <c r="B222" s="66" t="s">
        <v>793</v>
      </c>
      <c r="C222" s="47"/>
      <c r="D222" s="7"/>
      <c r="E222" s="7"/>
      <c r="F222" s="9"/>
      <c r="G222" s="9"/>
      <c r="H222" s="47"/>
      <c r="I222" s="7"/>
      <c r="J222" s="76"/>
      <c r="K222" s="7"/>
      <c r="L222" s="7"/>
      <c r="M222" s="81"/>
      <c r="N222" s="47"/>
      <c r="O222" s="1"/>
    </row>
    <row r="223">
      <c r="A223" s="50"/>
      <c r="B223" s="66" t="s">
        <v>794</v>
      </c>
      <c r="C223" s="47"/>
      <c r="D223" s="7"/>
      <c r="E223" s="7"/>
      <c r="F223" s="9"/>
      <c r="G223" s="9"/>
      <c r="H223" s="47"/>
      <c r="I223" s="7"/>
      <c r="J223" s="76"/>
      <c r="K223" s="7"/>
      <c r="L223" s="7"/>
      <c r="M223" s="81"/>
      <c r="N223" s="47"/>
      <c r="O223" s="1"/>
    </row>
    <row r="224">
      <c r="A224" s="50"/>
      <c r="B224" s="66" t="s">
        <v>795</v>
      </c>
      <c r="C224" s="47"/>
      <c r="D224" s="7"/>
      <c r="E224" s="7"/>
      <c r="F224" s="9"/>
      <c r="G224" s="9"/>
      <c r="H224" s="47"/>
      <c r="I224" s="7"/>
      <c r="J224" s="76"/>
      <c r="K224" s="7"/>
      <c r="L224" s="7"/>
      <c r="M224" s="81"/>
      <c r="N224" s="47"/>
      <c r="O224" s="1"/>
    </row>
    <row r="225">
      <c r="A225" s="50"/>
      <c r="B225" s="66" t="s">
        <v>796</v>
      </c>
      <c r="C225" s="47"/>
      <c r="D225" s="7"/>
      <c r="E225" s="7"/>
      <c r="F225" s="9"/>
      <c r="G225" s="9"/>
      <c r="H225" s="47"/>
      <c r="I225" s="7"/>
      <c r="J225" s="76"/>
      <c r="K225" s="7"/>
      <c r="L225" s="7"/>
      <c r="M225" s="81"/>
      <c r="N225" s="47"/>
      <c r="O225" s="1"/>
    </row>
    <row r="226">
      <c r="A226" s="50"/>
      <c r="B226" s="66" t="s">
        <v>797</v>
      </c>
      <c r="C226" s="47"/>
      <c r="D226" s="7"/>
      <c r="E226" s="7"/>
      <c r="F226" s="9"/>
      <c r="G226" s="9"/>
      <c r="H226" s="47"/>
      <c r="I226" s="7"/>
      <c r="J226" s="76"/>
      <c r="K226" s="7"/>
      <c r="L226" s="7"/>
      <c r="M226" s="81"/>
      <c r="N226" s="47"/>
      <c r="O226" s="1"/>
    </row>
    <row r="227">
      <c r="A227" s="50"/>
      <c r="B227" s="66" t="s">
        <v>798</v>
      </c>
      <c r="C227" s="47"/>
      <c r="D227" s="7"/>
      <c r="E227" s="7"/>
      <c r="F227" s="9"/>
      <c r="G227" s="9"/>
      <c r="H227" s="47"/>
      <c r="I227" s="7"/>
      <c r="J227" s="76"/>
      <c r="K227" s="7"/>
      <c r="L227" s="7"/>
      <c r="M227" s="81"/>
      <c r="N227" s="47"/>
      <c r="O227" s="1"/>
    </row>
    <row r="228">
      <c r="A228" s="50"/>
      <c r="B228" s="66" t="s">
        <v>799</v>
      </c>
      <c r="C228" s="47"/>
      <c r="D228" s="7"/>
      <c r="E228" s="7"/>
      <c r="F228" s="9"/>
      <c r="G228" s="9"/>
      <c r="H228" s="47"/>
      <c r="I228" s="7"/>
      <c r="J228" s="76"/>
      <c r="K228" s="7"/>
      <c r="L228" s="7"/>
      <c r="M228" s="81"/>
      <c r="N228" s="47"/>
      <c r="O228" s="1"/>
    </row>
    <row r="229">
      <c r="A229" s="50"/>
      <c r="B229" s="66" t="s">
        <v>800</v>
      </c>
      <c r="C229" s="47"/>
      <c r="D229" s="7"/>
      <c r="E229" s="7"/>
      <c r="F229" s="9"/>
      <c r="G229" s="9"/>
      <c r="H229" s="47"/>
      <c r="I229" s="7"/>
      <c r="J229" s="76"/>
      <c r="K229" s="7"/>
      <c r="L229" s="7"/>
      <c r="M229" s="81"/>
      <c r="N229" s="47"/>
      <c r="O229" s="1"/>
    </row>
    <row r="230">
      <c r="A230" s="50"/>
      <c r="B230" s="66" t="s">
        <v>801</v>
      </c>
      <c r="C230" s="47"/>
      <c r="D230" s="7"/>
      <c r="E230" s="7"/>
      <c r="F230" s="9"/>
      <c r="G230" s="9"/>
      <c r="H230" s="47"/>
      <c r="I230" s="7"/>
      <c r="J230" s="76"/>
      <c r="K230" s="7"/>
      <c r="L230" s="7"/>
      <c r="M230" s="81"/>
      <c r="N230" s="47"/>
      <c r="O230" s="1"/>
    </row>
    <row r="231">
      <c r="A231" s="50"/>
      <c r="B231" s="66" t="s">
        <v>802</v>
      </c>
      <c r="C231" s="47"/>
      <c r="D231" s="7"/>
      <c r="E231" s="7"/>
      <c r="F231" s="9"/>
      <c r="G231" s="9"/>
      <c r="H231" s="47"/>
      <c r="I231" s="7"/>
      <c r="J231" s="76"/>
      <c r="K231" s="7"/>
      <c r="L231" s="7"/>
      <c r="M231" s="81"/>
      <c r="N231" s="47"/>
      <c r="O231" s="1"/>
    </row>
    <row r="232">
      <c r="A232" s="50"/>
      <c r="B232" s="66" t="s">
        <v>803</v>
      </c>
      <c r="C232" s="47"/>
      <c r="D232" s="7"/>
      <c r="E232" s="7"/>
      <c r="F232" s="9"/>
      <c r="G232" s="9"/>
      <c r="H232" s="47"/>
      <c r="I232" s="7"/>
      <c r="J232" s="76"/>
      <c r="K232" s="7"/>
      <c r="L232" s="7"/>
      <c r="M232" s="81"/>
      <c r="N232" s="47"/>
      <c r="O232" s="1"/>
    </row>
    <row r="233">
      <c r="A233" s="50"/>
      <c r="B233" s="66" t="s">
        <v>804</v>
      </c>
      <c r="C233" s="47"/>
      <c r="D233" s="7"/>
      <c r="E233" s="7"/>
      <c r="F233" s="9"/>
      <c r="G233" s="9"/>
      <c r="H233" s="47"/>
      <c r="I233" s="7"/>
      <c r="J233" s="76"/>
      <c r="K233" s="7"/>
      <c r="L233" s="7"/>
      <c r="M233" s="81"/>
      <c r="N233" s="47"/>
      <c r="O233" s="1"/>
    </row>
    <row r="234">
      <c r="A234" s="50"/>
      <c r="B234" s="66" t="s">
        <v>805</v>
      </c>
      <c r="C234" s="47"/>
      <c r="D234" s="7"/>
      <c r="E234" s="7"/>
      <c r="F234" s="9"/>
      <c r="G234" s="9"/>
      <c r="H234" s="47"/>
      <c r="I234" s="7"/>
      <c r="J234" s="76"/>
      <c r="K234" s="7"/>
      <c r="L234" s="7"/>
      <c r="M234" s="81"/>
      <c r="N234" s="47"/>
      <c r="O234" s="1"/>
    </row>
    <row r="235">
      <c r="A235" s="50"/>
      <c r="B235" s="66" t="s">
        <v>806</v>
      </c>
      <c r="C235" s="47"/>
      <c r="D235" s="7"/>
      <c r="E235" s="7"/>
      <c r="F235" s="9"/>
      <c r="G235" s="9"/>
      <c r="H235" s="47"/>
      <c r="I235" s="7"/>
      <c r="J235" s="76"/>
      <c r="K235" s="7"/>
      <c r="L235" s="7"/>
      <c r="M235" s="81"/>
      <c r="N235" s="47"/>
      <c r="O235" s="1"/>
    </row>
    <row r="236">
      <c r="A236" s="50"/>
      <c r="B236" s="66" t="s">
        <v>807</v>
      </c>
      <c r="C236" s="47"/>
      <c r="D236" s="7"/>
      <c r="E236" s="7"/>
      <c r="F236" s="9"/>
      <c r="G236" s="9"/>
      <c r="H236" s="47"/>
      <c r="I236" s="7"/>
      <c r="J236" s="76"/>
      <c r="K236" s="7"/>
      <c r="L236" s="7"/>
      <c r="M236" s="81"/>
      <c r="N236" s="47"/>
      <c r="O236" s="1"/>
    </row>
    <row r="237">
      <c r="A237" s="50"/>
      <c r="B237" s="47"/>
      <c r="C237" s="47"/>
      <c r="D237" s="7"/>
      <c r="E237" s="7"/>
      <c r="F237" s="9"/>
      <c r="G237" s="9"/>
      <c r="H237" s="47"/>
      <c r="I237" s="7"/>
      <c r="J237" s="76"/>
      <c r="K237" s="7"/>
      <c r="L237" s="7"/>
      <c r="M237" s="81"/>
      <c r="N237" s="47"/>
      <c r="O237" s="1"/>
    </row>
    <row r="238">
      <c r="A238" s="50"/>
      <c r="B238" s="47"/>
      <c r="C238" s="47"/>
      <c r="D238" s="7"/>
      <c r="E238" s="7"/>
      <c r="F238" s="9"/>
      <c r="G238" s="9"/>
      <c r="H238" s="47"/>
      <c r="I238" s="7"/>
      <c r="J238" s="76"/>
      <c r="K238" s="7"/>
      <c r="L238" s="7"/>
      <c r="M238" s="81"/>
      <c r="N238" s="47"/>
      <c r="O238" s="1"/>
    </row>
    <row r="239">
      <c r="A239" s="50"/>
      <c r="B239" s="47"/>
      <c r="C239" s="47"/>
      <c r="D239" s="7"/>
      <c r="E239" s="7"/>
      <c r="F239" s="9"/>
      <c r="G239" s="9"/>
      <c r="H239" s="47"/>
      <c r="I239" s="7"/>
      <c r="J239" s="76"/>
      <c r="K239" s="7"/>
      <c r="L239" s="7"/>
      <c r="M239" s="81"/>
      <c r="N239" s="47"/>
      <c r="O239" s="1"/>
    </row>
    <row r="240">
      <c r="A240" s="50"/>
      <c r="B240" s="47"/>
      <c r="C240" s="47"/>
      <c r="D240" s="7"/>
      <c r="E240" s="7"/>
      <c r="F240" s="9"/>
      <c r="G240" s="9"/>
      <c r="H240" s="47"/>
      <c r="I240" s="7"/>
      <c r="J240" s="76"/>
      <c r="K240" s="7"/>
      <c r="L240" s="7"/>
      <c r="M240" s="81"/>
      <c r="N240" s="47"/>
      <c r="O240" s="1"/>
    </row>
    <row r="241">
      <c r="A241" s="50"/>
      <c r="B241" s="47"/>
      <c r="C241" s="47"/>
      <c r="D241" s="7"/>
      <c r="E241" s="7"/>
      <c r="F241" s="9"/>
      <c r="G241" s="9"/>
      <c r="H241" s="47"/>
      <c r="I241" s="7"/>
      <c r="J241" s="76"/>
      <c r="K241" s="7"/>
      <c r="L241" s="7"/>
      <c r="M241" s="81"/>
      <c r="N241" s="47"/>
      <c r="O241" s="1"/>
    </row>
    <row r="242">
      <c r="A242" s="50"/>
      <c r="B242" s="47"/>
      <c r="C242" s="47"/>
      <c r="D242" s="7"/>
      <c r="E242" s="7"/>
      <c r="F242" s="9"/>
      <c r="G242" s="9"/>
      <c r="H242" s="47"/>
      <c r="I242" s="7"/>
      <c r="J242" s="76"/>
      <c r="K242" s="7"/>
      <c r="L242" s="7"/>
      <c r="M242" s="81"/>
      <c r="N242" s="47"/>
      <c r="O242" s="1"/>
    </row>
    <row r="243">
      <c r="A243" s="50"/>
      <c r="B243" s="47"/>
      <c r="C243" s="47"/>
      <c r="D243" s="7"/>
      <c r="E243" s="7"/>
      <c r="F243" s="9"/>
      <c r="G243" s="9"/>
      <c r="H243" s="47"/>
      <c r="I243" s="7"/>
      <c r="J243" s="76"/>
      <c r="K243" s="7"/>
      <c r="L243" s="7"/>
      <c r="M243" s="81"/>
      <c r="N243" s="47"/>
      <c r="O243" s="1"/>
    </row>
    <row r="244">
      <c r="A244" s="50"/>
      <c r="B244" s="47"/>
      <c r="C244" s="47"/>
      <c r="D244" s="7"/>
      <c r="E244" s="7"/>
      <c r="F244" s="9"/>
      <c r="G244" s="9"/>
      <c r="H244" s="47"/>
      <c r="I244" s="7"/>
      <c r="J244" s="76"/>
      <c r="K244" s="7"/>
      <c r="L244" s="7"/>
      <c r="M244" s="81"/>
      <c r="N244" s="47"/>
      <c r="O244" s="1"/>
    </row>
    <row r="245">
      <c r="A245" s="50"/>
      <c r="B245" s="47"/>
      <c r="C245" s="47"/>
      <c r="D245" s="7"/>
      <c r="E245" s="7"/>
      <c r="F245" s="9"/>
      <c r="G245" s="9"/>
      <c r="H245" s="47"/>
      <c r="I245" s="7"/>
      <c r="J245" s="76"/>
      <c r="K245" s="7"/>
      <c r="L245" s="7"/>
      <c r="M245" s="81"/>
      <c r="N245" s="47"/>
      <c r="O245" s="1"/>
    </row>
    <row r="246">
      <c r="A246" s="50"/>
      <c r="B246" s="47"/>
      <c r="C246" s="47"/>
      <c r="D246" s="7"/>
      <c r="E246" s="7"/>
      <c r="F246" s="9"/>
      <c r="G246" s="9"/>
      <c r="H246" s="47"/>
      <c r="I246" s="7"/>
      <c r="J246" s="76"/>
      <c r="K246" s="7"/>
      <c r="L246" s="7"/>
      <c r="M246" s="81"/>
      <c r="N246" s="47"/>
      <c r="O246" s="1"/>
    </row>
    <row r="247">
      <c r="A247" s="50"/>
      <c r="B247" s="47"/>
      <c r="C247" s="47"/>
      <c r="D247" s="7"/>
      <c r="E247" s="7"/>
      <c r="F247" s="9"/>
      <c r="G247" s="9"/>
      <c r="H247" s="47"/>
      <c r="I247" s="7"/>
      <c r="J247" s="76"/>
      <c r="K247" s="7"/>
      <c r="L247" s="7"/>
      <c r="M247" s="81"/>
      <c r="N247" s="47"/>
      <c r="O247" s="1"/>
    </row>
    <row r="248">
      <c r="A248" s="50"/>
      <c r="B248" s="47"/>
      <c r="C248" s="47"/>
      <c r="D248" s="7"/>
      <c r="E248" s="7"/>
      <c r="F248" s="9"/>
      <c r="G248" s="9"/>
      <c r="H248" s="47"/>
      <c r="I248" s="7"/>
      <c r="J248" s="76"/>
      <c r="K248" s="7"/>
      <c r="L248" s="7"/>
      <c r="M248" s="81"/>
      <c r="N248" s="47"/>
      <c r="O248" s="1"/>
    </row>
    <row r="249">
      <c r="A249" s="50"/>
      <c r="B249" s="47"/>
      <c r="C249" s="47"/>
      <c r="D249" s="7"/>
      <c r="E249" s="7"/>
      <c r="F249" s="9"/>
      <c r="G249" s="9"/>
      <c r="H249" s="47"/>
      <c r="I249" s="7"/>
      <c r="J249" s="76"/>
      <c r="K249" s="7"/>
      <c r="L249" s="7"/>
      <c r="M249" s="81"/>
      <c r="N249" s="47"/>
      <c r="O249" s="1"/>
    </row>
    <row r="250">
      <c r="A250" s="50"/>
      <c r="B250" s="47"/>
      <c r="C250" s="47"/>
      <c r="D250" s="7"/>
      <c r="E250" s="7"/>
      <c r="F250" s="9"/>
      <c r="G250" s="9"/>
      <c r="H250" s="47"/>
      <c r="I250" s="7"/>
      <c r="J250" s="76"/>
      <c r="K250" s="7"/>
      <c r="L250" s="7"/>
      <c r="M250" s="81"/>
      <c r="N250" s="47"/>
      <c r="O250" s="1"/>
    </row>
    <row r="251">
      <c r="A251" s="50"/>
      <c r="B251" s="47"/>
      <c r="C251" s="47"/>
      <c r="D251" s="7"/>
      <c r="E251" s="7"/>
      <c r="F251" s="9"/>
      <c r="G251" s="9"/>
      <c r="H251" s="47"/>
      <c r="I251" s="7"/>
      <c r="J251" s="76"/>
      <c r="K251" s="7"/>
      <c r="L251" s="7"/>
      <c r="M251" s="81"/>
      <c r="N251" s="47"/>
      <c r="O251" s="1"/>
    </row>
    <row r="252">
      <c r="A252" s="50"/>
      <c r="B252" s="47"/>
      <c r="C252" s="47"/>
      <c r="D252" s="7"/>
      <c r="E252" s="7"/>
      <c r="F252" s="9"/>
      <c r="G252" s="9"/>
      <c r="H252" s="47"/>
      <c r="I252" s="7"/>
      <c r="J252" s="76"/>
      <c r="K252" s="7"/>
      <c r="L252" s="7"/>
      <c r="M252" s="81"/>
      <c r="N252" s="47"/>
      <c r="O252" s="1"/>
    </row>
    <row r="253">
      <c r="A253" s="50"/>
      <c r="B253" s="47"/>
      <c r="C253" s="47"/>
      <c r="D253" s="7"/>
      <c r="E253" s="7"/>
      <c r="F253" s="9"/>
      <c r="G253" s="9"/>
      <c r="H253" s="47"/>
      <c r="I253" s="7"/>
      <c r="J253" s="76"/>
      <c r="K253" s="7"/>
      <c r="L253" s="7"/>
      <c r="M253" s="81"/>
      <c r="N253" s="47"/>
      <c r="O253" s="1"/>
    </row>
    <row r="254">
      <c r="A254" s="50"/>
      <c r="B254" s="47"/>
      <c r="C254" s="47"/>
      <c r="D254" s="7"/>
      <c r="E254" s="7"/>
      <c r="F254" s="9"/>
      <c r="G254" s="9"/>
      <c r="H254" s="47"/>
      <c r="I254" s="7"/>
      <c r="J254" s="76"/>
      <c r="K254" s="7"/>
      <c r="L254" s="7"/>
      <c r="M254" s="81"/>
      <c r="N254" s="47"/>
      <c r="O254" s="1"/>
    </row>
    <row r="255">
      <c r="A255" s="50"/>
      <c r="B255" s="47"/>
      <c r="C255" s="47"/>
      <c r="D255" s="7"/>
      <c r="E255" s="7"/>
      <c r="F255" s="9"/>
      <c r="G255" s="9"/>
      <c r="H255" s="47"/>
      <c r="I255" s="7"/>
      <c r="J255" s="76"/>
      <c r="K255" s="7"/>
      <c r="L255" s="7"/>
      <c r="M255" s="81"/>
      <c r="N255" s="47"/>
      <c r="O255" s="1"/>
    </row>
    <row r="256">
      <c r="A256" s="50"/>
      <c r="B256" s="47"/>
      <c r="C256" s="47"/>
      <c r="D256" s="7"/>
      <c r="E256" s="7"/>
      <c r="F256" s="9"/>
      <c r="G256" s="9"/>
      <c r="H256" s="47"/>
      <c r="I256" s="7"/>
      <c r="J256" s="76"/>
      <c r="K256" s="7"/>
      <c r="L256" s="7"/>
      <c r="M256" s="81"/>
      <c r="N256" s="47"/>
      <c r="O256" s="1"/>
    </row>
    <row r="257">
      <c r="A257" s="50"/>
      <c r="B257" s="47"/>
      <c r="C257" s="47"/>
      <c r="D257" s="7"/>
      <c r="E257" s="7"/>
      <c r="F257" s="9"/>
      <c r="G257" s="9"/>
      <c r="H257" s="47"/>
      <c r="I257" s="7"/>
      <c r="J257" s="76"/>
      <c r="K257" s="7"/>
      <c r="L257" s="7"/>
      <c r="M257" s="81"/>
      <c r="N257" s="47"/>
      <c r="O257" s="1"/>
    </row>
    <row r="258">
      <c r="A258" s="50"/>
      <c r="B258" s="47"/>
      <c r="C258" s="47"/>
      <c r="D258" s="7"/>
      <c r="E258" s="7"/>
      <c r="F258" s="9"/>
      <c r="G258" s="9"/>
      <c r="H258" s="47"/>
      <c r="I258" s="7"/>
      <c r="J258" s="76"/>
      <c r="K258" s="7"/>
      <c r="L258" s="7"/>
      <c r="M258" s="81"/>
      <c r="N258" s="47"/>
      <c r="O258" s="1"/>
    </row>
    <row r="259">
      <c r="A259" s="50"/>
      <c r="B259" s="47"/>
      <c r="C259" s="47"/>
      <c r="D259" s="7"/>
      <c r="E259" s="7"/>
      <c r="F259" s="9"/>
      <c r="G259" s="9"/>
      <c r="H259" s="47"/>
      <c r="I259" s="7"/>
      <c r="J259" s="76"/>
      <c r="K259" s="7"/>
      <c r="L259" s="7"/>
      <c r="M259" s="81"/>
      <c r="N259" s="47"/>
      <c r="O259" s="1"/>
    </row>
    <row r="260">
      <c r="A260" s="50"/>
      <c r="B260" s="47"/>
      <c r="C260" s="47"/>
      <c r="D260" s="7"/>
      <c r="E260" s="7"/>
      <c r="F260" s="9"/>
      <c r="G260" s="9"/>
      <c r="H260" s="47"/>
      <c r="I260" s="7"/>
      <c r="J260" s="76"/>
      <c r="K260" s="7"/>
      <c r="L260" s="7"/>
      <c r="M260" s="81"/>
      <c r="N260" s="47"/>
      <c r="O260" s="1"/>
    </row>
    <row r="261">
      <c r="A261" s="50"/>
      <c r="B261" s="47"/>
      <c r="C261" s="47"/>
      <c r="D261" s="7"/>
      <c r="E261" s="7"/>
      <c r="F261" s="9"/>
      <c r="G261" s="9"/>
      <c r="H261" s="47"/>
      <c r="I261" s="7"/>
      <c r="J261" s="76"/>
      <c r="K261" s="7"/>
      <c r="L261" s="7"/>
      <c r="M261" s="81"/>
      <c r="N261" s="47"/>
      <c r="O261" s="1"/>
    </row>
    <row r="262">
      <c r="A262" s="50"/>
      <c r="B262" s="47"/>
      <c r="C262" s="47"/>
      <c r="D262" s="7"/>
      <c r="E262" s="7"/>
      <c r="F262" s="9"/>
      <c r="G262" s="9"/>
      <c r="H262" s="47"/>
      <c r="I262" s="7"/>
      <c r="J262" s="76"/>
      <c r="K262" s="7"/>
      <c r="L262" s="7"/>
      <c r="M262" s="81"/>
      <c r="N262" s="47"/>
      <c r="O262" s="1"/>
    </row>
    <row r="263">
      <c r="A263" s="50"/>
      <c r="B263" s="47"/>
      <c r="C263" s="47"/>
      <c r="D263" s="7"/>
      <c r="E263" s="7"/>
      <c r="F263" s="9"/>
      <c r="G263" s="9"/>
      <c r="H263" s="47"/>
      <c r="I263" s="7"/>
      <c r="J263" s="76"/>
      <c r="K263" s="7"/>
      <c r="L263" s="7"/>
      <c r="M263" s="81"/>
      <c r="N263" s="47"/>
      <c r="O263" s="1"/>
    </row>
    <row r="264">
      <c r="A264" s="50"/>
      <c r="B264" s="47"/>
      <c r="C264" s="47"/>
      <c r="D264" s="7"/>
      <c r="E264" s="7"/>
      <c r="F264" s="9"/>
      <c r="G264" s="9"/>
      <c r="H264" s="47"/>
      <c r="I264" s="7"/>
      <c r="J264" s="76"/>
      <c r="K264" s="7"/>
      <c r="L264" s="7"/>
      <c r="M264" s="81"/>
      <c r="N264" s="47"/>
      <c r="O264" s="1"/>
    </row>
    <row r="265">
      <c r="A265" s="50"/>
      <c r="B265" s="47"/>
      <c r="C265" s="47"/>
      <c r="D265" s="7"/>
      <c r="E265" s="7"/>
      <c r="F265" s="9"/>
      <c r="G265" s="9"/>
      <c r="H265" s="47"/>
      <c r="I265" s="7"/>
      <c r="J265" s="76"/>
      <c r="K265" s="7"/>
      <c r="L265" s="7"/>
      <c r="M265" s="81"/>
      <c r="N265" s="47"/>
      <c r="O265" s="1"/>
    </row>
    <row r="266">
      <c r="A266" s="50"/>
      <c r="B266" s="47"/>
      <c r="C266" s="47"/>
      <c r="D266" s="7"/>
      <c r="E266" s="7"/>
      <c r="F266" s="9"/>
      <c r="G266" s="9"/>
      <c r="H266" s="47"/>
      <c r="I266" s="7"/>
      <c r="J266" s="76"/>
      <c r="K266" s="7"/>
      <c r="L266" s="7"/>
      <c r="M266" s="81"/>
      <c r="N266" s="47"/>
      <c r="O266" s="1"/>
    </row>
    <row r="267">
      <c r="A267" s="50"/>
      <c r="B267" s="47"/>
      <c r="C267" s="47"/>
      <c r="D267" s="7"/>
      <c r="E267" s="7"/>
      <c r="F267" s="9"/>
      <c r="G267" s="9"/>
      <c r="H267" s="47"/>
      <c r="I267" s="7"/>
      <c r="J267" s="76"/>
      <c r="K267" s="7"/>
      <c r="L267" s="7"/>
      <c r="M267" s="81"/>
      <c r="N267" s="47"/>
      <c r="O267" s="1"/>
    </row>
    <row r="268">
      <c r="A268" s="50"/>
      <c r="B268" s="47"/>
      <c r="C268" s="47"/>
      <c r="D268" s="7"/>
      <c r="E268" s="7"/>
      <c r="F268" s="9"/>
      <c r="G268" s="9"/>
      <c r="H268" s="47"/>
      <c r="I268" s="7"/>
      <c r="J268" s="76"/>
      <c r="K268" s="7"/>
      <c r="L268" s="7"/>
      <c r="M268" s="81"/>
      <c r="N268" s="47"/>
      <c r="O268" s="1"/>
    </row>
    <row r="269">
      <c r="A269" s="50"/>
      <c r="B269" s="47"/>
      <c r="C269" s="47"/>
      <c r="D269" s="7"/>
      <c r="E269" s="7"/>
      <c r="F269" s="9"/>
      <c r="G269" s="9"/>
      <c r="H269" s="47"/>
      <c r="I269" s="7"/>
      <c r="J269" s="76"/>
      <c r="K269" s="7"/>
      <c r="L269" s="7"/>
      <c r="M269" s="81"/>
      <c r="N269" s="47"/>
      <c r="O269" s="1"/>
    </row>
    <row r="270">
      <c r="A270" s="50"/>
      <c r="B270" s="47"/>
      <c r="C270" s="47"/>
      <c r="D270" s="7"/>
      <c r="E270" s="7"/>
      <c r="F270" s="9"/>
      <c r="G270" s="9"/>
      <c r="H270" s="47"/>
      <c r="I270" s="7"/>
      <c r="J270" s="76"/>
      <c r="K270" s="7"/>
      <c r="L270" s="7"/>
      <c r="M270" s="81"/>
      <c r="N270" s="47"/>
      <c r="O270" s="1"/>
    </row>
    <row r="271">
      <c r="A271" s="50"/>
      <c r="B271" s="47"/>
      <c r="C271" s="47"/>
      <c r="D271" s="7"/>
      <c r="E271" s="7"/>
      <c r="F271" s="9"/>
      <c r="G271" s="9"/>
      <c r="H271" s="47"/>
      <c r="I271" s="7"/>
      <c r="J271" s="76"/>
      <c r="K271" s="7"/>
      <c r="L271" s="7"/>
      <c r="M271" s="81"/>
      <c r="N271" s="47"/>
      <c r="O271" s="1"/>
    </row>
    <row r="272">
      <c r="A272" s="50"/>
      <c r="B272" s="47"/>
      <c r="C272" s="47"/>
      <c r="D272" s="7"/>
      <c r="E272" s="7"/>
      <c r="F272" s="9"/>
      <c r="G272" s="9"/>
      <c r="H272" s="47"/>
      <c r="I272" s="7"/>
      <c r="J272" s="76"/>
      <c r="K272" s="7"/>
      <c r="L272" s="7"/>
      <c r="M272" s="81"/>
      <c r="N272" s="47"/>
      <c r="O272" s="1"/>
    </row>
    <row r="273">
      <c r="A273" s="50"/>
      <c r="B273" s="47"/>
      <c r="C273" s="47"/>
      <c r="D273" s="7"/>
      <c r="E273" s="7"/>
      <c r="F273" s="9"/>
      <c r="G273" s="9"/>
      <c r="H273" s="47"/>
      <c r="I273" s="7"/>
      <c r="J273" s="76"/>
      <c r="K273" s="7"/>
      <c r="L273" s="7"/>
      <c r="M273" s="81"/>
      <c r="N273" s="47"/>
      <c r="O273" s="1"/>
    </row>
    <row r="274">
      <c r="A274" s="50"/>
      <c r="B274" s="47"/>
      <c r="C274" s="47"/>
      <c r="D274" s="7"/>
      <c r="E274" s="7"/>
      <c r="F274" s="9"/>
      <c r="G274" s="9"/>
      <c r="H274" s="47"/>
      <c r="I274" s="7"/>
      <c r="J274" s="76"/>
      <c r="K274" s="7"/>
      <c r="L274" s="7"/>
      <c r="M274" s="81"/>
      <c r="N274" s="47"/>
      <c r="O274" s="1"/>
    </row>
    <row r="275">
      <c r="A275" s="50"/>
      <c r="B275" s="47"/>
      <c r="C275" s="47"/>
      <c r="D275" s="7"/>
      <c r="E275" s="7"/>
      <c r="F275" s="9"/>
      <c r="G275" s="9"/>
      <c r="H275" s="47"/>
      <c r="I275" s="7"/>
      <c r="J275" s="76"/>
      <c r="K275" s="7"/>
      <c r="L275" s="7"/>
      <c r="M275" s="81"/>
      <c r="N275" s="47"/>
      <c r="O275" s="1"/>
    </row>
    <row r="276">
      <c r="A276" s="50"/>
      <c r="B276" s="47"/>
      <c r="C276" s="47"/>
      <c r="D276" s="7"/>
      <c r="E276" s="7"/>
      <c r="F276" s="9"/>
      <c r="G276" s="9"/>
      <c r="H276" s="47"/>
      <c r="I276" s="7"/>
      <c r="J276" s="76"/>
      <c r="K276" s="7"/>
      <c r="L276" s="7"/>
      <c r="M276" s="81"/>
      <c r="N276" s="47"/>
      <c r="O276" s="1"/>
    </row>
    <row r="277">
      <c r="A277" s="50"/>
      <c r="B277" s="47"/>
      <c r="C277" s="47"/>
      <c r="D277" s="7"/>
      <c r="E277" s="7"/>
      <c r="F277" s="9"/>
      <c r="G277" s="9"/>
      <c r="H277" s="47"/>
      <c r="I277" s="7"/>
      <c r="J277" s="76"/>
      <c r="K277" s="7"/>
      <c r="L277" s="7"/>
      <c r="M277" s="81"/>
      <c r="N277" s="47"/>
      <c r="O277" s="1"/>
    </row>
    <row r="278">
      <c r="A278" s="50"/>
      <c r="B278" s="47"/>
      <c r="C278" s="47"/>
      <c r="D278" s="7"/>
      <c r="E278" s="7"/>
      <c r="F278" s="9"/>
      <c r="G278" s="9"/>
      <c r="H278" s="47"/>
      <c r="I278" s="7"/>
      <c r="J278" s="76"/>
      <c r="K278" s="7"/>
      <c r="L278" s="7"/>
      <c r="M278" s="81"/>
      <c r="N278" s="47"/>
      <c r="O278" s="1"/>
    </row>
    <row r="279">
      <c r="A279" s="50"/>
      <c r="B279" s="47"/>
      <c r="C279" s="47"/>
      <c r="D279" s="7"/>
      <c r="E279" s="7"/>
      <c r="F279" s="9"/>
      <c r="G279" s="9"/>
      <c r="H279" s="47"/>
      <c r="I279" s="7"/>
      <c r="J279" s="76"/>
      <c r="K279" s="7"/>
      <c r="L279" s="7"/>
      <c r="M279" s="81"/>
      <c r="N279" s="47"/>
      <c r="O279" s="1"/>
    </row>
    <row r="280">
      <c r="A280" s="50"/>
      <c r="B280" s="47"/>
      <c r="C280" s="47"/>
      <c r="D280" s="7"/>
      <c r="E280" s="7"/>
      <c r="F280" s="9"/>
      <c r="G280" s="9"/>
      <c r="H280" s="47"/>
      <c r="I280" s="7"/>
      <c r="J280" s="76"/>
      <c r="K280" s="7"/>
      <c r="L280" s="7"/>
      <c r="M280" s="81"/>
      <c r="N280" s="47"/>
      <c r="O280" s="1"/>
    </row>
    <row r="281">
      <c r="A281" s="50"/>
      <c r="B281" s="47"/>
      <c r="C281" s="47"/>
      <c r="D281" s="7"/>
      <c r="E281" s="7"/>
      <c r="F281" s="9"/>
      <c r="G281" s="9"/>
      <c r="H281" s="47"/>
      <c r="I281" s="7"/>
      <c r="J281" s="76"/>
      <c r="K281" s="7"/>
      <c r="L281" s="7"/>
      <c r="M281" s="81"/>
      <c r="N281" s="47"/>
      <c r="O281" s="1"/>
    </row>
    <row r="282">
      <c r="A282" s="50"/>
      <c r="B282" s="47"/>
      <c r="C282" s="47"/>
      <c r="D282" s="7"/>
      <c r="E282" s="7"/>
      <c r="F282" s="9"/>
      <c r="G282" s="9"/>
      <c r="H282" s="47"/>
      <c r="I282" s="7"/>
      <c r="J282" s="76"/>
      <c r="K282" s="7"/>
      <c r="L282" s="7"/>
      <c r="M282" s="81"/>
      <c r="N282" s="47"/>
      <c r="O282" s="1"/>
    </row>
    <row r="283">
      <c r="A283" s="50"/>
      <c r="B283" s="47"/>
      <c r="C283" s="47"/>
      <c r="D283" s="7"/>
      <c r="E283" s="7"/>
      <c r="F283" s="9"/>
      <c r="G283" s="9"/>
      <c r="H283" s="47"/>
      <c r="I283" s="7"/>
      <c r="J283" s="76"/>
      <c r="K283" s="7"/>
      <c r="L283" s="7"/>
      <c r="M283" s="81"/>
      <c r="N283" s="47"/>
      <c r="O283" s="1"/>
    </row>
    <row r="284">
      <c r="A284" s="50"/>
      <c r="B284" s="47"/>
      <c r="C284" s="47"/>
      <c r="D284" s="7"/>
      <c r="E284" s="7"/>
      <c r="F284" s="9"/>
      <c r="G284" s="9"/>
      <c r="H284" s="47"/>
      <c r="I284" s="7"/>
      <c r="J284" s="76"/>
      <c r="K284" s="7"/>
      <c r="L284" s="7"/>
      <c r="M284" s="81"/>
      <c r="N284" s="47"/>
      <c r="O284" s="1"/>
    </row>
    <row r="285">
      <c r="A285" s="50"/>
      <c r="B285" s="47"/>
      <c r="C285" s="47"/>
      <c r="D285" s="7"/>
      <c r="E285" s="7"/>
      <c r="F285" s="9"/>
      <c r="G285" s="9"/>
      <c r="H285" s="47"/>
      <c r="I285" s="7"/>
      <c r="J285" s="76"/>
      <c r="K285" s="7"/>
      <c r="L285" s="7"/>
      <c r="M285" s="81"/>
      <c r="N285" s="47"/>
      <c r="O285" s="1"/>
    </row>
    <row r="286">
      <c r="A286" s="50"/>
      <c r="B286" s="47"/>
      <c r="C286" s="47"/>
      <c r="D286" s="7"/>
      <c r="E286" s="7"/>
      <c r="F286" s="9"/>
      <c r="G286" s="9"/>
      <c r="H286" s="47"/>
      <c r="I286" s="7"/>
      <c r="J286" s="76"/>
      <c r="K286" s="7"/>
      <c r="L286" s="7"/>
      <c r="M286" s="81"/>
      <c r="N286" s="47"/>
      <c r="O286" s="1"/>
    </row>
    <row r="287">
      <c r="A287" s="50"/>
      <c r="B287" s="47"/>
      <c r="C287" s="47"/>
      <c r="D287" s="7"/>
      <c r="E287" s="7"/>
      <c r="F287" s="9"/>
      <c r="G287" s="9"/>
      <c r="H287" s="47"/>
      <c r="I287" s="7"/>
      <c r="J287" s="76"/>
      <c r="K287" s="7"/>
      <c r="L287" s="7"/>
      <c r="M287" s="81"/>
      <c r="N287" s="47"/>
      <c r="O287" s="1"/>
    </row>
    <row r="288">
      <c r="A288" s="50"/>
      <c r="B288" s="47"/>
      <c r="C288" s="47"/>
      <c r="D288" s="7"/>
      <c r="E288" s="7"/>
      <c r="F288" s="9"/>
      <c r="G288" s="9"/>
      <c r="H288" s="47"/>
      <c r="I288" s="7"/>
      <c r="J288" s="76"/>
      <c r="K288" s="7"/>
      <c r="L288" s="7"/>
      <c r="M288" s="81"/>
      <c r="N288" s="47"/>
      <c r="O288" s="1"/>
    </row>
    <row r="289">
      <c r="A289" s="50"/>
      <c r="B289" s="47"/>
      <c r="C289" s="47"/>
      <c r="D289" s="7"/>
      <c r="E289" s="7"/>
      <c r="F289" s="9"/>
      <c r="G289" s="9"/>
      <c r="H289" s="47"/>
      <c r="I289" s="7"/>
      <c r="J289" s="76"/>
      <c r="K289" s="7"/>
      <c r="L289" s="7"/>
      <c r="M289" s="81"/>
      <c r="N289" s="47"/>
      <c r="O289" s="1"/>
    </row>
    <row r="290">
      <c r="A290" s="50"/>
      <c r="B290" s="47"/>
      <c r="C290" s="47"/>
      <c r="D290" s="7"/>
      <c r="E290" s="7"/>
      <c r="F290" s="9"/>
      <c r="G290" s="9"/>
      <c r="H290" s="47"/>
      <c r="I290" s="7"/>
      <c r="J290" s="76"/>
      <c r="K290" s="7"/>
      <c r="L290" s="7"/>
      <c r="M290" s="81"/>
      <c r="N290" s="47"/>
      <c r="O290" s="1"/>
    </row>
    <row r="291">
      <c r="A291" s="50"/>
      <c r="B291" s="47"/>
      <c r="C291" s="47"/>
      <c r="D291" s="7"/>
      <c r="E291" s="7"/>
      <c r="F291" s="9"/>
      <c r="G291" s="9"/>
      <c r="H291" s="47"/>
      <c r="I291" s="7"/>
      <c r="J291" s="76"/>
      <c r="K291" s="7"/>
      <c r="L291" s="7"/>
      <c r="M291" s="81"/>
      <c r="N291" s="47"/>
      <c r="O291" s="1"/>
    </row>
    <row r="292">
      <c r="A292" s="50"/>
      <c r="B292" s="47"/>
      <c r="C292" s="47"/>
      <c r="D292" s="7"/>
      <c r="E292" s="7"/>
      <c r="F292" s="9"/>
      <c r="G292" s="9"/>
      <c r="H292" s="47"/>
      <c r="I292" s="7"/>
      <c r="J292" s="76"/>
      <c r="K292" s="7"/>
      <c r="L292" s="7"/>
      <c r="M292" s="81"/>
      <c r="N292" s="47"/>
      <c r="O292" s="1"/>
    </row>
    <row r="293">
      <c r="A293" s="50"/>
      <c r="B293" s="47"/>
      <c r="C293" s="47"/>
      <c r="D293" s="7"/>
      <c r="E293" s="7"/>
      <c r="F293" s="9"/>
      <c r="G293" s="9"/>
      <c r="H293" s="47"/>
      <c r="I293" s="7"/>
      <c r="J293" s="76"/>
      <c r="K293" s="7"/>
      <c r="L293" s="7"/>
      <c r="M293" s="81"/>
      <c r="N293" s="47"/>
      <c r="O293" s="1"/>
    </row>
    <row r="294">
      <c r="A294" s="50"/>
      <c r="B294" s="47"/>
      <c r="C294" s="47"/>
      <c r="D294" s="7"/>
      <c r="E294" s="7"/>
      <c r="F294" s="9"/>
      <c r="G294" s="9"/>
      <c r="H294" s="47"/>
      <c r="I294" s="7"/>
      <c r="J294" s="76"/>
      <c r="K294" s="7"/>
      <c r="L294" s="7"/>
      <c r="M294" s="81"/>
      <c r="N294" s="47"/>
      <c r="O294" s="1"/>
    </row>
    <row r="295">
      <c r="A295" s="50"/>
      <c r="B295" s="47"/>
      <c r="C295" s="47"/>
      <c r="D295" s="7"/>
      <c r="E295" s="7"/>
      <c r="F295" s="9"/>
      <c r="G295" s="9"/>
      <c r="H295" s="47"/>
      <c r="I295" s="7"/>
      <c r="J295" s="76"/>
      <c r="K295" s="7"/>
      <c r="L295" s="7"/>
      <c r="M295" s="81"/>
      <c r="N295" s="47"/>
      <c r="O295" s="1"/>
    </row>
    <row r="296">
      <c r="A296" s="50"/>
      <c r="B296" s="47"/>
      <c r="C296" s="47"/>
      <c r="D296" s="7"/>
      <c r="E296" s="7"/>
      <c r="F296" s="9"/>
      <c r="G296" s="9"/>
      <c r="H296" s="47"/>
      <c r="I296" s="7"/>
      <c r="J296" s="76"/>
      <c r="K296" s="7"/>
      <c r="L296" s="7"/>
      <c r="M296" s="81"/>
      <c r="N296" s="47"/>
      <c r="O296" s="1"/>
    </row>
    <row r="297">
      <c r="A297" s="50"/>
      <c r="B297" s="47"/>
      <c r="C297" s="47"/>
      <c r="D297" s="7"/>
      <c r="E297" s="7"/>
      <c r="F297" s="9"/>
      <c r="G297" s="9"/>
      <c r="H297" s="47"/>
      <c r="I297" s="7"/>
      <c r="J297" s="76"/>
      <c r="K297" s="7"/>
      <c r="L297" s="7"/>
      <c r="M297" s="81"/>
      <c r="N297" s="47"/>
      <c r="O297" s="1"/>
    </row>
    <row r="298">
      <c r="A298" s="50"/>
      <c r="B298" s="47"/>
      <c r="C298" s="47"/>
      <c r="D298" s="7"/>
      <c r="E298" s="7"/>
      <c r="F298" s="9"/>
      <c r="G298" s="9"/>
      <c r="H298" s="47"/>
      <c r="I298" s="7"/>
      <c r="J298" s="76"/>
      <c r="K298" s="7"/>
      <c r="L298" s="7"/>
      <c r="M298" s="81"/>
      <c r="N298" s="47"/>
      <c r="O298" s="1"/>
    </row>
    <row r="299">
      <c r="A299" s="50"/>
      <c r="B299" s="47"/>
      <c r="C299" s="47"/>
      <c r="D299" s="7"/>
      <c r="E299" s="7"/>
      <c r="F299" s="9"/>
      <c r="G299" s="9"/>
      <c r="H299" s="47"/>
      <c r="I299" s="7"/>
      <c r="J299" s="76"/>
      <c r="K299" s="7"/>
      <c r="L299" s="7"/>
      <c r="M299" s="81"/>
      <c r="N299" s="47"/>
      <c r="O299" s="1"/>
    </row>
    <row r="300">
      <c r="A300" s="50"/>
      <c r="B300" s="47"/>
      <c r="C300" s="47"/>
      <c r="D300" s="7"/>
      <c r="E300" s="7"/>
      <c r="F300" s="9"/>
      <c r="G300" s="9"/>
      <c r="H300" s="47"/>
      <c r="I300" s="7"/>
      <c r="J300" s="76"/>
      <c r="K300" s="7"/>
      <c r="L300" s="7"/>
      <c r="M300" s="81"/>
      <c r="N300" s="47"/>
      <c r="O300" s="1"/>
    </row>
    <row r="301">
      <c r="A301" s="50"/>
      <c r="B301" s="47"/>
      <c r="C301" s="47"/>
      <c r="D301" s="7"/>
      <c r="E301" s="7"/>
      <c r="F301" s="9"/>
      <c r="G301" s="9"/>
      <c r="H301" s="47"/>
      <c r="I301" s="7"/>
      <c r="J301" s="76"/>
      <c r="K301" s="7"/>
      <c r="L301" s="7"/>
      <c r="M301" s="81"/>
      <c r="N301" s="47"/>
      <c r="O301" s="1"/>
    </row>
    <row r="302">
      <c r="A302" s="50"/>
      <c r="B302" s="47"/>
      <c r="C302" s="47"/>
      <c r="D302" s="7"/>
      <c r="E302" s="7"/>
      <c r="F302" s="9"/>
      <c r="G302" s="9"/>
      <c r="H302" s="47"/>
      <c r="I302" s="7"/>
      <c r="J302" s="76"/>
      <c r="K302" s="7"/>
      <c r="L302" s="7"/>
      <c r="M302" s="81"/>
      <c r="N302" s="47"/>
      <c r="O302" s="1"/>
    </row>
    <row r="303">
      <c r="A303" s="50"/>
      <c r="B303" s="47"/>
      <c r="C303" s="47"/>
      <c r="D303" s="7"/>
      <c r="E303" s="7"/>
      <c r="F303" s="9"/>
      <c r="G303" s="9"/>
      <c r="H303" s="47"/>
      <c r="I303" s="7"/>
      <c r="J303" s="76"/>
      <c r="K303" s="7"/>
      <c r="L303" s="7"/>
      <c r="M303" s="81"/>
      <c r="N303" s="47"/>
      <c r="O303" s="1"/>
    </row>
    <row r="304">
      <c r="A304" s="50"/>
      <c r="B304" s="47"/>
      <c r="C304" s="47"/>
      <c r="D304" s="7"/>
      <c r="E304" s="7"/>
      <c r="F304" s="9"/>
      <c r="G304" s="9"/>
      <c r="H304" s="47"/>
      <c r="I304" s="7"/>
      <c r="J304" s="76"/>
      <c r="K304" s="7"/>
      <c r="L304" s="7"/>
      <c r="M304" s="81"/>
      <c r="N304" s="47"/>
      <c r="O304" s="1"/>
    </row>
    <row r="305">
      <c r="A305" s="50"/>
      <c r="B305" s="47"/>
      <c r="C305" s="47"/>
      <c r="D305" s="7"/>
      <c r="E305" s="7"/>
      <c r="F305" s="9"/>
      <c r="G305" s="9"/>
      <c r="H305" s="47"/>
      <c r="I305" s="7"/>
      <c r="J305" s="76"/>
      <c r="K305" s="7"/>
      <c r="L305" s="7"/>
      <c r="M305" s="81"/>
      <c r="N305" s="47"/>
      <c r="O305" s="1"/>
    </row>
    <row r="306">
      <c r="A306" s="50"/>
      <c r="B306" s="47"/>
      <c r="C306" s="47"/>
      <c r="D306" s="7"/>
      <c r="E306" s="7"/>
      <c r="F306" s="9"/>
      <c r="G306" s="9"/>
      <c r="H306" s="47"/>
      <c r="I306" s="7"/>
      <c r="J306" s="76"/>
      <c r="K306" s="7"/>
      <c r="L306" s="7"/>
      <c r="M306" s="81"/>
      <c r="N306" s="47"/>
      <c r="O306" s="1"/>
    </row>
    <row r="307">
      <c r="A307" s="50"/>
      <c r="B307" s="47"/>
      <c r="C307" s="47"/>
      <c r="D307" s="7"/>
      <c r="E307" s="7"/>
      <c r="F307" s="9"/>
      <c r="G307" s="9"/>
      <c r="H307" s="47"/>
      <c r="I307" s="7"/>
      <c r="J307" s="76"/>
      <c r="K307" s="7"/>
      <c r="L307" s="7"/>
      <c r="M307" s="81"/>
      <c r="N307" s="47"/>
      <c r="O307" s="1"/>
    </row>
    <row r="308">
      <c r="A308" s="50"/>
      <c r="B308" s="47"/>
      <c r="C308" s="47"/>
      <c r="D308" s="7"/>
      <c r="E308" s="7"/>
      <c r="F308" s="9"/>
      <c r="G308" s="9"/>
      <c r="H308" s="47"/>
      <c r="I308" s="7"/>
      <c r="J308" s="76"/>
      <c r="K308" s="7"/>
      <c r="L308" s="7"/>
      <c r="M308" s="76"/>
      <c r="N308" s="47"/>
      <c r="O308" s="1"/>
    </row>
    <row r="309">
      <c r="A309" s="50"/>
      <c r="B309" s="47"/>
      <c r="C309" s="47"/>
      <c r="D309" s="7"/>
      <c r="E309" s="7"/>
      <c r="F309" s="9"/>
      <c r="G309" s="9"/>
      <c r="H309" s="47"/>
      <c r="I309" s="7"/>
      <c r="J309" s="76"/>
      <c r="K309" s="7"/>
      <c r="L309" s="7"/>
      <c r="M309" s="76"/>
      <c r="N309" s="47"/>
      <c r="O309" s="1"/>
    </row>
    <row r="310">
      <c r="A310" s="50"/>
      <c r="B310" s="47"/>
      <c r="C310" s="47"/>
      <c r="D310" s="7"/>
      <c r="E310" s="7"/>
      <c r="F310" s="9"/>
      <c r="G310" s="9"/>
      <c r="H310" s="47"/>
      <c r="I310" s="7"/>
      <c r="J310" s="76"/>
      <c r="K310" s="7"/>
      <c r="L310" s="7"/>
      <c r="M310" s="76"/>
      <c r="N310" s="47"/>
      <c r="O310" s="1"/>
    </row>
    <row r="311">
      <c r="A311" s="50"/>
      <c r="B311" s="47"/>
      <c r="C311" s="47"/>
      <c r="D311" s="7"/>
      <c r="E311" s="7"/>
      <c r="F311" s="9"/>
      <c r="G311" s="9"/>
      <c r="H311" s="47"/>
      <c r="I311" s="7"/>
      <c r="J311" s="76"/>
      <c r="K311" s="7"/>
      <c r="L311" s="7"/>
      <c r="M311" s="76"/>
      <c r="N311" s="47"/>
      <c r="O311" s="1"/>
    </row>
    <row r="312">
      <c r="A312" s="50"/>
      <c r="B312" s="47"/>
      <c r="C312" s="47"/>
      <c r="D312" s="7"/>
      <c r="E312" s="7"/>
      <c r="F312" s="9"/>
      <c r="G312" s="9"/>
      <c r="H312" s="47"/>
      <c r="I312" s="7"/>
      <c r="J312" s="76"/>
      <c r="K312" s="7"/>
      <c r="L312" s="7"/>
      <c r="M312" s="76"/>
      <c r="N312" s="47"/>
      <c r="O312" s="1"/>
    </row>
    <row r="313">
      <c r="A313" s="50"/>
      <c r="B313" s="47"/>
      <c r="C313" s="47"/>
      <c r="D313" s="7"/>
      <c r="E313" s="7"/>
      <c r="F313" s="9"/>
      <c r="G313" s="9"/>
      <c r="H313" s="47"/>
      <c r="I313" s="7"/>
      <c r="J313" s="76"/>
      <c r="K313" s="7"/>
      <c r="L313" s="7"/>
      <c r="M313" s="76"/>
      <c r="N313" s="47"/>
      <c r="O313" s="1"/>
    </row>
    <row r="314">
      <c r="A314" s="50"/>
      <c r="B314" s="47"/>
      <c r="C314" s="47"/>
      <c r="D314" s="7"/>
      <c r="E314" s="7"/>
      <c r="F314" s="9"/>
      <c r="G314" s="9"/>
      <c r="H314" s="47"/>
      <c r="I314" s="7"/>
      <c r="J314" s="76"/>
      <c r="K314" s="7"/>
      <c r="L314" s="7"/>
      <c r="M314" s="76"/>
      <c r="N314" s="47"/>
      <c r="O314" s="1"/>
    </row>
    <row r="315">
      <c r="A315" s="50"/>
      <c r="B315" s="47"/>
      <c r="C315" s="47"/>
      <c r="D315" s="7"/>
      <c r="E315" s="7"/>
      <c r="F315" s="9"/>
      <c r="G315" s="9"/>
      <c r="H315" s="47"/>
      <c r="I315" s="7"/>
      <c r="J315" s="76"/>
      <c r="K315" s="7"/>
      <c r="L315" s="7"/>
      <c r="M315" s="76"/>
      <c r="N315" s="47"/>
      <c r="O315" s="1"/>
    </row>
    <row r="316">
      <c r="A316" s="50"/>
      <c r="B316" s="47"/>
      <c r="C316" s="47"/>
      <c r="D316" s="7"/>
      <c r="E316" s="7"/>
      <c r="F316" s="9"/>
      <c r="G316" s="9"/>
      <c r="H316" s="47"/>
      <c r="I316" s="7"/>
      <c r="J316" s="76"/>
      <c r="K316" s="7"/>
      <c r="L316" s="7"/>
      <c r="M316" s="76"/>
      <c r="N316" s="47"/>
      <c r="O316" s="1"/>
    </row>
    <row r="317">
      <c r="A317" s="50"/>
      <c r="B317" s="47"/>
      <c r="C317" s="47"/>
      <c r="D317" s="7"/>
      <c r="E317" s="7"/>
      <c r="F317" s="9"/>
      <c r="G317" s="9"/>
      <c r="H317" s="47"/>
      <c r="I317" s="7"/>
      <c r="J317" s="76"/>
      <c r="K317" s="7"/>
      <c r="L317" s="7"/>
      <c r="M317" s="76"/>
      <c r="N317" s="47"/>
      <c r="O317" s="1"/>
    </row>
    <row r="318">
      <c r="A318" s="50"/>
      <c r="B318" s="47"/>
      <c r="C318" s="47"/>
      <c r="D318" s="7"/>
      <c r="E318" s="7"/>
      <c r="F318" s="9"/>
      <c r="G318" s="9"/>
      <c r="H318" s="47"/>
      <c r="I318" s="7"/>
      <c r="J318" s="76"/>
      <c r="K318" s="7"/>
      <c r="L318" s="7"/>
      <c r="M318" s="76"/>
      <c r="N318" s="47"/>
      <c r="O318" s="1"/>
    </row>
    <row r="319">
      <c r="A319" s="50"/>
      <c r="B319" s="47"/>
      <c r="C319" s="47"/>
      <c r="D319" s="7"/>
      <c r="E319" s="7"/>
      <c r="F319" s="9"/>
      <c r="G319" s="9"/>
      <c r="H319" s="47"/>
      <c r="I319" s="7"/>
      <c r="J319" s="76"/>
      <c r="K319" s="7"/>
      <c r="L319" s="7"/>
      <c r="M319" s="76"/>
      <c r="N319" s="47"/>
      <c r="O319" s="1"/>
    </row>
    <row r="320">
      <c r="A320" s="50"/>
      <c r="B320" s="47"/>
      <c r="C320" s="47"/>
      <c r="D320" s="7"/>
      <c r="E320" s="7"/>
      <c r="F320" s="9"/>
      <c r="G320" s="9"/>
      <c r="H320" s="47"/>
      <c r="I320" s="7"/>
      <c r="J320" s="76"/>
      <c r="K320" s="7"/>
      <c r="L320" s="7"/>
      <c r="M320" s="76"/>
      <c r="N320" s="47"/>
      <c r="O320" s="1"/>
    </row>
    <row r="321">
      <c r="A321" s="50"/>
      <c r="B321" s="47"/>
      <c r="C321" s="47"/>
      <c r="D321" s="7"/>
      <c r="E321" s="7"/>
      <c r="F321" s="9"/>
      <c r="G321" s="9"/>
      <c r="H321" s="47"/>
      <c r="I321" s="7"/>
      <c r="J321" s="76"/>
      <c r="K321" s="7"/>
      <c r="L321" s="7"/>
      <c r="M321" s="76"/>
      <c r="N321" s="47"/>
      <c r="O321" s="1"/>
    </row>
    <row r="322">
      <c r="A322" s="50"/>
      <c r="B322" s="47"/>
      <c r="C322" s="47"/>
      <c r="D322" s="7"/>
      <c r="E322" s="7"/>
      <c r="F322" s="9"/>
      <c r="G322" s="9"/>
      <c r="H322" s="47"/>
      <c r="I322" s="7"/>
      <c r="J322" s="76"/>
      <c r="K322" s="7"/>
      <c r="L322" s="7"/>
      <c r="M322" s="76"/>
      <c r="N322" s="47"/>
      <c r="O322" s="1"/>
    </row>
    <row r="323">
      <c r="A323" s="50"/>
      <c r="B323" s="47"/>
      <c r="C323" s="47"/>
      <c r="D323" s="7"/>
      <c r="E323" s="7"/>
      <c r="F323" s="9"/>
      <c r="G323" s="9"/>
      <c r="H323" s="47"/>
      <c r="I323" s="7"/>
      <c r="J323" s="76"/>
      <c r="K323" s="7"/>
      <c r="L323" s="7"/>
      <c r="M323" s="76"/>
      <c r="N323" s="47"/>
      <c r="O323" s="1"/>
    </row>
    <row r="324">
      <c r="A324" s="50"/>
      <c r="B324" s="47"/>
      <c r="C324" s="47"/>
      <c r="D324" s="7"/>
      <c r="E324" s="7"/>
      <c r="F324" s="9"/>
      <c r="G324" s="9"/>
      <c r="H324" s="47"/>
      <c r="I324" s="7"/>
      <c r="J324" s="76"/>
      <c r="K324" s="7"/>
      <c r="L324" s="7"/>
      <c r="M324" s="76"/>
      <c r="N324" s="47"/>
      <c r="O324" s="1"/>
    </row>
    <row r="325">
      <c r="A325" s="50"/>
      <c r="B325" s="47"/>
      <c r="C325" s="47"/>
      <c r="D325" s="7"/>
      <c r="E325" s="7"/>
      <c r="F325" s="9"/>
      <c r="G325" s="9"/>
      <c r="H325" s="47"/>
      <c r="I325" s="7"/>
      <c r="J325" s="76"/>
      <c r="K325" s="7"/>
      <c r="L325" s="7"/>
      <c r="M325" s="76"/>
      <c r="N325" s="47"/>
      <c r="O325" s="1"/>
    </row>
    <row r="326">
      <c r="A326" s="50"/>
      <c r="B326" s="47"/>
      <c r="C326" s="47"/>
      <c r="D326" s="7"/>
      <c r="E326" s="7"/>
      <c r="F326" s="9"/>
      <c r="G326" s="9"/>
      <c r="H326" s="47"/>
      <c r="I326" s="7"/>
      <c r="J326" s="76"/>
      <c r="K326" s="7"/>
      <c r="L326" s="7"/>
      <c r="M326" s="76"/>
      <c r="N326" s="47"/>
      <c r="O326" s="1"/>
    </row>
    <row r="327">
      <c r="A327" s="50"/>
      <c r="B327" s="47"/>
      <c r="C327" s="47"/>
      <c r="D327" s="7"/>
      <c r="E327" s="7"/>
      <c r="F327" s="9"/>
      <c r="G327" s="9"/>
      <c r="H327" s="47"/>
      <c r="I327" s="7"/>
      <c r="J327" s="76"/>
      <c r="K327" s="7"/>
      <c r="L327" s="7"/>
      <c r="M327" s="76"/>
      <c r="N327" s="47"/>
      <c r="O327" s="1"/>
    </row>
    <row r="328">
      <c r="A328" s="50"/>
      <c r="B328" s="47"/>
      <c r="C328" s="47"/>
      <c r="D328" s="7"/>
      <c r="E328" s="7"/>
      <c r="F328" s="9"/>
      <c r="G328" s="9"/>
      <c r="H328" s="47"/>
      <c r="I328" s="7"/>
      <c r="J328" s="76"/>
      <c r="K328" s="7"/>
      <c r="L328" s="7"/>
      <c r="M328" s="76"/>
      <c r="N328" s="47"/>
      <c r="O328" s="1"/>
    </row>
    <row r="329">
      <c r="A329" s="50"/>
      <c r="B329" s="47"/>
      <c r="C329" s="47"/>
      <c r="D329" s="7"/>
      <c r="E329" s="7"/>
      <c r="F329" s="9"/>
      <c r="G329" s="9"/>
      <c r="H329" s="47"/>
      <c r="I329" s="7"/>
      <c r="J329" s="76"/>
      <c r="K329" s="7"/>
      <c r="L329" s="7"/>
      <c r="M329" s="76"/>
      <c r="N329" s="47"/>
      <c r="O329" s="1"/>
    </row>
    <row r="330">
      <c r="A330" s="50"/>
      <c r="B330" s="47"/>
      <c r="C330" s="47"/>
      <c r="D330" s="7"/>
      <c r="E330" s="7"/>
      <c r="F330" s="9"/>
      <c r="G330" s="9"/>
      <c r="H330" s="47"/>
      <c r="I330" s="7"/>
      <c r="J330" s="76"/>
      <c r="K330" s="7"/>
      <c r="L330" s="7"/>
      <c r="M330" s="76"/>
      <c r="N330" s="47"/>
      <c r="O330" s="1"/>
    </row>
    <row r="331">
      <c r="A331" s="50"/>
      <c r="B331" s="47"/>
      <c r="C331" s="47"/>
      <c r="D331" s="7"/>
      <c r="E331" s="7"/>
      <c r="F331" s="9"/>
      <c r="G331" s="9"/>
      <c r="H331" s="47"/>
      <c r="I331" s="7"/>
      <c r="J331" s="76"/>
      <c r="K331" s="7"/>
      <c r="L331" s="7"/>
      <c r="M331" s="76"/>
      <c r="N331" s="47"/>
      <c r="O331" s="1"/>
    </row>
    <row r="332">
      <c r="A332" s="50"/>
      <c r="B332" s="47"/>
      <c r="C332" s="47"/>
      <c r="D332" s="7"/>
      <c r="E332" s="7"/>
      <c r="F332" s="9"/>
      <c r="G332" s="9"/>
      <c r="H332" s="47"/>
      <c r="I332" s="7"/>
      <c r="J332" s="76"/>
      <c r="K332" s="7"/>
      <c r="L332" s="7"/>
      <c r="M332" s="76"/>
      <c r="N332" s="47"/>
      <c r="O332" s="1"/>
    </row>
    <row r="333">
      <c r="A333" s="50"/>
      <c r="B333" s="47"/>
      <c r="C333" s="47"/>
      <c r="D333" s="7"/>
      <c r="E333" s="7"/>
      <c r="F333" s="9"/>
      <c r="G333" s="9"/>
      <c r="H333" s="47"/>
      <c r="I333" s="7"/>
      <c r="J333" s="76"/>
      <c r="K333" s="7"/>
      <c r="L333" s="7"/>
      <c r="M333" s="76"/>
      <c r="N333" s="47"/>
      <c r="O333" s="1"/>
    </row>
    <row r="334">
      <c r="A334" s="50"/>
      <c r="B334" s="47"/>
      <c r="C334" s="47"/>
      <c r="D334" s="7"/>
      <c r="E334" s="7"/>
      <c r="F334" s="9"/>
      <c r="G334" s="9"/>
      <c r="H334" s="47"/>
      <c r="I334" s="7"/>
      <c r="J334" s="76"/>
      <c r="K334" s="7"/>
      <c r="L334" s="7"/>
      <c r="M334" s="76"/>
      <c r="N334" s="47"/>
      <c r="O334" s="1"/>
    </row>
    <row r="335">
      <c r="A335" s="50"/>
      <c r="B335" s="47"/>
      <c r="C335" s="47"/>
      <c r="D335" s="7"/>
      <c r="E335" s="7"/>
      <c r="F335" s="9"/>
      <c r="G335" s="9"/>
      <c r="H335" s="47"/>
      <c r="I335" s="7"/>
      <c r="J335" s="76"/>
      <c r="K335" s="7"/>
      <c r="L335" s="7"/>
      <c r="M335" s="76"/>
      <c r="N335" s="47"/>
      <c r="O335" s="1"/>
    </row>
    <row r="336">
      <c r="A336" s="50"/>
      <c r="B336" s="47"/>
      <c r="C336" s="47"/>
      <c r="D336" s="7"/>
      <c r="E336" s="7"/>
      <c r="F336" s="9"/>
      <c r="G336" s="9"/>
      <c r="H336" s="47"/>
      <c r="I336" s="7"/>
      <c r="J336" s="76"/>
      <c r="K336" s="7"/>
      <c r="L336" s="7"/>
      <c r="M336" s="76"/>
      <c r="N336" s="47"/>
      <c r="O336" s="1"/>
    </row>
    <row r="337">
      <c r="A337" s="50"/>
      <c r="B337" s="47"/>
      <c r="C337" s="47"/>
      <c r="D337" s="7"/>
      <c r="E337" s="7"/>
      <c r="F337" s="9"/>
      <c r="G337" s="9"/>
      <c r="H337" s="47"/>
      <c r="I337" s="7"/>
      <c r="J337" s="76"/>
      <c r="K337" s="7"/>
      <c r="L337" s="7"/>
      <c r="M337" s="76"/>
      <c r="N337" s="47"/>
      <c r="O337" s="1"/>
    </row>
    <row r="338">
      <c r="A338" s="50"/>
      <c r="B338" s="47"/>
      <c r="C338" s="47"/>
      <c r="D338" s="7"/>
      <c r="E338" s="7"/>
      <c r="F338" s="9"/>
      <c r="G338" s="9"/>
      <c r="H338" s="47"/>
      <c r="I338" s="7"/>
      <c r="J338" s="76"/>
      <c r="K338" s="7"/>
      <c r="L338" s="7"/>
      <c r="M338" s="76"/>
      <c r="N338" s="47"/>
      <c r="O338" s="1"/>
    </row>
    <row r="339">
      <c r="A339" s="50"/>
      <c r="B339" s="47"/>
      <c r="C339" s="47"/>
      <c r="D339" s="7"/>
      <c r="E339" s="7"/>
      <c r="F339" s="9"/>
      <c r="G339" s="9"/>
      <c r="H339" s="47"/>
      <c r="I339" s="7"/>
      <c r="J339" s="76"/>
      <c r="K339" s="7"/>
      <c r="L339" s="7"/>
      <c r="M339" s="76"/>
      <c r="N339" s="47"/>
      <c r="O339" s="1"/>
    </row>
    <row r="340">
      <c r="A340" s="50"/>
      <c r="B340" s="47"/>
      <c r="C340" s="47"/>
      <c r="D340" s="7"/>
      <c r="E340" s="7"/>
      <c r="F340" s="9"/>
      <c r="G340" s="9"/>
      <c r="H340" s="47"/>
      <c r="I340" s="7"/>
      <c r="J340" s="76"/>
      <c r="K340" s="7"/>
      <c r="L340" s="7"/>
      <c r="M340" s="76"/>
      <c r="N340" s="47"/>
      <c r="O340" s="1"/>
    </row>
    <row r="341">
      <c r="A341" s="50"/>
      <c r="B341" s="47"/>
      <c r="C341" s="47"/>
      <c r="D341" s="7"/>
      <c r="E341" s="7"/>
      <c r="F341" s="9"/>
      <c r="G341" s="9"/>
      <c r="H341" s="47"/>
      <c r="I341" s="7"/>
      <c r="J341" s="76"/>
      <c r="K341" s="7"/>
      <c r="L341" s="7"/>
      <c r="M341" s="76"/>
      <c r="N341" s="47"/>
      <c r="O341" s="1"/>
    </row>
    <row r="342">
      <c r="A342" s="50"/>
      <c r="B342" s="47"/>
      <c r="C342" s="47"/>
      <c r="D342" s="7"/>
      <c r="E342" s="7"/>
      <c r="F342" s="9"/>
      <c r="G342" s="9"/>
      <c r="H342" s="47"/>
      <c r="I342" s="7"/>
      <c r="J342" s="76"/>
      <c r="K342" s="7"/>
      <c r="L342" s="7"/>
      <c r="M342" s="76"/>
      <c r="N342" s="47"/>
      <c r="O342" s="1"/>
    </row>
    <row r="343">
      <c r="A343" s="50"/>
      <c r="B343" s="47"/>
      <c r="C343" s="47"/>
      <c r="D343" s="7"/>
      <c r="E343" s="7"/>
      <c r="F343" s="9"/>
      <c r="G343" s="9"/>
      <c r="H343" s="47"/>
      <c r="I343" s="7"/>
      <c r="J343" s="76"/>
      <c r="K343" s="7"/>
      <c r="L343" s="7"/>
      <c r="M343" s="76"/>
      <c r="N343" s="47"/>
      <c r="O343" s="1"/>
    </row>
    <row r="344">
      <c r="A344" s="50"/>
      <c r="B344" s="47"/>
      <c r="C344" s="47"/>
      <c r="D344" s="7"/>
      <c r="E344" s="7"/>
      <c r="F344" s="9"/>
      <c r="G344" s="9"/>
      <c r="H344" s="47"/>
      <c r="I344" s="7"/>
      <c r="J344" s="76"/>
      <c r="K344" s="7"/>
      <c r="L344" s="7"/>
      <c r="M344" s="76"/>
      <c r="N344" s="47"/>
      <c r="O344" s="1"/>
    </row>
    <row r="345">
      <c r="A345" s="50"/>
      <c r="B345" s="47"/>
      <c r="C345" s="47"/>
      <c r="D345" s="7"/>
      <c r="E345" s="7"/>
      <c r="F345" s="9"/>
      <c r="G345" s="9"/>
      <c r="H345" s="47"/>
      <c r="I345" s="7"/>
      <c r="J345" s="76"/>
      <c r="K345" s="7"/>
      <c r="L345" s="7"/>
      <c r="M345" s="76"/>
      <c r="N345" s="47"/>
      <c r="O345" s="1"/>
    </row>
    <row r="346">
      <c r="A346" s="50"/>
      <c r="B346" s="47"/>
      <c r="C346" s="47"/>
      <c r="D346" s="7"/>
      <c r="E346" s="7"/>
      <c r="F346" s="9"/>
      <c r="G346" s="9"/>
      <c r="H346" s="47"/>
      <c r="I346" s="7"/>
      <c r="J346" s="76"/>
      <c r="K346" s="7"/>
      <c r="L346" s="7"/>
      <c r="M346" s="76"/>
      <c r="N346" s="47"/>
      <c r="O346" s="1"/>
    </row>
    <row r="347">
      <c r="A347" s="50"/>
      <c r="B347" s="47"/>
      <c r="C347" s="47"/>
      <c r="D347" s="7"/>
      <c r="E347" s="7"/>
      <c r="F347" s="9"/>
      <c r="G347" s="9"/>
      <c r="H347" s="47"/>
      <c r="I347" s="7"/>
      <c r="J347" s="76"/>
      <c r="K347" s="7"/>
      <c r="L347" s="7"/>
      <c r="M347" s="76"/>
      <c r="N347" s="47"/>
      <c r="O347" s="1"/>
    </row>
    <row r="348">
      <c r="A348" s="50"/>
      <c r="B348" s="47"/>
      <c r="C348" s="47"/>
      <c r="D348" s="7"/>
      <c r="E348" s="7"/>
      <c r="F348" s="9"/>
      <c r="G348" s="9"/>
      <c r="H348" s="47"/>
      <c r="I348" s="7"/>
      <c r="J348" s="76"/>
      <c r="K348" s="7"/>
      <c r="L348" s="7"/>
      <c r="M348" s="76"/>
      <c r="N348" s="47"/>
      <c r="O348" s="1"/>
    </row>
    <row r="349">
      <c r="A349" s="50"/>
      <c r="B349" s="47"/>
      <c r="C349" s="47"/>
      <c r="D349" s="7"/>
      <c r="E349" s="7"/>
      <c r="F349" s="9"/>
      <c r="G349" s="9"/>
      <c r="H349" s="47"/>
      <c r="I349" s="7"/>
      <c r="J349" s="76"/>
      <c r="K349" s="7"/>
      <c r="L349" s="7"/>
      <c r="M349" s="76"/>
      <c r="N349" s="47"/>
      <c r="O349" s="1"/>
    </row>
    <row r="350">
      <c r="A350" s="50"/>
      <c r="B350" s="47"/>
      <c r="C350" s="47"/>
      <c r="D350" s="7"/>
      <c r="E350" s="7"/>
      <c r="F350" s="9"/>
      <c r="G350" s="9"/>
      <c r="H350" s="47"/>
      <c r="I350" s="7"/>
      <c r="J350" s="76"/>
      <c r="K350" s="7"/>
      <c r="L350" s="7"/>
      <c r="M350" s="76"/>
      <c r="N350" s="47"/>
      <c r="O350" s="1"/>
    </row>
    <row r="351">
      <c r="A351" s="50"/>
      <c r="B351" s="47"/>
      <c r="C351" s="47"/>
      <c r="D351" s="7"/>
      <c r="E351" s="7"/>
      <c r="F351" s="9"/>
      <c r="G351" s="9"/>
      <c r="H351" s="47"/>
      <c r="I351" s="7"/>
      <c r="J351" s="76"/>
      <c r="K351" s="7"/>
      <c r="L351" s="7"/>
      <c r="M351" s="76"/>
      <c r="N351" s="47"/>
      <c r="O351" s="1"/>
    </row>
    <row r="352">
      <c r="A352" s="50"/>
      <c r="B352" s="47"/>
      <c r="C352" s="47"/>
      <c r="D352" s="7"/>
      <c r="E352" s="7"/>
      <c r="F352" s="9"/>
      <c r="G352" s="9"/>
      <c r="H352" s="47"/>
      <c r="I352" s="7"/>
      <c r="J352" s="76"/>
      <c r="K352" s="7"/>
      <c r="L352" s="7"/>
      <c r="M352" s="76"/>
      <c r="N352" s="47"/>
      <c r="O352" s="1"/>
    </row>
    <row r="353">
      <c r="A353" s="50"/>
      <c r="B353" s="47"/>
      <c r="C353" s="47"/>
      <c r="D353" s="7"/>
      <c r="E353" s="7"/>
      <c r="F353" s="9"/>
      <c r="G353" s="9"/>
      <c r="H353" s="47"/>
      <c r="I353" s="7"/>
      <c r="J353" s="76"/>
      <c r="K353" s="7"/>
      <c r="L353" s="7"/>
      <c r="M353" s="76"/>
      <c r="N353" s="47"/>
      <c r="O353" s="1"/>
    </row>
    <row r="354">
      <c r="A354" s="82"/>
      <c r="B354" s="76"/>
      <c r="C354" s="47"/>
      <c r="D354" s="7"/>
      <c r="E354" s="7"/>
      <c r="F354" s="9"/>
      <c r="G354" s="9"/>
      <c r="H354" s="47"/>
      <c r="I354" s="7"/>
      <c r="J354" s="76"/>
      <c r="K354" s="7"/>
      <c r="L354" s="7"/>
      <c r="M354" s="76"/>
      <c r="N354" s="47"/>
      <c r="O354" s="1"/>
    </row>
    <row r="355">
      <c r="A355" s="82"/>
      <c r="B355" s="76"/>
      <c r="C355" s="47"/>
      <c r="D355" s="7"/>
      <c r="E355" s="7"/>
      <c r="F355" s="9"/>
      <c r="G355" s="9"/>
      <c r="H355" s="47"/>
      <c r="I355" s="7"/>
      <c r="J355" s="76"/>
      <c r="K355" s="7"/>
      <c r="L355" s="7"/>
      <c r="M355" s="76"/>
      <c r="N355" s="47"/>
      <c r="O355" s="1"/>
    </row>
    <row r="356">
      <c r="A356" s="82"/>
      <c r="B356" s="76"/>
      <c r="C356" s="47"/>
      <c r="D356" s="7"/>
      <c r="E356" s="7"/>
      <c r="F356" s="9"/>
      <c r="G356" s="9"/>
      <c r="H356" s="47"/>
      <c r="I356" s="7"/>
      <c r="J356" s="76"/>
      <c r="K356" s="7"/>
      <c r="L356" s="7"/>
      <c r="M356" s="76"/>
      <c r="N356" s="47"/>
      <c r="O356" s="1"/>
    </row>
    <row r="357">
      <c r="A357" s="82"/>
      <c r="B357" s="76"/>
      <c r="C357" s="47"/>
      <c r="D357" s="76"/>
      <c r="E357" s="7"/>
      <c r="F357" s="9"/>
      <c r="G357" s="9"/>
      <c r="H357" s="47"/>
      <c r="I357" s="7"/>
      <c r="J357" s="76"/>
      <c r="K357" s="7"/>
      <c r="L357" s="7"/>
      <c r="M357" s="76"/>
      <c r="N357" s="47"/>
      <c r="O357" s="1"/>
    </row>
    <row r="358">
      <c r="A358" s="82"/>
      <c r="B358" s="76"/>
      <c r="C358" s="76"/>
      <c r="D358" s="76"/>
      <c r="E358" s="7"/>
      <c r="F358" s="9"/>
      <c r="G358" s="9"/>
      <c r="H358" s="47"/>
      <c r="I358" s="7"/>
      <c r="J358" s="76"/>
      <c r="K358" s="7"/>
      <c r="L358" s="7"/>
      <c r="M358" s="76"/>
      <c r="N358" s="47"/>
      <c r="O358" s="1"/>
    </row>
    <row r="359">
      <c r="A359" s="82"/>
      <c r="B359" s="76"/>
      <c r="C359" s="76"/>
      <c r="D359" s="76"/>
      <c r="E359" s="7"/>
      <c r="F359" s="9"/>
      <c r="G359" s="9"/>
      <c r="H359" s="47"/>
      <c r="I359" s="7"/>
      <c r="J359" s="76"/>
      <c r="K359" s="7"/>
      <c r="L359" s="7"/>
      <c r="M359" s="76"/>
      <c r="N359" s="47"/>
      <c r="O359" s="1"/>
    </row>
    <row r="360">
      <c r="A360" s="82"/>
      <c r="B360" s="76"/>
      <c r="C360" s="76"/>
      <c r="D360" s="76"/>
      <c r="E360" s="7"/>
      <c r="F360" s="9"/>
      <c r="G360" s="9"/>
      <c r="H360" s="47"/>
      <c r="I360" s="7"/>
      <c r="J360" s="76"/>
      <c r="K360" s="7"/>
      <c r="L360" s="7"/>
      <c r="M360" s="76"/>
      <c r="N360" s="76"/>
      <c r="O360" s="1"/>
    </row>
    <row r="361">
      <c r="A361" s="82"/>
      <c r="B361" s="76"/>
      <c r="C361" s="76"/>
      <c r="D361" s="76"/>
      <c r="E361" s="76"/>
      <c r="F361" s="9"/>
      <c r="G361" s="76"/>
      <c r="H361" s="76"/>
      <c r="I361" s="76"/>
      <c r="J361" s="76"/>
      <c r="K361" s="61"/>
      <c r="L361" s="7"/>
      <c r="M361" s="76"/>
      <c r="N361" s="76"/>
      <c r="O361" s="1"/>
    </row>
    <row r="362">
      <c r="A362" s="82"/>
      <c r="B362" s="76"/>
      <c r="C362" s="76"/>
      <c r="D362" s="76"/>
      <c r="E362" s="76"/>
      <c r="F362" s="76"/>
      <c r="G362" s="76"/>
      <c r="H362" s="76"/>
      <c r="I362" s="76"/>
      <c r="J362" s="76"/>
      <c r="K362" s="61"/>
      <c r="L362" s="7"/>
      <c r="M362" s="76"/>
      <c r="N362" s="76"/>
      <c r="O362" s="1"/>
    </row>
    <row r="363">
      <c r="A363" s="82"/>
      <c r="B363" s="76"/>
      <c r="C363" s="76"/>
      <c r="D363" s="76"/>
      <c r="E363" s="76"/>
      <c r="F363" s="76"/>
      <c r="G363" s="76"/>
      <c r="H363" s="76"/>
      <c r="I363" s="76"/>
      <c r="J363" s="76"/>
      <c r="K363" s="61"/>
      <c r="L363" s="7"/>
      <c r="M363" s="76"/>
      <c r="N363" s="76"/>
      <c r="O363" s="1"/>
    </row>
    <row r="364">
      <c r="A364" s="82"/>
      <c r="B364" s="76"/>
      <c r="C364" s="76"/>
      <c r="D364" s="76"/>
      <c r="E364" s="76"/>
      <c r="F364" s="76"/>
      <c r="G364" s="76"/>
      <c r="H364" s="76"/>
      <c r="I364" s="76"/>
      <c r="J364" s="76"/>
      <c r="K364" s="61"/>
      <c r="L364" s="7"/>
      <c r="M364" s="76"/>
      <c r="N364" s="76"/>
      <c r="O364" s="1"/>
    </row>
    <row r="365">
      <c r="A365" s="82"/>
      <c r="B365" s="76"/>
      <c r="C365" s="76"/>
      <c r="D365" s="76"/>
      <c r="E365" s="76"/>
      <c r="F365" s="76"/>
      <c r="G365" s="76"/>
      <c r="H365" s="76"/>
      <c r="I365" s="76"/>
      <c r="J365" s="76"/>
      <c r="K365" s="61"/>
      <c r="L365" s="7"/>
      <c r="M365" s="76"/>
      <c r="N365" s="76"/>
      <c r="O365" s="1"/>
    </row>
    <row r="366">
      <c r="A366" s="82"/>
      <c r="B366" s="76"/>
      <c r="C366" s="76"/>
      <c r="D366" s="76"/>
      <c r="E366" s="76"/>
      <c r="F366" s="76"/>
      <c r="G366" s="76"/>
      <c r="H366" s="76"/>
      <c r="I366" s="76"/>
      <c r="J366" s="76"/>
      <c r="K366" s="61"/>
      <c r="L366" s="7"/>
      <c r="M366" s="76"/>
      <c r="N366" s="76"/>
      <c r="O366" s="1"/>
    </row>
    <row r="367">
      <c r="A367" s="82"/>
      <c r="B367" s="76"/>
      <c r="C367" s="76"/>
      <c r="D367" s="76"/>
      <c r="E367" s="76"/>
      <c r="F367" s="76"/>
      <c r="G367" s="76"/>
      <c r="H367" s="76"/>
      <c r="I367" s="76"/>
      <c r="J367" s="76"/>
      <c r="K367" s="61"/>
      <c r="L367" s="7"/>
      <c r="M367" s="76"/>
      <c r="N367" s="76"/>
      <c r="O367" s="1"/>
    </row>
    <row r="368">
      <c r="A368" s="82"/>
      <c r="B368" s="76"/>
      <c r="C368" s="76"/>
      <c r="D368" s="76"/>
      <c r="E368" s="76"/>
      <c r="F368" s="76"/>
      <c r="G368" s="76"/>
      <c r="H368" s="76"/>
      <c r="I368" s="76"/>
      <c r="J368" s="76"/>
      <c r="K368" s="61"/>
      <c r="L368" s="7"/>
      <c r="M368" s="76"/>
      <c r="N368" s="76"/>
      <c r="O368" s="1"/>
    </row>
    <row r="369">
      <c r="A369" s="82"/>
      <c r="B369" s="76"/>
      <c r="C369" s="76"/>
      <c r="D369" s="76"/>
      <c r="E369" s="76"/>
      <c r="F369" s="76"/>
      <c r="G369" s="76"/>
      <c r="H369" s="76"/>
      <c r="I369" s="76"/>
      <c r="J369" s="76"/>
      <c r="K369" s="61"/>
      <c r="L369" s="7"/>
      <c r="M369" s="76"/>
      <c r="N369" s="76"/>
      <c r="O369" s="1"/>
    </row>
    <row r="370">
      <c r="A370" s="82"/>
      <c r="B370" s="76"/>
      <c r="C370" s="76"/>
      <c r="D370" s="76"/>
      <c r="E370" s="76"/>
      <c r="F370" s="76"/>
      <c r="G370" s="76"/>
      <c r="H370" s="76"/>
      <c r="I370" s="76"/>
      <c r="J370" s="76"/>
      <c r="K370" s="61"/>
      <c r="L370" s="7"/>
      <c r="M370" s="76"/>
      <c r="N370" s="76"/>
      <c r="O370" s="1"/>
    </row>
    <row r="371">
      <c r="A371" s="82"/>
      <c r="B371" s="76"/>
      <c r="C371" s="76"/>
      <c r="D371" s="76"/>
      <c r="E371" s="76"/>
      <c r="F371" s="76"/>
      <c r="G371" s="76"/>
      <c r="H371" s="76"/>
      <c r="I371" s="76"/>
      <c r="J371" s="76"/>
      <c r="K371" s="61"/>
      <c r="L371" s="7"/>
      <c r="M371" s="76"/>
      <c r="N371" s="76"/>
      <c r="O371" s="1"/>
    </row>
    <row r="372">
      <c r="A372" s="82"/>
      <c r="B372" s="76"/>
      <c r="C372" s="76"/>
      <c r="D372" s="76"/>
      <c r="E372" s="76"/>
      <c r="F372" s="76"/>
      <c r="G372" s="76"/>
      <c r="H372" s="76"/>
      <c r="I372" s="76"/>
      <c r="J372" s="76"/>
      <c r="K372" s="61"/>
      <c r="L372" s="7"/>
      <c r="M372" s="76"/>
      <c r="N372" s="76"/>
      <c r="O372" s="1"/>
    </row>
    <row r="373">
      <c r="A373" s="82"/>
      <c r="B373" s="76"/>
      <c r="C373" s="76"/>
      <c r="D373" s="76"/>
      <c r="E373" s="76"/>
      <c r="F373" s="76"/>
      <c r="G373" s="76"/>
      <c r="H373" s="76"/>
      <c r="I373" s="76"/>
      <c r="J373" s="76"/>
      <c r="K373" s="61"/>
      <c r="L373" s="7"/>
      <c r="M373" s="76"/>
      <c r="N373" s="76"/>
      <c r="O373" s="1"/>
    </row>
    <row r="374">
      <c r="A374" s="1"/>
      <c r="B374" s="76"/>
      <c r="C374" s="76"/>
      <c r="D374" s="76"/>
      <c r="E374" s="76"/>
      <c r="F374" s="76"/>
      <c r="G374" s="76"/>
      <c r="H374" s="76"/>
      <c r="I374" s="76"/>
      <c r="J374" s="76"/>
      <c r="K374" s="61"/>
      <c r="L374" s="7"/>
      <c r="M374" s="76"/>
      <c r="N374" s="76"/>
      <c r="O374" s="1"/>
    </row>
    <row r="375">
      <c r="A375" s="1"/>
      <c r="B375" s="76"/>
      <c r="C375" s="76"/>
      <c r="D375" s="76"/>
      <c r="E375" s="76"/>
      <c r="F375" s="76"/>
      <c r="G375" s="76"/>
      <c r="H375" s="76"/>
      <c r="I375" s="76"/>
      <c r="J375" s="76"/>
      <c r="K375" s="61"/>
      <c r="L375" s="7"/>
      <c r="M375" s="76"/>
      <c r="N375" s="76"/>
      <c r="O375" s="1"/>
    </row>
    <row r="376">
      <c r="A376" s="1"/>
      <c r="B376" s="76"/>
      <c r="C376" s="76"/>
      <c r="D376" s="76"/>
      <c r="E376" s="76"/>
      <c r="F376" s="76"/>
      <c r="G376" s="76"/>
      <c r="H376" s="76"/>
      <c r="I376" s="76"/>
      <c r="J376" s="76"/>
      <c r="K376" s="61"/>
      <c r="L376" s="7"/>
      <c r="M376" s="76"/>
      <c r="N376" s="76"/>
      <c r="O376" s="1"/>
    </row>
    <row r="377">
      <c r="A377" s="1"/>
      <c r="B377" s="1"/>
      <c r="C377" s="76"/>
      <c r="D377" s="76"/>
      <c r="E377" s="76"/>
      <c r="F377" s="1"/>
      <c r="G377" s="1"/>
      <c r="H377" s="1"/>
      <c r="I377" s="1"/>
      <c r="J377" s="1"/>
      <c r="K377" s="2"/>
      <c r="L377" s="3"/>
      <c r="M377" s="1"/>
      <c r="N377" s="1"/>
      <c r="O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2"/>
      <c r="L378" s="3"/>
      <c r="M378" s="1"/>
      <c r="N378" s="1"/>
      <c r="O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2"/>
      <c r="L379" s="3"/>
      <c r="M379" s="1"/>
      <c r="N379" s="1"/>
      <c r="O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2"/>
      <c r="L380" s="3"/>
      <c r="M380" s="1"/>
      <c r="N380" s="1"/>
      <c r="O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2"/>
      <c r="L381" s="3"/>
      <c r="M381" s="1"/>
      <c r="N381" s="1"/>
      <c r="O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2"/>
      <c r="L382" s="3"/>
      <c r="M382" s="1"/>
      <c r="N382" s="1"/>
      <c r="O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2"/>
      <c r="L383" s="3"/>
      <c r="M383" s="1"/>
      <c r="N383" s="1"/>
      <c r="O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2"/>
      <c r="L384" s="3"/>
      <c r="M384" s="1"/>
      <c r="N384" s="1"/>
      <c r="O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2"/>
      <c r="L385" s="3"/>
      <c r="M385" s="1"/>
      <c r="N385" s="1"/>
      <c r="O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2"/>
      <c r="L386" s="3"/>
      <c r="M386" s="1"/>
      <c r="N386" s="1"/>
      <c r="O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2"/>
      <c r="L387" s="3"/>
      <c r="M387" s="1"/>
      <c r="N387" s="1"/>
      <c r="O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2"/>
      <c r="L388" s="3"/>
      <c r="M388" s="1"/>
      <c r="N388" s="1"/>
      <c r="O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2"/>
      <c r="L389" s="3"/>
      <c r="M389" s="1"/>
      <c r="N389" s="1"/>
      <c r="O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2"/>
      <c r="L390" s="3"/>
      <c r="M390" s="1"/>
      <c r="N390" s="1"/>
      <c r="O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2"/>
      <c r="L391" s="3"/>
      <c r="M391" s="1"/>
      <c r="N391" s="1"/>
      <c r="O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2"/>
      <c r="L392" s="3"/>
      <c r="M392" s="1"/>
      <c r="N392" s="1"/>
      <c r="O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2"/>
      <c r="L393" s="3"/>
      <c r="M393" s="1"/>
      <c r="N393" s="1"/>
      <c r="O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2"/>
      <c r="L394" s="3"/>
      <c r="M394" s="1"/>
      <c r="N394" s="1"/>
      <c r="O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2"/>
      <c r="L395" s="3"/>
      <c r="M395" s="1"/>
      <c r="N395" s="1"/>
      <c r="O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2"/>
      <c r="L396" s="3"/>
      <c r="M396" s="1"/>
      <c r="N396" s="1"/>
      <c r="O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2"/>
      <c r="L397" s="3"/>
      <c r="M397" s="1"/>
      <c r="N397" s="1"/>
      <c r="O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2"/>
      <c r="L398" s="3"/>
      <c r="M398" s="1"/>
      <c r="N398" s="1"/>
      <c r="O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2"/>
      <c r="L399" s="3"/>
      <c r="M399" s="1"/>
      <c r="N399" s="1"/>
      <c r="O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2"/>
      <c r="L400" s="3"/>
      <c r="M400" s="1"/>
      <c r="N400" s="1"/>
      <c r="O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2"/>
      <c r="L401" s="3"/>
      <c r="M401" s="1"/>
      <c r="N401" s="1"/>
      <c r="O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2"/>
      <c r="L402" s="3"/>
      <c r="M402" s="1"/>
      <c r="N402" s="1"/>
      <c r="O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2"/>
      <c r="L403" s="3"/>
      <c r="M403" s="1"/>
      <c r="N403" s="1"/>
      <c r="O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2"/>
      <c r="L404" s="3"/>
      <c r="M404" s="1"/>
      <c r="N404" s="1"/>
      <c r="O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2"/>
      <c r="L405" s="3"/>
      <c r="M405" s="1"/>
      <c r="N405" s="1"/>
      <c r="O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2"/>
      <c r="L406" s="3"/>
      <c r="M406" s="1"/>
      <c r="N406" s="1"/>
      <c r="O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2"/>
      <c r="L407" s="3"/>
      <c r="M407" s="1"/>
      <c r="N407" s="1"/>
      <c r="O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2"/>
      <c r="L408" s="3"/>
      <c r="M408" s="1"/>
      <c r="N408" s="1"/>
      <c r="O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2"/>
      <c r="L409" s="3"/>
      <c r="M409" s="1"/>
      <c r="N409" s="1"/>
      <c r="O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2"/>
      <c r="L410" s="3"/>
      <c r="M410" s="1"/>
      <c r="N410" s="1"/>
      <c r="O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2"/>
      <c r="L411" s="3"/>
      <c r="M411" s="1"/>
      <c r="N411" s="1"/>
      <c r="O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2"/>
      <c r="L412" s="3"/>
      <c r="M412" s="1"/>
      <c r="N412" s="1"/>
      <c r="O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2"/>
      <c r="L413" s="3"/>
      <c r="M413" s="1"/>
      <c r="N413" s="1"/>
      <c r="O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2"/>
      <c r="L414" s="3"/>
      <c r="M414" s="1"/>
      <c r="N414" s="1"/>
      <c r="O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2"/>
      <c r="L415" s="3"/>
      <c r="M415" s="1"/>
      <c r="N415" s="1"/>
      <c r="O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2"/>
      <c r="L416" s="3"/>
      <c r="M416" s="1"/>
      <c r="N416" s="1"/>
      <c r="O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2"/>
      <c r="L417" s="3"/>
      <c r="M417" s="1"/>
      <c r="N417" s="1"/>
      <c r="O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2"/>
      <c r="L418" s="3"/>
      <c r="M418" s="1"/>
      <c r="N418" s="1"/>
      <c r="O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2"/>
      <c r="L419" s="3"/>
      <c r="M419" s="1"/>
      <c r="N419" s="1"/>
      <c r="O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2"/>
      <c r="L420" s="3"/>
      <c r="M420" s="1"/>
      <c r="N420" s="1"/>
      <c r="O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2"/>
      <c r="L421" s="3"/>
      <c r="M421" s="1"/>
      <c r="N421" s="1"/>
      <c r="O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2"/>
      <c r="L422" s="3"/>
      <c r="M422" s="1"/>
      <c r="N422" s="1"/>
      <c r="O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2"/>
      <c r="L423" s="3"/>
      <c r="M423" s="1"/>
      <c r="N423" s="1"/>
      <c r="O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2"/>
      <c r="L424" s="3"/>
      <c r="M424" s="1"/>
      <c r="N424" s="1"/>
      <c r="O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2"/>
      <c r="L425" s="3"/>
      <c r="M425" s="1"/>
      <c r="N425" s="1"/>
      <c r="O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2"/>
      <c r="L426" s="3"/>
      <c r="M426" s="1"/>
      <c r="N426" s="1"/>
      <c r="O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2"/>
      <c r="L427" s="3"/>
      <c r="M427" s="1"/>
      <c r="N427" s="1"/>
      <c r="O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2"/>
      <c r="L428" s="3"/>
      <c r="M428" s="1"/>
      <c r="N428" s="1"/>
      <c r="O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2"/>
      <c r="L429" s="3"/>
      <c r="M429" s="1"/>
      <c r="N429" s="1"/>
      <c r="O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2"/>
      <c r="L430" s="3"/>
      <c r="M430" s="1"/>
      <c r="N430" s="1"/>
      <c r="O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2"/>
      <c r="L431" s="3"/>
      <c r="M431" s="1"/>
      <c r="N431" s="1"/>
      <c r="O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2"/>
      <c r="L432" s="3"/>
      <c r="M432" s="1"/>
      <c r="N432" s="1"/>
      <c r="O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2"/>
      <c r="L433" s="3"/>
      <c r="M433" s="1"/>
      <c r="N433" s="1"/>
      <c r="O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2"/>
      <c r="L434" s="3"/>
      <c r="M434" s="1"/>
      <c r="N434" s="1"/>
      <c r="O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2"/>
      <c r="L435" s="3"/>
      <c r="M435" s="1"/>
      <c r="N435" s="1"/>
      <c r="O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2"/>
      <c r="L436" s="3"/>
      <c r="M436" s="1"/>
      <c r="N436" s="1"/>
      <c r="O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2"/>
      <c r="L437" s="3"/>
      <c r="M437" s="1"/>
      <c r="N437" s="1"/>
      <c r="O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2"/>
      <c r="L438" s="3"/>
      <c r="M438" s="1"/>
      <c r="N438" s="1"/>
      <c r="O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2"/>
      <c r="L439" s="3"/>
      <c r="M439" s="1"/>
      <c r="N439" s="1"/>
      <c r="O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2"/>
      <c r="L440" s="3"/>
      <c r="M440" s="1"/>
      <c r="N440" s="1"/>
      <c r="O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2"/>
      <c r="L441" s="3"/>
      <c r="M441" s="1"/>
      <c r="N441" s="1"/>
      <c r="O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2"/>
      <c r="L442" s="3"/>
      <c r="M442" s="1"/>
      <c r="N442" s="1"/>
      <c r="O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2"/>
      <c r="L443" s="3"/>
      <c r="M443" s="1"/>
      <c r="N443" s="1"/>
      <c r="O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2"/>
      <c r="L444" s="3"/>
      <c r="M444" s="1"/>
      <c r="N444" s="1"/>
      <c r="O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2"/>
      <c r="L445" s="3"/>
      <c r="M445" s="1"/>
      <c r="N445" s="1"/>
      <c r="O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2"/>
      <c r="L446" s="3"/>
      <c r="M446" s="1"/>
      <c r="N446" s="1"/>
      <c r="O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2"/>
      <c r="L447" s="3"/>
      <c r="M447" s="1"/>
      <c r="N447" s="1"/>
      <c r="O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2"/>
      <c r="L448" s="3"/>
      <c r="M448" s="1"/>
      <c r="N448" s="1"/>
      <c r="O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2"/>
      <c r="L449" s="3"/>
      <c r="M449" s="1"/>
      <c r="N449" s="1"/>
      <c r="O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2"/>
      <c r="L450" s="3"/>
      <c r="M450" s="1"/>
      <c r="N450" s="1"/>
      <c r="O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2"/>
      <c r="L451" s="3"/>
      <c r="M451" s="1"/>
      <c r="N451" s="1"/>
      <c r="O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2"/>
      <c r="L452" s="3"/>
      <c r="M452" s="1"/>
      <c r="N452" s="1"/>
      <c r="O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2"/>
      <c r="L453" s="3"/>
      <c r="M453" s="1"/>
      <c r="N453" s="1"/>
      <c r="O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2"/>
      <c r="L454" s="3"/>
      <c r="M454" s="1"/>
      <c r="N454" s="1"/>
      <c r="O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2"/>
      <c r="L455" s="3"/>
      <c r="M455" s="1"/>
      <c r="N455" s="1"/>
      <c r="O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2"/>
      <c r="L456" s="3"/>
      <c r="M456" s="1"/>
      <c r="N456" s="1"/>
      <c r="O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2"/>
      <c r="L457" s="3"/>
      <c r="M457" s="1"/>
      <c r="N457" s="1"/>
      <c r="O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2"/>
      <c r="L458" s="3"/>
      <c r="M458" s="1"/>
      <c r="N458" s="1"/>
      <c r="O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2"/>
      <c r="L459" s="3"/>
      <c r="M459" s="1"/>
      <c r="N459" s="1"/>
      <c r="O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2"/>
      <c r="L460" s="3"/>
      <c r="M460" s="1"/>
      <c r="N460" s="1"/>
      <c r="O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2"/>
      <c r="L461" s="3"/>
      <c r="M461" s="1"/>
      <c r="N461" s="1"/>
      <c r="O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2"/>
      <c r="L462" s="3"/>
      <c r="M462" s="1"/>
      <c r="N462" s="1"/>
      <c r="O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2"/>
      <c r="L463" s="3"/>
      <c r="M463" s="1"/>
      <c r="N463" s="1"/>
      <c r="O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2"/>
      <c r="L464" s="3"/>
      <c r="M464" s="1"/>
      <c r="N464" s="1"/>
      <c r="O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2"/>
      <c r="L465" s="3"/>
      <c r="M465" s="1"/>
      <c r="N465" s="1"/>
      <c r="O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2"/>
      <c r="L466" s="3"/>
      <c r="M466" s="1"/>
      <c r="N466" s="1"/>
      <c r="O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2"/>
      <c r="L467" s="3"/>
      <c r="M467" s="1"/>
      <c r="N467" s="1"/>
      <c r="O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2"/>
      <c r="L468" s="3"/>
      <c r="M468" s="1"/>
      <c r="N468" s="1"/>
      <c r="O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2"/>
      <c r="L469" s="3"/>
      <c r="M469" s="1"/>
      <c r="N469" s="1"/>
      <c r="O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2"/>
      <c r="L470" s="3"/>
      <c r="M470" s="1"/>
      <c r="N470" s="1"/>
      <c r="O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2"/>
      <c r="L471" s="3"/>
      <c r="M471" s="1"/>
      <c r="N471" s="1"/>
      <c r="O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2"/>
      <c r="L472" s="3"/>
      <c r="M472" s="1"/>
      <c r="N472" s="1"/>
      <c r="O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2"/>
      <c r="L473" s="3"/>
      <c r="M473" s="1"/>
      <c r="N473" s="1"/>
      <c r="O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2"/>
      <c r="L474" s="3"/>
      <c r="M474" s="1"/>
      <c r="N474" s="1"/>
      <c r="O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2"/>
      <c r="L475" s="3"/>
      <c r="M475" s="1"/>
      <c r="N475" s="1"/>
      <c r="O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2"/>
      <c r="L476" s="3"/>
      <c r="M476" s="1"/>
      <c r="N476" s="1"/>
      <c r="O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2"/>
      <c r="L477" s="3"/>
      <c r="M477" s="1"/>
      <c r="N477" s="1"/>
      <c r="O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2"/>
      <c r="L478" s="3"/>
      <c r="M478" s="1"/>
      <c r="N478" s="1"/>
      <c r="O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2"/>
      <c r="L479" s="3"/>
      <c r="M479" s="1"/>
      <c r="N479" s="1"/>
      <c r="O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2"/>
      <c r="L480" s="3"/>
      <c r="M480" s="1"/>
      <c r="N480" s="1"/>
      <c r="O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2"/>
      <c r="L481" s="3"/>
      <c r="M481" s="1"/>
      <c r="N481" s="1"/>
      <c r="O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2"/>
      <c r="L482" s="3"/>
      <c r="M482" s="1"/>
      <c r="N482" s="1"/>
      <c r="O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2"/>
      <c r="L483" s="3"/>
      <c r="M483" s="1"/>
      <c r="N483" s="1"/>
      <c r="O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2"/>
      <c r="L484" s="3"/>
      <c r="M484" s="1"/>
      <c r="N484" s="1"/>
      <c r="O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2"/>
      <c r="L485" s="3"/>
      <c r="M485" s="1"/>
      <c r="N485" s="1"/>
      <c r="O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2"/>
      <c r="L486" s="3"/>
      <c r="M486" s="1"/>
      <c r="N486" s="1"/>
      <c r="O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2"/>
      <c r="L487" s="3"/>
      <c r="M487" s="1"/>
      <c r="N487" s="1"/>
      <c r="O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2"/>
      <c r="L488" s="3"/>
      <c r="M488" s="1"/>
      <c r="N488" s="1"/>
      <c r="O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2"/>
      <c r="L489" s="3"/>
      <c r="M489" s="1"/>
      <c r="N489" s="1"/>
      <c r="O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2"/>
      <c r="L490" s="3"/>
      <c r="M490" s="1"/>
      <c r="N490" s="1"/>
      <c r="O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2"/>
      <c r="L491" s="3"/>
      <c r="M491" s="1"/>
      <c r="N491" s="1"/>
      <c r="O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2"/>
      <c r="L492" s="3"/>
      <c r="M492" s="1"/>
      <c r="N492" s="1"/>
      <c r="O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2"/>
      <c r="L493" s="3"/>
      <c r="M493" s="1"/>
      <c r="N493" s="1"/>
      <c r="O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2"/>
      <c r="L494" s="3"/>
      <c r="M494" s="1"/>
      <c r="N494" s="1"/>
      <c r="O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2"/>
      <c r="L495" s="3"/>
      <c r="M495" s="1"/>
      <c r="N495" s="1"/>
      <c r="O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2"/>
      <c r="L496" s="3"/>
      <c r="M496" s="1"/>
      <c r="N496" s="1"/>
      <c r="O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2"/>
      <c r="L497" s="3"/>
      <c r="M497" s="1"/>
      <c r="N497" s="1"/>
      <c r="O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2"/>
      <c r="L498" s="3"/>
      <c r="M498" s="1"/>
      <c r="N498" s="1"/>
      <c r="O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2"/>
      <c r="L499" s="3"/>
      <c r="M499" s="1"/>
      <c r="N499" s="1"/>
      <c r="O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2"/>
      <c r="L500" s="3"/>
      <c r="M500" s="1"/>
      <c r="N500" s="1"/>
      <c r="O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2"/>
      <c r="L501" s="3"/>
      <c r="M501" s="1"/>
      <c r="N501" s="1"/>
      <c r="O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2"/>
      <c r="L502" s="3"/>
      <c r="M502" s="1"/>
      <c r="N502" s="1"/>
      <c r="O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2"/>
      <c r="L503" s="3"/>
      <c r="M503" s="1"/>
      <c r="N503" s="1"/>
      <c r="O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2"/>
      <c r="L504" s="3"/>
      <c r="M504" s="1"/>
      <c r="N504" s="1"/>
      <c r="O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2"/>
      <c r="L505" s="3"/>
      <c r="M505" s="1"/>
      <c r="N505" s="1"/>
      <c r="O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2"/>
      <c r="L506" s="3"/>
      <c r="M506" s="1"/>
      <c r="N506" s="1"/>
      <c r="O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2"/>
      <c r="L507" s="3"/>
      <c r="M507" s="1"/>
      <c r="N507" s="1"/>
      <c r="O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2"/>
      <c r="L508" s="3"/>
      <c r="M508" s="1"/>
      <c r="N508" s="1"/>
      <c r="O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2"/>
      <c r="L509" s="3"/>
      <c r="M509" s="1"/>
      <c r="N509" s="1"/>
      <c r="O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2"/>
      <c r="L510" s="3"/>
      <c r="M510" s="1"/>
      <c r="N510" s="1"/>
      <c r="O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2"/>
      <c r="L511" s="3"/>
      <c r="M511" s="1"/>
      <c r="N511" s="1"/>
      <c r="O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2"/>
      <c r="L512" s="3"/>
      <c r="M512" s="1"/>
      <c r="N512" s="1"/>
      <c r="O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2"/>
      <c r="L513" s="3"/>
      <c r="M513" s="1"/>
      <c r="N513" s="1"/>
      <c r="O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2"/>
      <c r="L514" s="3"/>
      <c r="M514" s="1"/>
      <c r="N514" s="1"/>
      <c r="O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2"/>
      <c r="L515" s="3"/>
      <c r="M515" s="1"/>
      <c r="N515" s="1"/>
      <c r="O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2"/>
      <c r="L516" s="3"/>
      <c r="M516" s="1"/>
      <c r="N516" s="1"/>
      <c r="O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2"/>
      <c r="L517" s="3"/>
      <c r="M517" s="1"/>
      <c r="N517" s="1"/>
      <c r="O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2"/>
      <c r="L518" s="3"/>
      <c r="M518" s="1"/>
      <c r="N518" s="1"/>
      <c r="O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2"/>
      <c r="L519" s="3"/>
      <c r="M519" s="1"/>
      <c r="N519" s="1"/>
      <c r="O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2"/>
      <c r="L520" s="3"/>
      <c r="M520" s="1"/>
      <c r="N520" s="1"/>
      <c r="O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2"/>
      <c r="L521" s="3"/>
      <c r="M521" s="1"/>
      <c r="N521" s="1"/>
      <c r="O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2"/>
      <c r="L522" s="3"/>
      <c r="M522" s="1"/>
      <c r="N522" s="1"/>
      <c r="O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2"/>
      <c r="L523" s="3"/>
      <c r="M523" s="1"/>
      <c r="N523" s="1"/>
      <c r="O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2"/>
      <c r="L524" s="3"/>
      <c r="M524" s="1"/>
      <c r="N524" s="1"/>
      <c r="O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2"/>
      <c r="L525" s="3"/>
      <c r="M525" s="1"/>
      <c r="N525" s="1"/>
      <c r="O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2"/>
      <c r="L526" s="3"/>
      <c r="M526" s="1"/>
      <c r="N526" s="1"/>
      <c r="O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2"/>
      <c r="L527" s="3"/>
      <c r="M527" s="1"/>
      <c r="N527" s="1"/>
      <c r="O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2"/>
      <c r="L528" s="3"/>
      <c r="M528" s="1"/>
      <c r="N528" s="1"/>
      <c r="O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2"/>
      <c r="L529" s="3"/>
      <c r="M529" s="1"/>
      <c r="N529" s="1"/>
      <c r="O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2"/>
      <c r="L530" s="3"/>
      <c r="M530" s="1"/>
      <c r="N530" s="1"/>
      <c r="O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2"/>
      <c r="L531" s="3"/>
      <c r="M531" s="1"/>
      <c r="N531" s="1"/>
      <c r="O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2"/>
      <c r="L532" s="3"/>
      <c r="M532" s="1"/>
      <c r="N532" s="1"/>
      <c r="O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2"/>
      <c r="L533" s="3"/>
      <c r="M533" s="1"/>
      <c r="N533" s="1"/>
      <c r="O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2"/>
      <c r="L534" s="3"/>
      <c r="M534" s="1"/>
      <c r="N534" s="1"/>
      <c r="O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2"/>
      <c r="L535" s="3"/>
      <c r="M535" s="1"/>
      <c r="N535" s="1"/>
      <c r="O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2"/>
      <c r="L536" s="3"/>
      <c r="M536" s="1"/>
      <c r="N536" s="1"/>
      <c r="O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2"/>
      <c r="L537" s="3"/>
      <c r="M537" s="1"/>
      <c r="N537" s="1"/>
      <c r="O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2"/>
      <c r="L538" s="3"/>
      <c r="M538" s="1"/>
      <c r="N538" s="1"/>
      <c r="O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2"/>
      <c r="L539" s="3"/>
      <c r="M539" s="1"/>
      <c r="N539" s="1"/>
      <c r="O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2"/>
      <c r="L540" s="3"/>
      <c r="M540" s="1"/>
      <c r="N540" s="1"/>
      <c r="O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2"/>
      <c r="L541" s="3"/>
      <c r="M541" s="1"/>
      <c r="N541" s="1"/>
      <c r="O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2"/>
      <c r="L542" s="3"/>
      <c r="M542" s="1"/>
      <c r="N542" s="1"/>
      <c r="O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2"/>
      <c r="L543" s="3"/>
      <c r="M543" s="1"/>
      <c r="N543" s="1"/>
      <c r="O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2"/>
      <c r="L544" s="3"/>
      <c r="M544" s="1"/>
      <c r="N544" s="1"/>
      <c r="O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2"/>
      <c r="L545" s="3"/>
      <c r="M545" s="1"/>
      <c r="N545" s="1"/>
      <c r="O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2"/>
      <c r="L546" s="3"/>
      <c r="M546" s="1"/>
      <c r="N546" s="1"/>
      <c r="O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2"/>
      <c r="L547" s="3"/>
      <c r="M547" s="1"/>
      <c r="N547" s="1"/>
      <c r="O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2"/>
      <c r="L548" s="3"/>
      <c r="M548" s="1"/>
      <c r="N548" s="1"/>
      <c r="O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2"/>
      <c r="L549" s="3"/>
      <c r="M549" s="1"/>
      <c r="N549" s="1"/>
      <c r="O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2"/>
      <c r="L550" s="3"/>
      <c r="M550" s="1"/>
      <c r="N550" s="1"/>
      <c r="O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2"/>
      <c r="L551" s="3"/>
      <c r="M551" s="1"/>
      <c r="N551" s="1"/>
      <c r="O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2"/>
      <c r="L552" s="3"/>
      <c r="M552" s="1"/>
      <c r="N552" s="1"/>
      <c r="O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2"/>
      <c r="L553" s="3"/>
      <c r="M553" s="1"/>
      <c r="N553" s="1"/>
      <c r="O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2"/>
      <c r="L554" s="3"/>
      <c r="M554" s="1"/>
      <c r="N554" s="1"/>
      <c r="O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2"/>
      <c r="L555" s="3"/>
      <c r="M555" s="1"/>
      <c r="N555" s="1"/>
      <c r="O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2"/>
      <c r="L556" s="3"/>
      <c r="M556" s="1"/>
      <c r="N556" s="1"/>
      <c r="O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2"/>
      <c r="L557" s="3"/>
      <c r="M557" s="1"/>
      <c r="N557" s="1"/>
      <c r="O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2"/>
      <c r="L558" s="3"/>
      <c r="M558" s="1"/>
      <c r="N558" s="1"/>
      <c r="O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2"/>
      <c r="L559" s="3"/>
      <c r="M559" s="1"/>
      <c r="N559" s="1"/>
      <c r="O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2"/>
      <c r="L560" s="3"/>
      <c r="M560" s="1"/>
      <c r="N560" s="1"/>
      <c r="O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2"/>
      <c r="L561" s="3"/>
      <c r="M561" s="1"/>
      <c r="N561" s="1"/>
      <c r="O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2"/>
      <c r="L562" s="3"/>
      <c r="M562" s="1"/>
      <c r="N562" s="1"/>
      <c r="O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2"/>
      <c r="L563" s="3"/>
      <c r="M563" s="1"/>
      <c r="N563" s="1"/>
      <c r="O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2"/>
      <c r="L564" s="3"/>
      <c r="M564" s="1"/>
      <c r="N564" s="1"/>
      <c r="O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2"/>
      <c r="L565" s="3"/>
      <c r="M565" s="1"/>
      <c r="N565" s="1"/>
      <c r="O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2"/>
      <c r="L566" s="3"/>
      <c r="M566" s="1"/>
      <c r="N566" s="1"/>
      <c r="O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2"/>
      <c r="L567" s="3"/>
      <c r="M567" s="1"/>
      <c r="N567" s="1"/>
      <c r="O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2"/>
      <c r="L568" s="3"/>
      <c r="M568" s="1"/>
      <c r="N568" s="1"/>
      <c r="O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2"/>
      <c r="L569" s="3"/>
      <c r="M569" s="1"/>
      <c r="N569" s="1"/>
      <c r="O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2"/>
      <c r="L570" s="3"/>
      <c r="M570" s="1"/>
      <c r="N570" s="1"/>
      <c r="O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2"/>
      <c r="L571" s="3"/>
      <c r="M571" s="1"/>
      <c r="N571" s="1"/>
      <c r="O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2"/>
      <c r="L572" s="3"/>
      <c r="M572" s="1"/>
      <c r="N572" s="1"/>
      <c r="O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2"/>
      <c r="L573" s="3"/>
      <c r="M573" s="1"/>
      <c r="N573" s="1"/>
      <c r="O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2"/>
      <c r="L574" s="3"/>
      <c r="M574" s="1"/>
      <c r="N574" s="1"/>
      <c r="O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2"/>
      <c r="L575" s="3"/>
      <c r="M575" s="1"/>
      <c r="N575" s="1"/>
      <c r="O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2"/>
      <c r="L576" s="3"/>
      <c r="M576" s="1"/>
      <c r="N576" s="1"/>
      <c r="O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2"/>
      <c r="L577" s="3"/>
      <c r="M577" s="1"/>
      <c r="N577" s="1"/>
      <c r="O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2"/>
      <c r="L578" s="3"/>
      <c r="M578" s="1"/>
      <c r="N578" s="1"/>
      <c r="O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2"/>
      <c r="L579" s="3"/>
      <c r="M579" s="1"/>
      <c r="N579" s="1"/>
      <c r="O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2"/>
      <c r="L580" s="3"/>
      <c r="M580" s="1"/>
      <c r="N580" s="1"/>
      <c r="O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2"/>
      <c r="L581" s="3"/>
      <c r="M581" s="1"/>
      <c r="N581" s="1"/>
      <c r="O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2"/>
      <c r="L582" s="3"/>
      <c r="M582" s="1"/>
      <c r="N582" s="1"/>
      <c r="O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2"/>
      <c r="L583" s="3"/>
      <c r="M583" s="1"/>
      <c r="N583" s="1"/>
      <c r="O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2"/>
      <c r="L584" s="3"/>
      <c r="M584" s="1"/>
      <c r="N584" s="1"/>
      <c r="O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2"/>
      <c r="L585" s="3"/>
      <c r="M585" s="1"/>
      <c r="N585" s="1"/>
      <c r="O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2"/>
      <c r="L586" s="3"/>
      <c r="M586" s="1"/>
      <c r="N586" s="1"/>
      <c r="O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2"/>
      <c r="L587" s="3"/>
      <c r="M587" s="1"/>
      <c r="N587" s="1"/>
      <c r="O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2"/>
      <c r="L588" s="3"/>
      <c r="M588" s="1"/>
      <c r="N588" s="1"/>
      <c r="O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2"/>
      <c r="L589" s="3"/>
      <c r="M589" s="1"/>
      <c r="N589" s="1"/>
      <c r="O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2"/>
      <c r="L590" s="3"/>
      <c r="M590" s="1"/>
      <c r="N590" s="1"/>
      <c r="O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2"/>
      <c r="L591" s="3"/>
      <c r="M591" s="1"/>
      <c r="N591" s="1"/>
      <c r="O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2"/>
      <c r="L592" s="3"/>
      <c r="M592" s="1"/>
      <c r="N592" s="1"/>
      <c r="O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2"/>
      <c r="L593" s="3"/>
      <c r="M593" s="1"/>
      <c r="N593" s="1"/>
      <c r="O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2"/>
      <c r="L594" s="3"/>
      <c r="M594" s="1"/>
      <c r="N594" s="1"/>
      <c r="O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2"/>
      <c r="L595" s="3"/>
      <c r="M595" s="1"/>
      <c r="N595" s="1"/>
      <c r="O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2"/>
      <c r="L596" s="3"/>
      <c r="M596" s="1"/>
      <c r="N596" s="1"/>
      <c r="O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2"/>
      <c r="L597" s="3"/>
      <c r="M597" s="1"/>
      <c r="N597" s="1"/>
      <c r="O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2"/>
      <c r="L598" s="3"/>
      <c r="M598" s="1"/>
      <c r="N598" s="1"/>
      <c r="O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2"/>
      <c r="L599" s="3"/>
      <c r="M599" s="1"/>
      <c r="N599" s="1"/>
      <c r="O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2"/>
      <c r="L600" s="3"/>
      <c r="M600" s="1"/>
      <c r="N600" s="1"/>
      <c r="O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2"/>
      <c r="L601" s="3"/>
      <c r="M601" s="1"/>
      <c r="N601" s="1"/>
      <c r="O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2"/>
      <c r="L602" s="3"/>
      <c r="M602" s="1"/>
      <c r="N602" s="1"/>
      <c r="O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2"/>
      <c r="L603" s="3"/>
      <c r="M603" s="1"/>
      <c r="N603" s="1"/>
      <c r="O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2"/>
      <c r="L604" s="3"/>
      <c r="M604" s="1"/>
      <c r="N604" s="1"/>
      <c r="O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2"/>
      <c r="L605" s="3"/>
      <c r="M605" s="1"/>
      <c r="N605" s="1"/>
      <c r="O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2"/>
      <c r="L606" s="3"/>
      <c r="M606" s="1"/>
      <c r="N606" s="1"/>
      <c r="O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2"/>
      <c r="L607" s="3"/>
      <c r="M607" s="1"/>
      <c r="N607" s="1"/>
      <c r="O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2"/>
      <c r="L608" s="3"/>
      <c r="M608" s="1"/>
      <c r="N608" s="1"/>
      <c r="O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2"/>
      <c r="L609" s="3"/>
      <c r="M609" s="1"/>
      <c r="N609" s="1"/>
      <c r="O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2"/>
      <c r="L610" s="3"/>
      <c r="M610" s="1"/>
      <c r="N610" s="1"/>
      <c r="O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2"/>
      <c r="L611" s="3"/>
      <c r="M611" s="1"/>
      <c r="N611" s="1"/>
      <c r="O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2"/>
      <c r="L612" s="3"/>
      <c r="M612" s="1"/>
      <c r="N612" s="1"/>
      <c r="O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2"/>
      <c r="L613" s="3"/>
      <c r="M613" s="1"/>
      <c r="N613" s="1"/>
      <c r="O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2"/>
      <c r="L614" s="3"/>
      <c r="M614" s="1"/>
      <c r="N614" s="1"/>
      <c r="O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2"/>
      <c r="L615" s="3"/>
      <c r="M615" s="1"/>
      <c r="N615" s="1"/>
      <c r="O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2"/>
      <c r="L616" s="3"/>
      <c r="M616" s="1"/>
      <c r="N616" s="1"/>
      <c r="O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2"/>
      <c r="L617" s="3"/>
      <c r="M617" s="1"/>
      <c r="N617" s="1"/>
      <c r="O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2"/>
      <c r="L618" s="3"/>
      <c r="M618" s="1"/>
      <c r="N618" s="1"/>
      <c r="O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2"/>
      <c r="L619" s="3"/>
      <c r="M619" s="1"/>
      <c r="N619" s="1"/>
      <c r="O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2"/>
      <c r="L620" s="3"/>
      <c r="M620" s="1"/>
      <c r="N620" s="1"/>
      <c r="O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2"/>
      <c r="L621" s="3"/>
      <c r="M621" s="1"/>
      <c r="N621" s="1"/>
      <c r="O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2"/>
      <c r="L622" s="3"/>
      <c r="M622" s="1"/>
      <c r="N622" s="1"/>
      <c r="O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2"/>
      <c r="L623" s="3"/>
      <c r="M623" s="1"/>
      <c r="N623" s="1"/>
      <c r="O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2"/>
      <c r="L624" s="3"/>
      <c r="M624" s="1"/>
      <c r="N624" s="1"/>
      <c r="O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2"/>
      <c r="L625" s="3"/>
      <c r="M625" s="1"/>
      <c r="N625" s="1"/>
      <c r="O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2"/>
      <c r="L626" s="3"/>
      <c r="M626" s="1"/>
      <c r="N626" s="1"/>
      <c r="O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2"/>
      <c r="L627" s="3"/>
      <c r="M627" s="1"/>
      <c r="N627" s="1"/>
      <c r="O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2"/>
      <c r="L628" s="3"/>
      <c r="M628" s="1"/>
      <c r="N628" s="1"/>
      <c r="O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2"/>
      <c r="L629" s="3"/>
      <c r="M629" s="1"/>
      <c r="N629" s="1"/>
      <c r="O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2"/>
      <c r="L630" s="3"/>
      <c r="M630" s="1"/>
      <c r="N630" s="1"/>
      <c r="O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2"/>
      <c r="L631" s="3"/>
      <c r="M631" s="1"/>
      <c r="N631" s="1"/>
      <c r="O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2"/>
      <c r="L632" s="3"/>
      <c r="M632" s="1"/>
      <c r="N632" s="1"/>
      <c r="O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2"/>
      <c r="L633" s="3"/>
      <c r="M633" s="1"/>
      <c r="N633" s="1"/>
      <c r="O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2"/>
      <c r="L634" s="3"/>
      <c r="M634" s="1"/>
      <c r="N634" s="1"/>
      <c r="O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2"/>
      <c r="L635" s="3"/>
      <c r="M635" s="1"/>
      <c r="N635" s="1"/>
      <c r="O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2"/>
      <c r="L636" s="3"/>
      <c r="M636" s="1"/>
      <c r="N636" s="1"/>
      <c r="O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2"/>
      <c r="L637" s="3"/>
      <c r="M637" s="1"/>
      <c r="N637" s="1"/>
      <c r="O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2"/>
      <c r="L638" s="3"/>
      <c r="M638" s="1"/>
      <c r="N638" s="1"/>
      <c r="O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2"/>
      <c r="L639" s="3"/>
      <c r="M639" s="1"/>
      <c r="N639" s="1"/>
      <c r="O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2"/>
      <c r="L640" s="3"/>
      <c r="M640" s="1"/>
      <c r="N640" s="1"/>
      <c r="O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2"/>
      <c r="L641" s="3"/>
      <c r="M641" s="1"/>
      <c r="N641" s="1"/>
      <c r="O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2"/>
      <c r="L642" s="3"/>
      <c r="M642" s="1"/>
      <c r="N642" s="1"/>
      <c r="O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2"/>
      <c r="L643" s="3"/>
      <c r="M643" s="1"/>
      <c r="N643" s="1"/>
      <c r="O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2"/>
      <c r="L644" s="3"/>
      <c r="M644" s="1"/>
      <c r="N644" s="1"/>
      <c r="O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2"/>
      <c r="L645" s="1"/>
      <c r="M645" s="1"/>
      <c r="N645" s="1"/>
      <c r="O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2"/>
      <c r="L646" s="1"/>
      <c r="M646" s="1"/>
      <c r="N646" s="1"/>
      <c r="O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2"/>
      <c r="L647" s="1"/>
      <c r="M647" s="1"/>
      <c r="N647" s="1"/>
      <c r="O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2"/>
      <c r="L648" s="1"/>
      <c r="M648" s="1"/>
      <c r="N648" s="1"/>
      <c r="O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2"/>
      <c r="L649" s="1"/>
      <c r="M649" s="1"/>
      <c r="N649" s="1"/>
      <c r="O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2"/>
      <c r="L650" s="1"/>
      <c r="M650" s="1"/>
      <c r="N650" s="1"/>
      <c r="O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2"/>
      <c r="L651" s="1"/>
      <c r="M651" s="1"/>
      <c r="N651" s="1"/>
      <c r="O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2"/>
      <c r="L652" s="1"/>
      <c r="M652" s="1"/>
      <c r="N652" s="1"/>
      <c r="O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2"/>
      <c r="L653" s="1"/>
      <c r="M653" s="1"/>
      <c r="N653" s="1"/>
      <c r="O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2"/>
      <c r="L654" s="1"/>
      <c r="M654" s="1"/>
      <c r="N654" s="1"/>
      <c r="O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2"/>
      <c r="L655" s="1"/>
      <c r="M655" s="1"/>
      <c r="N655" s="1"/>
      <c r="O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2"/>
      <c r="L656" s="1"/>
      <c r="M656" s="1"/>
      <c r="N656" s="1"/>
      <c r="O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2"/>
      <c r="L657" s="1"/>
      <c r="M657" s="1"/>
      <c r="N657" s="1"/>
      <c r="O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2"/>
      <c r="L658" s="1"/>
      <c r="M658" s="1"/>
      <c r="N658" s="1"/>
      <c r="O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2"/>
      <c r="L659" s="1"/>
      <c r="M659" s="1"/>
      <c r="N659" s="1"/>
      <c r="O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2"/>
      <c r="L660" s="1"/>
      <c r="M660" s="1"/>
      <c r="N660" s="1"/>
      <c r="O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2"/>
      <c r="L661" s="1"/>
      <c r="M661" s="1"/>
      <c r="N661" s="1"/>
      <c r="O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2"/>
      <c r="L662" s="1"/>
      <c r="M662" s="1"/>
      <c r="N662" s="1"/>
      <c r="O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2"/>
      <c r="L663" s="1"/>
      <c r="M663" s="1"/>
      <c r="N663" s="1"/>
      <c r="O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2"/>
      <c r="L664" s="1"/>
      <c r="M664" s="1"/>
      <c r="N664" s="1"/>
      <c r="O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2"/>
      <c r="L665" s="1"/>
      <c r="M665" s="1"/>
      <c r="N665" s="1"/>
      <c r="O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2"/>
      <c r="L666" s="1"/>
      <c r="M666" s="1"/>
      <c r="N666" s="1"/>
      <c r="O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2"/>
      <c r="L667" s="1"/>
      <c r="M667" s="1"/>
      <c r="N667" s="1"/>
      <c r="O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2"/>
      <c r="L668" s="1"/>
      <c r="M668" s="1"/>
      <c r="N668" s="1"/>
      <c r="O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2"/>
      <c r="L669" s="1"/>
      <c r="M669" s="1"/>
      <c r="N669" s="1"/>
      <c r="O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2"/>
      <c r="L670" s="1"/>
      <c r="M670" s="1"/>
      <c r="N670" s="1"/>
      <c r="O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2"/>
      <c r="L671" s="1"/>
      <c r="M671" s="1"/>
      <c r="N671" s="1"/>
      <c r="O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2"/>
      <c r="L672" s="1"/>
      <c r="M672" s="1"/>
      <c r="N672" s="1"/>
      <c r="O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2"/>
      <c r="L673" s="1"/>
      <c r="M673" s="1"/>
      <c r="N673" s="1"/>
      <c r="O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2"/>
      <c r="L674" s="1"/>
      <c r="M674" s="1"/>
      <c r="N674" s="1"/>
      <c r="O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2"/>
      <c r="L675" s="1"/>
      <c r="M675" s="1"/>
      <c r="N675" s="1"/>
      <c r="O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2"/>
      <c r="L676" s="1"/>
      <c r="M676" s="1"/>
      <c r="N676" s="1"/>
      <c r="O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2"/>
      <c r="L677" s="1"/>
      <c r="M677" s="1"/>
      <c r="N677" s="1"/>
      <c r="O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2"/>
      <c r="L678" s="1"/>
      <c r="M678" s="1"/>
      <c r="N678" s="1"/>
      <c r="O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2"/>
      <c r="L679" s="1"/>
      <c r="M679" s="1"/>
      <c r="N679" s="1"/>
      <c r="O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2"/>
      <c r="L680" s="1"/>
      <c r="M680" s="1"/>
      <c r="N680" s="1"/>
      <c r="O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2"/>
      <c r="L681" s="1"/>
      <c r="M681" s="1"/>
      <c r="N681" s="1"/>
      <c r="O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2"/>
      <c r="L682" s="1"/>
      <c r="M682" s="1"/>
      <c r="N682" s="1"/>
      <c r="O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2"/>
      <c r="L683" s="1"/>
      <c r="M683" s="1"/>
      <c r="N683" s="1"/>
      <c r="O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2"/>
      <c r="L684" s="1"/>
      <c r="M684" s="1"/>
      <c r="N684" s="1"/>
      <c r="O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2"/>
      <c r="L685" s="1"/>
      <c r="M685" s="1"/>
      <c r="N685" s="1"/>
      <c r="O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2"/>
      <c r="L686" s="1"/>
      <c r="M686" s="1"/>
      <c r="N686" s="1"/>
      <c r="O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2"/>
      <c r="L687" s="1"/>
      <c r="M687" s="1"/>
      <c r="N687" s="1"/>
      <c r="O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2"/>
      <c r="L688" s="1"/>
      <c r="M688" s="1"/>
      <c r="N688" s="1"/>
      <c r="O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2"/>
      <c r="L689" s="1"/>
      <c r="M689" s="1"/>
      <c r="N689" s="1"/>
      <c r="O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2"/>
      <c r="L690" s="1"/>
      <c r="M690" s="1"/>
      <c r="N690" s="1"/>
      <c r="O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2"/>
      <c r="L691" s="1"/>
      <c r="M691" s="1"/>
      <c r="N691" s="1"/>
      <c r="O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2"/>
      <c r="L692" s="1"/>
      <c r="M692" s="1"/>
      <c r="N692" s="1"/>
      <c r="O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2"/>
      <c r="L693" s="1"/>
      <c r="M693" s="1"/>
      <c r="N693" s="1"/>
      <c r="O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2"/>
      <c r="L694" s="1"/>
      <c r="M694" s="1"/>
      <c r="N694" s="1"/>
      <c r="O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2"/>
      <c r="L695" s="1"/>
      <c r="M695" s="1"/>
      <c r="N695" s="1"/>
      <c r="O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2"/>
      <c r="L696" s="1"/>
      <c r="M696" s="1"/>
      <c r="N696" s="1"/>
      <c r="O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2"/>
      <c r="L697" s="1"/>
      <c r="M697" s="1"/>
      <c r="N697" s="1"/>
      <c r="O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2"/>
      <c r="L698" s="1"/>
      <c r="M698" s="1"/>
      <c r="N698" s="1"/>
      <c r="O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2"/>
      <c r="L699" s="1"/>
      <c r="M699" s="1"/>
      <c r="N699" s="1"/>
      <c r="O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2"/>
      <c r="L700" s="1"/>
      <c r="M700" s="1"/>
      <c r="N700" s="1"/>
      <c r="O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2"/>
      <c r="L701" s="1"/>
      <c r="M701" s="1"/>
      <c r="N701" s="1"/>
      <c r="O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2"/>
      <c r="L702" s="1"/>
      <c r="M702" s="1"/>
      <c r="N702" s="1"/>
      <c r="O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2"/>
      <c r="L703" s="1"/>
      <c r="M703" s="1"/>
      <c r="N703" s="1"/>
      <c r="O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2"/>
      <c r="L704" s="1"/>
      <c r="M704" s="1"/>
      <c r="N704" s="1"/>
      <c r="O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2"/>
      <c r="L705" s="1"/>
      <c r="M705" s="1"/>
      <c r="N705" s="1"/>
      <c r="O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2"/>
      <c r="L706" s="1"/>
      <c r="M706" s="1"/>
      <c r="N706" s="1"/>
      <c r="O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2"/>
      <c r="L707" s="1"/>
      <c r="M707" s="1"/>
      <c r="N707" s="1"/>
      <c r="O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2"/>
      <c r="L708" s="1"/>
      <c r="M708" s="1"/>
      <c r="N708" s="1"/>
      <c r="O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2"/>
      <c r="L709" s="1"/>
      <c r="M709" s="1"/>
      <c r="N709" s="1"/>
      <c r="O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2"/>
      <c r="L710" s="1"/>
      <c r="M710" s="1"/>
      <c r="N710" s="1"/>
      <c r="O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2"/>
      <c r="L711" s="1"/>
      <c r="M711" s="1"/>
      <c r="N711" s="1"/>
      <c r="O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2"/>
      <c r="L712" s="1"/>
      <c r="M712" s="1"/>
      <c r="N712" s="1"/>
      <c r="O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2"/>
      <c r="L713" s="1"/>
      <c r="M713" s="1"/>
      <c r="N713" s="1"/>
      <c r="O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2"/>
      <c r="L714" s="1"/>
      <c r="M714" s="1"/>
      <c r="N714" s="1"/>
      <c r="O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2"/>
      <c r="L715" s="1"/>
      <c r="M715" s="1"/>
      <c r="N715" s="1"/>
      <c r="O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2"/>
      <c r="L716" s="1"/>
      <c r="M716" s="1"/>
      <c r="N716" s="1"/>
      <c r="O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2"/>
      <c r="L717" s="1"/>
      <c r="M717" s="1"/>
      <c r="N717" s="1"/>
      <c r="O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2"/>
      <c r="L718" s="1"/>
      <c r="M718" s="1"/>
      <c r="N718" s="1"/>
      <c r="O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2"/>
      <c r="L719" s="1"/>
      <c r="M719" s="1"/>
      <c r="N719" s="1"/>
      <c r="O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2"/>
      <c r="L720" s="1"/>
      <c r="M720" s="1"/>
      <c r="N720" s="1"/>
      <c r="O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2"/>
      <c r="L721" s="1"/>
      <c r="M721" s="1"/>
      <c r="N721" s="1"/>
      <c r="O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2"/>
      <c r="L722" s="1"/>
      <c r="M722" s="1"/>
      <c r="N722" s="1"/>
      <c r="O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2"/>
      <c r="L723" s="1"/>
      <c r="M723" s="1"/>
      <c r="N723" s="1"/>
      <c r="O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2"/>
      <c r="L724" s="1"/>
      <c r="M724" s="1"/>
      <c r="N724" s="1"/>
      <c r="O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2"/>
      <c r="L725" s="1"/>
      <c r="M725" s="1"/>
      <c r="N725" s="1"/>
      <c r="O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2"/>
      <c r="L726" s="1"/>
      <c r="M726" s="1"/>
      <c r="N726" s="1"/>
      <c r="O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2"/>
      <c r="L727" s="1"/>
      <c r="M727" s="1"/>
      <c r="N727" s="1"/>
      <c r="O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2"/>
      <c r="L728" s="1"/>
      <c r="M728" s="1"/>
      <c r="N728" s="1"/>
      <c r="O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2"/>
      <c r="L729" s="1"/>
      <c r="M729" s="1"/>
      <c r="N729" s="1"/>
      <c r="O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2"/>
      <c r="L730" s="1"/>
      <c r="M730" s="1"/>
      <c r="N730" s="1"/>
      <c r="O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2"/>
      <c r="L731" s="1"/>
      <c r="M731" s="1"/>
      <c r="N731" s="1"/>
      <c r="O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2"/>
      <c r="L732" s="1"/>
      <c r="M732" s="1"/>
      <c r="N732" s="1"/>
      <c r="O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2"/>
      <c r="L733" s="1"/>
      <c r="M733" s="1"/>
      <c r="N733" s="1"/>
      <c r="O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2"/>
      <c r="L734" s="1"/>
      <c r="M734" s="1"/>
      <c r="N734" s="1"/>
      <c r="O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2"/>
      <c r="L735" s="1"/>
      <c r="M735" s="1"/>
      <c r="N735" s="1"/>
      <c r="O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2"/>
      <c r="L736" s="1"/>
      <c r="M736" s="1"/>
      <c r="N736" s="1"/>
      <c r="O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2"/>
      <c r="L737" s="1"/>
      <c r="M737" s="1"/>
      <c r="N737" s="1"/>
      <c r="O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2"/>
      <c r="L738" s="1"/>
      <c r="M738" s="1"/>
      <c r="N738" s="1"/>
      <c r="O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2"/>
      <c r="L739" s="1"/>
      <c r="M739" s="1"/>
      <c r="N739" s="1"/>
      <c r="O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2"/>
      <c r="L740" s="1"/>
      <c r="M740" s="1"/>
      <c r="N740" s="1"/>
      <c r="O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2"/>
      <c r="L741" s="1"/>
      <c r="M741" s="1"/>
      <c r="N741" s="1"/>
      <c r="O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2"/>
      <c r="L742" s="1"/>
      <c r="M742" s="1"/>
      <c r="N742" s="1"/>
      <c r="O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2"/>
      <c r="L743" s="1"/>
      <c r="M743" s="1"/>
      <c r="N743" s="1"/>
      <c r="O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2"/>
      <c r="L744" s="1"/>
      <c r="M744" s="1"/>
      <c r="N744" s="1"/>
      <c r="O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2"/>
      <c r="L745" s="1"/>
      <c r="M745" s="1"/>
      <c r="N745" s="1"/>
      <c r="O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2"/>
      <c r="L746" s="1"/>
      <c r="M746" s="1"/>
      <c r="N746" s="1"/>
      <c r="O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2"/>
      <c r="L747" s="1"/>
      <c r="M747" s="1"/>
      <c r="N747" s="1"/>
      <c r="O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2"/>
      <c r="L748" s="1"/>
      <c r="M748" s="1"/>
      <c r="N748" s="1"/>
      <c r="O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2"/>
      <c r="L749" s="1"/>
      <c r="M749" s="1"/>
      <c r="N749" s="1"/>
      <c r="O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2"/>
      <c r="L750" s="1"/>
      <c r="M750" s="1"/>
      <c r="N750" s="1"/>
      <c r="O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2"/>
      <c r="L751" s="1"/>
      <c r="M751" s="1"/>
      <c r="N751" s="1"/>
      <c r="O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2"/>
      <c r="L752" s="1"/>
      <c r="M752" s="1"/>
      <c r="N752" s="1"/>
      <c r="O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2"/>
      <c r="L753" s="1"/>
      <c r="M753" s="1"/>
      <c r="N753" s="1"/>
      <c r="O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2"/>
      <c r="L754" s="1"/>
      <c r="M754" s="1"/>
      <c r="N754" s="1"/>
      <c r="O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2"/>
      <c r="L755" s="1"/>
      <c r="M755" s="1"/>
      <c r="N755" s="1"/>
      <c r="O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2"/>
      <c r="L756" s="1"/>
      <c r="M756" s="1"/>
      <c r="N756" s="1"/>
      <c r="O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2"/>
      <c r="L757" s="1"/>
      <c r="M757" s="1"/>
      <c r="N757" s="1"/>
      <c r="O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2"/>
      <c r="L758" s="1"/>
      <c r="M758" s="1"/>
      <c r="N758" s="1"/>
      <c r="O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2"/>
      <c r="L759" s="1"/>
      <c r="M759" s="1"/>
      <c r="N759" s="1"/>
      <c r="O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2"/>
      <c r="L760" s="1"/>
      <c r="M760" s="1"/>
      <c r="N760" s="1"/>
      <c r="O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2"/>
      <c r="L761" s="1"/>
      <c r="M761" s="1"/>
      <c r="N761" s="1"/>
      <c r="O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2"/>
      <c r="L762" s="1"/>
      <c r="M762" s="1"/>
      <c r="N762" s="1"/>
      <c r="O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2"/>
      <c r="L763" s="1"/>
      <c r="M763" s="1"/>
      <c r="N763" s="1"/>
      <c r="O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2"/>
      <c r="L764" s="1"/>
      <c r="M764" s="1"/>
      <c r="N764" s="1"/>
      <c r="O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2"/>
      <c r="L765" s="1"/>
      <c r="M765" s="1"/>
      <c r="N765" s="1"/>
      <c r="O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2"/>
      <c r="L766" s="1"/>
      <c r="M766" s="1"/>
      <c r="N766" s="1"/>
      <c r="O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2"/>
      <c r="L767" s="1"/>
      <c r="M767" s="1"/>
      <c r="N767" s="1"/>
      <c r="O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2"/>
      <c r="L768" s="1"/>
      <c r="M768" s="1"/>
      <c r="N768" s="1"/>
      <c r="O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2"/>
      <c r="L769" s="1"/>
      <c r="M769" s="1"/>
      <c r="N769" s="1"/>
      <c r="O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2"/>
      <c r="L770" s="1"/>
      <c r="M770" s="1"/>
      <c r="N770" s="1"/>
      <c r="O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2"/>
      <c r="L771" s="1"/>
      <c r="M771" s="1"/>
      <c r="N771" s="1"/>
      <c r="O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2"/>
      <c r="L772" s="1"/>
      <c r="M772" s="1"/>
      <c r="N772" s="1"/>
      <c r="O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2"/>
      <c r="L773" s="1"/>
      <c r="M773" s="1"/>
      <c r="N773" s="1"/>
      <c r="O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2"/>
      <c r="L774" s="1"/>
      <c r="M774" s="1"/>
      <c r="N774" s="1"/>
      <c r="O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2"/>
      <c r="L775" s="1"/>
      <c r="M775" s="1"/>
      <c r="N775" s="1"/>
      <c r="O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2"/>
      <c r="L776" s="1"/>
      <c r="M776" s="1"/>
      <c r="N776" s="1"/>
      <c r="O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2"/>
      <c r="L777" s="1"/>
      <c r="M777" s="1"/>
      <c r="N777" s="1"/>
      <c r="O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2"/>
      <c r="L778" s="1"/>
      <c r="M778" s="1"/>
      <c r="N778" s="1"/>
      <c r="O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2"/>
      <c r="L779" s="1"/>
      <c r="M779" s="1"/>
      <c r="N779" s="1"/>
      <c r="O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2"/>
      <c r="L780" s="1"/>
      <c r="M780" s="1"/>
      <c r="N780" s="1"/>
      <c r="O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2"/>
      <c r="L781" s="1"/>
      <c r="M781" s="1"/>
      <c r="N781" s="1"/>
      <c r="O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2"/>
      <c r="L782" s="1"/>
      <c r="M782" s="1"/>
      <c r="N782" s="1"/>
      <c r="O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2"/>
      <c r="L783" s="1"/>
      <c r="M783" s="1"/>
      <c r="N783" s="1"/>
      <c r="O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2"/>
      <c r="L784" s="1"/>
      <c r="M784" s="1"/>
      <c r="N784" s="1"/>
      <c r="O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2"/>
      <c r="L785" s="1"/>
      <c r="M785" s="1"/>
      <c r="N785" s="1"/>
      <c r="O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2"/>
      <c r="L786" s="1"/>
      <c r="M786" s="1"/>
      <c r="N786" s="1"/>
      <c r="O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2"/>
      <c r="L787" s="1"/>
      <c r="M787" s="1"/>
      <c r="N787" s="1"/>
      <c r="O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2"/>
      <c r="L788" s="1"/>
      <c r="M788" s="1"/>
      <c r="N788" s="1"/>
      <c r="O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2"/>
      <c r="L789" s="1"/>
      <c r="M789" s="1"/>
      <c r="N789" s="1"/>
      <c r="O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2"/>
      <c r="L790" s="1"/>
      <c r="M790" s="1"/>
      <c r="N790" s="1"/>
      <c r="O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2"/>
      <c r="L791" s="1"/>
      <c r="M791" s="1"/>
      <c r="N791" s="1"/>
      <c r="O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2"/>
      <c r="L792" s="1"/>
      <c r="M792" s="1"/>
      <c r="N792" s="1"/>
      <c r="O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2"/>
      <c r="L793" s="1"/>
      <c r="M793" s="1"/>
      <c r="N793" s="1"/>
      <c r="O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2"/>
      <c r="L794" s="1"/>
      <c r="M794" s="1"/>
      <c r="N794" s="1"/>
      <c r="O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2"/>
      <c r="L795" s="1"/>
      <c r="M795" s="1"/>
      <c r="N795" s="1"/>
      <c r="O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2"/>
      <c r="L796" s="1"/>
      <c r="M796" s="1"/>
      <c r="N796" s="1"/>
      <c r="O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2"/>
      <c r="L797" s="1"/>
      <c r="M797" s="1"/>
      <c r="N797" s="1"/>
      <c r="O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2"/>
      <c r="L798" s="1"/>
      <c r="M798" s="1"/>
      <c r="N798" s="1"/>
      <c r="O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2"/>
      <c r="L799" s="1"/>
      <c r="M799" s="1"/>
      <c r="N799" s="1"/>
      <c r="O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2"/>
      <c r="L800" s="1"/>
      <c r="M800" s="1"/>
      <c r="N800" s="1"/>
      <c r="O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2"/>
      <c r="L801" s="1"/>
      <c r="M801" s="1"/>
      <c r="N801" s="1"/>
      <c r="O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2"/>
      <c r="L802" s="1"/>
      <c r="M802" s="1"/>
      <c r="N802" s="1"/>
      <c r="O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2"/>
      <c r="L803" s="1"/>
      <c r="M803" s="1"/>
      <c r="N803" s="1"/>
      <c r="O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2"/>
      <c r="L804" s="1"/>
      <c r="M804" s="1"/>
      <c r="N804" s="1"/>
      <c r="O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2"/>
      <c r="L805" s="1"/>
      <c r="M805" s="1"/>
      <c r="N805" s="1"/>
      <c r="O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2"/>
      <c r="L806" s="1"/>
      <c r="M806" s="1"/>
      <c r="N806" s="1"/>
      <c r="O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2"/>
      <c r="L807" s="1"/>
      <c r="M807" s="1"/>
      <c r="N807" s="1"/>
      <c r="O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2"/>
      <c r="L808" s="1"/>
      <c r="M808" s="1"/>
      <c r="N808" s="1"/>
      <c r="O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2"/>
      <c r="L809" s="1"/>
      <c r="M809" s="1"/>
      <c r="N809" s="1"/>
      <c r="O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2"/>
      <c r="L810" s="1"/>
      <c r="M810" s="1"/>
      <c r="N810" s="1"/>
      <c r="O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2"/>
      <c r="L811" s="1"/>
      <c r="M811" s="1"/>
      <c r="N811" s="1"/>
      <c r="O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2"/>
      <c r="L812" s="1"/>
      <c r="M812" s="1"/>
      <c r="N812" s="1"/>
      <c r="O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2"/>
      <c r="L813" s="1"/>
      <c r="M813" s="1"/>
      <c r="N813" s="1"/>
      <c r="O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2"/>
      <c r="L814" s="1"/>
      <c r="M814" s="1"/>
      <c r="N814" s="1"/>
      <c r="O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2"/>
      <c r="L815" s="1"/>
      <c r="M815" s="1"/>
      <c r="N815" s="1"/>
      <c r="O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2"/>
      <c r="L816" s="1"/>
      <c r="M816" s="1"/>
      <c r="N816" s="1"/>
      <c r="O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2"/>
      <c r="L817" s="1"/>
      <c r="M817" s="1"/>
      <c r="N817" s="1"/>
      <c r="O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2"/>
      <c r="L818" s="1"/>
      <c r="M818" s="1"/>
      <c r="N818" s="1"/>
      <c r="O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2"/>
      <c r="L819" s="1"/>
      <c r="M819" s="1"/>
      <c r="N819" s="1"/>
      <c r="O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2"/>
      <c r="L820" s="1"/>
      <c r="M820" s="1"/>
      <c r="N820" s="1"/>
      <c r="O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2"/>
      <c r="L821" s="1"/>
      <c r="M821" s="1"/>
      <c r="N821" s="1"/>
      <c r="O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2"/>
      <c r="L822" s="1"/>
      <c r="M822" s="1"/>
      <c r="N822" s="1"/>
      <c r="O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2"/>
      <c r="L823" s="1"/>
      <c r="M823" s="1"/>
      <c r="N823" s="1"/>
      <c r="O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2"/>
      <c r="L824" s="1"/>
      <c r="M824" s="1"/>
      <c r="N824" s="1"/>
      <c r="O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2"/>
      <c r="L825" s="1"/>
      <c r="M825" s="1"/>
      <c r="N825" s="1"/>
      <c r="O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2"/>
      <c r="L826" s="1"/>
      <c r="M826" s="1"/>
      <c r="N826" s="1"/>
      <c r="O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2"/>
      <c r="L827" s="1"/>
      <c r="M827" s="1"/>
      <c r="N827" s="1"/>
      <c r="O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2"/>
      <c r="L828" s="1"/>
      <c r="M828" s="1"/>
      <c r="N828" s="1"/>
      <c r="O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2"/>
      <c r="L829" s="1"/>
      <c r="M829" s="1"/>
      <c r="N829" s="1"/>
      <c r="O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2"/>
      <c r="L830" s="1"/>
      <c r="M830" s="1"/>
      <c r="N830" s="1"/>
      <c r="O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2"/>
      <c r="L831" s="1"/>
      <c r="M831" s="1"/>
      <c r="N831" s="1"/>
      <c r="O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2"/>
      <c r="L832" s="1"/>
      <c r="M832" s="1"/>
      <c r="N832" s="1"/>
      <c r="O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2"/>
      <c r="L833" s="1"/>
      <c r="M833" s="1"/>
      <c r="N833" s="1"/>
      <c r="O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2"/>
      <c r="L834" s="1"/>
      <c r="M834" s="1"/>
      <c r="N834" s="1"/>
      <c r="O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2"/>
      <c r="L835" s="1"/>
      <c r="M835" s="1"/>
      <c r="N835" s="1"/>
      <c r="O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2"/>
      <c r="L836" s="1"/>
      <c r="M836" s="1"/>
      <c r="N836" s="1"/>
      <c r="O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2"/>
      <c r="L837" s="1"/>
      <c r="M837" s="1"/>
      <c r="N837" s="1"/>
      <c r="O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2"/>
      <c r="L838" s="1"/>
      <c r="M838" s="1"/>
      <c r="N838" s="1"/>
      <c r="O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2"/>
      <c r="L839" s="1"/>
      <c r="M839" s="1"/>
      <c r="N839" s="1"/>
      <c r="O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2"/>
      <c r="L840" s="1"/>
      <c r="M840" s="1"/>
      <c r="N840" s="1"/>
      <c r="O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2"/>
      <c r="L841" s="1"/>
      <c r="M841" s="1"/>
      <c r="N841" s="1"/>
      <c r="O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2"/>
      <c r="L842" s="1"/>
      <c r="M842" s="1"/>
      <c r="N842" s="1"/>
      <c r="O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2"/>
      <c r="L843" s="1"/>
      <c r="M843" s="1"/>
      <c r="N843" s="1"/>
      <c r="O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2"/>
      <c r="L844" s="1"/>
      <c r="M844" s="1"/>
      <c r="N844" s="1"/>
      <c r="O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2"/>
      <c r="L845" s="1"/>
      <c r="M845" s="1"/>
      <c r="N845" s="1"/>
      <c r="O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2"/>
      <c r="L846" s="1"/>
      <c r="M846" s="1"/>
      <c r="N846" s="1"/>
      <c r="O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2"/>
      <c r="L847" s="1"/>
      <c r="M847" s="1"/>
      <c r="N847" s="1"/>
      <c r="O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2"/>
      <c r="L848" s="1"/>
      <c r="M848" s="1"/>
      <c r="N848" s="1"/>
      <c r="O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2"/>
      <c r="L849" s="1"/>
      <c r="M849" s="1"/>
      <c r="N849" s="1"/>
      <c r="O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2"/>
      <c r="L850" s="1"/>
      <c r="M850" s="1"/>
      <c r="N850" s="1"/>
      <c r="O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2"/>
      <c r="L851" s="1"/>
      <c r="M851" s="1"/>
      <c r="N851" s="1"/>
      <c r="O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2"/>
      <c r="L852" s="1"/>
      <c r="M852" s="1"/>
      <c r="N852" s="1"/>
      <c r="O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2"/>
      <c r="L853" s="1"/>
      <c r="M853" s="1"/>
      <c r="N853" s="1"/>
      <c r="O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2"/>
      <c r="L854" s="1"/>
      <c r="M854" s="1"/>
      <c r="N854" s="1"/>
      <c r="O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2"/>
      <c r="L855" s="1"/>
      <c r="M855" s="1"/>
      <c r="N855" s="1"/>
      <c r="O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2"/>
      <c r="L856" s="1"/>
      <c r="M856" s="1"/>
      <c r="N856" s="1"/>
      <c r="O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2"/>
      <c r="L857" s="1"/>
      <c r="M857" s="1"/>
      <c r="N857" s="1"/>
      <c r="O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2"/>
      <c r="L858" s="1"/>
      <c r="M858" s="1"/>
      <c r="N858" s="1"/>
      <c r="O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2"/>
      <c r="L859" s="1"/>
      <c r="M859" s="1"/>
      <c r="N859" s="1"/>
      <c r="O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2"/>
      <c r="L860" s="1"/>
      <c r="M860" s="1"/>
      <c r="N860" s="1"/>
      <c r="O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2"/>
      <c r="L861" s="1"/>
      <c r="M861" s="1"/>
      <c r="N861" s="1"/>
      <c r="O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2"/>
      <c r="L862" s="1"/>
      <c r="M862" s="1"/>
      <c r="N862" s="1"/>
      <c r="O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2"/>
      <c r="L863" s="1"/>
      <c r="M863" s="1"/>
      <c r="N863" s="1"/>
      <c r="O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2"/>
      <c r="L864" s="1"/>
      <c r="M864" s="1"/>
      <c r="N864" s="1"/>
      <c r="O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2"/>
      <c r="L865" s="1"/>
      <c r="M865" s="1"/>
      <c r="N865" s="1"/>
      <c r="O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2"/>
      <c r="L866" s="1"/>
      <c r="M866" s="1"/>
      <c r="N866" s="1"/>
      <c r="O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2"/>
      <c r="L867" s="1"/>
      <c r="M867" s="1"/>
      <c r="N867" s="1"/>
      <c r="O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2"/>
      <c r="L868" s="1"/>
      <c r="M868" s="1"/>
      <c r="N868" s="1"/>
      <c r="O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2"/>
      <c r="L869" s="1"/>
      <c r="M869" s="1"/>
      <c r="N869" s="1"/>
      <c r="O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2"/>
      <c r="L870" s="1"/>
      <c r="M870" s="1"/>
      <c r="N870" s="1"/>
      <c r="O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2"/>
      <c r="L871" s="1"/>
      <c r="M871" s="1"/>
      <c r="N871" s="1"/>
      <c r="O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2"/>
      <c r="L872" s="1"/>
      <c r="M872" s="1"/>
      <c r="N872" s="1"/>
      <c r="O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2"/>
      <c r="L873" s="1"/>
      <c r="M873" s="1"/>
      <c r="N873" s="1"/>
      <c r="O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2"/>
      <c r="L874" s="1"/>
      <c r="M874" s="1"/>
      <c r="N874" s="1"/>
      <c r="O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2"/>
      <c r="L875" s="1"/>
      <c r="M875" s="1"/>
      <c r="N875" s="1"/>
      <c r="O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2"/>
      <c r="L876" s="1"/>
      <c r="M876" s="1"/>
      <c r="N876" s="1"/>
      <c r="O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2"/>
      <c r="L877" s="1"/>
      <c r="M877" s="1"/>
      <c r="N877" s="1"/>
      <c r="O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2"/>
      <c r="L878" s="1"/>
      <c r="M878" s="1"/>
      <c r="N878" s="1"/>
      <c r="O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2"/>
      <c r="L879" s="1"/>
      <c r="M879" s="1"/>
      <c r="N879" s="1"/>
      <c r="O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2"/>
      <c r="L880" s="1"/>
      <c r="M880" s="1"/>
      <c r="N880" s="1"/>
      <c r="O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2"/>
      <c r="L881" s="1"/>
      <c r="M881" s="1"/>
      <c r="N881" s="1"/>
      <c r="O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2"/>
      <c r="L882" s="1"/>
      <c r="M882" s="1"/>
      <c r="N882" s="1"/>
      <c r="O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2"/>
      <c r="L883" s="1"/>
      <c r="M883" s="1"/>
      <c r="N883" s="1"/>
      <c r="O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2"/>
      <c r="L884" s="1"/>
      <c r="M884" s="1"/>
      <c r="N884" s="1"/>
      <c r="O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2"/>
      <c r="L885" s="1"/>
      <c r="M885" s="1"/>
      <c r="N885" s="1"/>
      <c r="O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2"/>
      <c r="L886" s="1"/>
      <c r="M886" s="1"/>
      <c r="N886" s="1"/>
      <c r="O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2"/>
      <c r="L887" s="1"/>
      <c r="M887" s="1"/>
      <c r="N887" s="1"/>
      <c r="O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2"/>
      <c r="L888" s="1"/>
      <c r="M888" s="1"/>
      <c r="N888" s="1"/>
      <c r="O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2"/>
      <c r="L889" s="1"/>
      <c r="M889" s="1"/>
      <c r="N889" s="1"/>
      <c r="O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2"/>
      <c r="L890" s="1"/>
      <c r="M890" s="1"/>
      <c r="N890" s="1"/>
      <c r="O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2"/>
      <c r="L891" s="1"/>
      <c r="M891" s="1"/>
      <c r="N891" s="1"/>
      <c r="O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2"/>
      <c r="L892" s="1"/>
      <c r="M892" s="1"/>
      <c r="N892" s="1"/>
      <c r="O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2"/>
      <c r="L893" s="1"/>
      <c r="M893" s="1"/>
      <c r="N893" s="1"/>
      <c r="O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2"/>
      <c r="L894" s="1"/>
      <c r="M894" s="1"/>
      <c r="N894" s="1"/>
      <c r="O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2"/>
      <c r="L895" s="1"/>
      <c r="M895" s="1"/>
      <c r="N895" s="1"/>
      <c r="O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2"/>
      <c r="L896" s="1"/>
      <c r="M896" s="1"/>
      <c r="N896" s="1"/>
      <c r="O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2"/>
      <c r="L897" s="1"/>
      <c r="M897" s="1"/>
      <c r="N897" s="1"/>
      <c r="O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2"/>
      <c r="L898" s="1"/>
      <c r="M898" s="1"/>
      <c r="N898" s="1"/>
      <c r="O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2"/>
      <c r="L899" s="1"/>
      <c r="M899" s="1"/>
      <c r="N899" s="1"/>
      <c r="O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2"/>
      <c r="L900" s="1"/>
      <c r="M900" s="1"/>
      <c r="N900" s="1"/>
      <c r="O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2"/>
      <c r="L901" s="1"/>
      <c r="M901" s="1"/>
      <c r="N901" s="1"/>
      <c r="O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2"/>
      <c r="L902" s="1"/>
      <c r="M902" s="1"/>
      <c r="N902" s="1"/>
      <c r="O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2"/>
      <c r="L903" s="1"/>
      <c r="M903" s="1"/>
      <c r="N903" s="1"/>
      <c r="O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2"/>
      <c r="L904" s="1"/>
      <c r="M904" s="1"/>
      <c r="N904" s="1"/>
      <c r="O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2"/>
      <c r="L905" s="1"/>
      <c r="M905" s="1"/>
      <c r="N905" s="1"/>
      <c r="O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2"/>
      <c r="L906" s="1"/>
      <c r="M906" s="1"/>
      <c r="N906" s="1"/>
      <c r="O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2"/>
      <c r="L907" s="1"/>
      <c r="M907" s="1"/>
      <c r="N907" s="1"/>
      <c r="O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2"/>
      <c r="L908" s="1"/>
      <c r="M908" s="1"/>
      <c r="N908" s="1"/>
      <c r="O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2"/>
      <c r="L909" s="1"/>
      <c r="M909" s="1"/>
      <c r="N909" s="1"/>
      <c r="O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2"/>
      <c r="L910" s="1"/>
      <c r="M910" s="1"/>
      <c r="N910" s="1"/>
      <c r="O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2"/>
      <c r="L911" s="1"/>
      <c r="M911" s="1"/>
      <c r="N911" s="1"/>
      <c r="O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2"/>
      <c r="L912" s="1"/>
      <c r="M912" s="1"/>
      <c r="N912" s="1"/>
      <c r="O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2"/>
      <c r="L913" s="1"/>
      <c r="M913" s="1"/>
      <c r="N913" s="1"/>
      <c r="O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2"/>
      <c r="L914" s="1"/>
      <c r="M914" s="1"/>
      <c r="N914" s="1"/>
      <c r="O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2"/>
      <c r="L915" s="1"/>
      <c r="M915" s="1"/>
      <c r="N915" s="1"/>
      <c r="O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2"/>
      <c r="L916" s="1"/>
      <c r="M916" s="1"/>
      <c r="N916" s="1"/>
      <c r="O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2"/>
      <c r="L917" s="1"/>
      <c r="M917" s="1"/>
      <c r="N917" s="1"/>
      <c r="O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2"/>
      <c r="L918" s="1"/>
      <c r="M918" s="1"/>
      <c r="N918" s="1"/>
      <c r="O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2"/>
      <c r="L919" s="1"/>
      <c r="M919" s="1"/>
      <c r="N919" s="1"/>
      <c r="O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2"/>
      <c r="L920" s="1"/>
      <c r="M920" s="1"/>
      <c r="N920" s="1"/>
      <c r="O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2"/>
      <c r="L921" s="1"/>
      <c r="M921" s="1"/>
      <c r="N921" s="1"/>
      <c r="O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2"/>
      <c r="L922" s="1"/>
      <c r="M922" s="1"/>
      <c r="N922" s="1"/>
      <c r="O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2"/>
      <c r="L923" s="1"/>
      <c r="M923" s="1"/>
      <c r="N923" s="1"/>
      <c r="O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2"/>
      <c r="L924" s="1"/>
      <c r="M924" s="1"/>
      <c r="N924" s="1"/>
      <c r="O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2"/>
      <c r="L925" s="1"/>
      <c r="M925" s="1"/>
      <c r="N925" s="1"/>
      <c r="O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2"/>
      <c r="L926" s="1"/>
      <c r="M926" s="1"/>
      <c r="N926" s="1"/>
      <c r="O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2"/>
      <c r="L927" s="1"/>
      <c r="M927" s="1"/>
      <c r="N927" s="1"/>
      <c r="O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2"/>
      <c r="L928" s="1"/>
      <c r="M928" s="1"/>
      <c r="N928" s="1"/>
      <c r="O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2"/>
      <c r="L929" s="1"/>
      <c r="M929" s="1"/>
      <c r="N929" s="1"/>
      <c r="O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2"/>
      <c r="L930" s="1"/>
      <c r="M930" s="1"/>
      <c r="N930" s="1"/>
      <c r="O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2"/>
      <c r="L931" s="1"/>
      <c r="M931" s="1"/>
      <c r="N931" s="1"/>
      <c r="O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2"/>
      <c r="L932" s="1"/>
      <c r="M932" s="1"/>
      <c r="N932" s="1"/>
      <c r="O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2"/>
      <c r="L933" s="1"/>
      <c r="M933" s="1"/>
      <c r="N933" s="1"/>
      <c r="O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2"/>
      <c r="L934" s="1"/>
      <c r="M934" s="1"/>
      <c r="N934" s="1"/>
      <c r="O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2"/>
      <c r="L935" s="1"/>
      <c r="M935" s="1"/>
      <c r="N935" s="1"/>
      <c r="O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2"/>
      <c r="L936" s="1"/>
      <c r="M936" s="1"/>
      <c r="N936" s="1"/>
      <c r="O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2"/>
      <c r="L937" s="1"/>
      <c r="M937" s="1"/>
      <c r="N937" s="1"/>
      <c r="O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2"/>
      <c r="L938" s="1"/>
      <c r="M938" s="1"/>
      <c r="N938" s="1"/>
      <c r="O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2"/>
      <c r="L939" s="1"/>
      <c r="M939" s="1"/>
      <c r="N939" s="1"/>
      <c r="O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2"/>
      <c r="L940" s="1"/>
      <c r="M940" s="1"/>
      <c r="N940" s="1"/>
      <c r="O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2"/>
      <c r="L941" s="1"/>
      <c r="M941" s="1"/>
      <c r="N941" s="1"/>
      <c r="O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2"/>
      <c r="L942" s="1"/>
      <c r="M942" s="1"/>
      <c r="N942" s="1"/>
      <c r="O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2"/>
      <c r="L943" s="1"/>
      <c r="M943" s="1"/>
      <c r="N943" s="1"/>
      <c r="O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2"/>
      <c r="L944" s="1"/>
      <c r="M944" s="1"/>
      <c r="N944" s="1"/>
      <c r="O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2"/>
      <c r="L945" s="1"/>
      <c r="M945" s="1"/>
      <c r="N945" s="1"/>
      <c r="O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2"/>
      <c r="L946" s="1"/>
      <c r="M946" s="1"/>
      <c r="N946" s="1"/>
      <c r="O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2"/>
      <c r="L947" s="1"/>
      <c r="M947" s="1"/>
      <c r="N947" s="1"/>
      <c r="O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2"/>
      <c r="L948" s="1"/>
      <c r="M948" s="1"/>
      <c r="N948" s="1"/>
      <c r="O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2"/>
      <c r="L949" s="1"/>
      <c r="M949" s="1"/>
      <c r="N949" s="1"/>
      <c r="O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2"/>
      <c r="L950" s="1"/>
      <c r="M950" s="1"/>
      <c r="N950" s="1"/>
      <c r="O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2"/>
      <c r="L951" s="1"/>
      <c r="M951" s="1"/>
      <c r="N951" s="1"/>
      <c r="O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2"/>
      <c r="L952" s="1"/>
      <c r="M952" s="1"/>
      <c r="N952" s="1"/>
      <c r="O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2"/>
      <c r="L953" s="1"/>
      <c r="M953" s="1"/>
      <c r="N953" s="1"/>
      <c r="O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2"/>
      <c r="L954" s="1"/>
      <c r="M954" s="1"/>
      <c r="N954" s="1"/>
      <c r="O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2"/>
      <c r="L955" s="1"/>
      <c r="M955" s="1"/>
      <c r="N955" s="1"/>
      <c r="O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2"/>
      <c r="L956" s="1"/>
      <c r="M956" s="1"/>
      <c r="N956" s="1"/>
      <c r="O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2"/>
      <c r="L957" s="1"/>
      <c r="M957" s="1"/>
      <c r="N957" s="1"/>
      <c r="O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2"/>
      <c r="L958" s="1"/>
      <c r="M958" s="1"/>
      <c r="N958" s="1"/>
      <c r="O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2"/>
      <c r="L959" s="1"/>
      <c r="M959" s="1"/>
      <c r="N959" s="1"/>
      <c r="O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2"/>
      <c r="L960" s="1"/>
      <c r="M960" s="1"/>
      <c r="N960" s="1"/>
      <c r="O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2"/>
      <c r="L961" s="1"/>
      <c r="M961" s="1"/>
      <c r="N961" s="1"/>
      <c r="O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2"/>
      <c r="L962" s="1"/>
      <c r="M962" s="1"/>
      <c r="N962" s="1"/>
      <c r="O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2"/>
      <c r="L963" s="1"/>
      <c r="M963" s="1"/>
      <c r="N963" s="1"/>
      <c r="O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2"/>
      <c r="L964" s="1"/>
      <c r="M964" s="1"/>
      <c r="N964" s="1"/>
      <c r="O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2"/>
      <c r="L965" s="1"/>
      <c r="M965" s="1"/>
      <c r="N965" s="1"/>
      <c r="O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2"/>
      <c r="L966" s="1"/>
      <c r="M966" s="1"/>
      <c r="N966" s="1"/>
      <c r="O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2"/>
      <c r="L967" s="1"/>
      <c r="M967" s="1"/>
      <c r="N967" s="1"/>
      <c r="O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2"/>
      <c r="L968" s="1"/>
      <c r="M968" s="1"/>
      <c r="N968" s="1"/>
      <c r="O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2"/>
      <c r="L969" s="1"/>
      <c r="M969" s="1"/>
      <c r="N969" s="1"/>
      <c r="O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2"/>
      <c r="L970" s="1"/>
      <c r="M970" s="1"/>
      <c r="N970" s="1"/>
      <c r="O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2"/>
      <c r="L971" s="1"/>
      <c r="M971" s="1"/>
      <c r="N971" s="1"/>
      <c r="O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2"/>
      <c r="L972" s="1"/>
      <c r="M972" s="1"/>
      <c r="N972" s="1"/>
      <c r="O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2"/>
      <c r="L973" s="1"/>
      <c r="M973" s="1"/>
      <c r="N973" s="1"/>
      <c r="O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2"/>
      <c r="L974" s="1"/>
      <c r="M974" s="1"/>
      <c r="N974" s="1"/>
      <c r="O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2"/>
      <c r="L975" s="1"/>
      <c r="M975" s="1"/>
      <c r="N975" s="1"/>
      <c r="O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2"/>
      <c r="L976" s="1"/>
      <c r="M976" s="1"/>
      <c r="N976" s="1"/>
      <c r="O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2"/>
      <c r="L977" s="1"/>
      <c r="M977" s="1"/>
      <c r="N977" s="1"/>
      <c r="O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2"/>
      <c r="L978" s="1"/>
      <c r="M978" s="1"/>
      <c r="N978" s="1"/>
      <c r="O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2"/>
      <c r="L979" s="1"/>
      <c r="M979" s="1"/>
      <c r="N979" s="1"/>
      <c r="O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2"/>
      <c r="L980" s="1"/>
      <c r="M980" s="1"/>
      <c r="N980" s="1"/>
      <c r="O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2"/>
      <c r="L981" s="1"/>
      <c r="M981" s="1"/>
      <c r="N981" s="1"/>
      <c r="O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2"/>
      <c r="L982" s="1"/>
      <c r="M982" s="1"/>
      <c r="N982" s="1"/>
      <c r="O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2"/>
      <c r="L983" s="1"/>
      <c r="M983" s="1"/>
      <c r="N983" s="1"/>
      <c r="O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2"/>
      <c r="L984" s="1"/>
      <c r="M984" s="1"/>
      <c r="N984" s="1"/>
      <c r="O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2"/>
      <c r="L985" s="1"/>
      <c r="M985" s="1"/>
      <c r="N985" s="1"/>
      <c r="O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2"/>
      <c r="L986" s="1"/>
      <c r="M986" s="1"/>
      <c r="N986" s="1"/>
      <c r="O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2"/>
      <c r="L987" s="1"/>
      <c r="M987" s="1"/>
      <c r="N987" s="1"/>
      <c r="O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2"/>
      <c r="L988" s="1"/>
      <c r="M988" s="1"/>
      <c r="N988" s="1"/>
      <c r="O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2"/>
      <c r="L989" s="1"/>
      <c r="M989" s="1"/>
      <c r="N989" s="1"/>
      <c r="O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2"/>
      <c r="L990" s="1"/>
      <c r="M990" s="1"/>
      <c r="N990" s="1"/>
      <c r="O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2"/>
      <c r="L991" s="1"/>
      <c r="M991" s="1"/>
      <c r="N991" s="1"/>
      <c r="O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2"/>
      <c r="L992" s="1"/>
      <c r="M992" s="1"/>
      <c r="N992" s="1"/>
      <c r="O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2"/>
      <c r="L993" s="1"/>
      <c r="M993" s="1"/>
      <c r="N993" s="1"/>
      <c r="O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2"/>
      <c r="L994" s="1"/>
      <c r="M994" s="1"/>
      <c r="N994" s="1"/>
      <c r="O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2"/>
      <c r="L995" s="1"/>
      <c r="M995" s="1"/>
      <c r="N995" s="1"/>
      <c r="O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2"/>
      <c r="L996" s="1"/>
      <c r="M996" s="1"/>
      <c r="N996" s="1"/>
      <c r="O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2"/>
      <c r="L997" s="1"/>
      <c r="M997" s="1"/>
      <c r="N997" s="1"/>
      <c r="O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2"/>
      <c r="L998" s="1"/>
      <c r="M998" s="1"/>
      <c r="N998" s="1"/>
      <c r="O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2"/>
      <c r="L999" s="1"/>
      <c r="M999" s="1"/>
      <c r="N999" s="1"/>
      <c r="O999" s="1"/>
    </row>
    <row r="1000">
      <c r="A1000" s="1"/>
      <c r="B1000" s="1"/>
      <c r="C1000" s="1"/>
      <c r="D1000" s="1"/>
      <c r="E1000" s="1"/>
      <c r="K1000" s="83"/>
      <c r="O1000" s="1"/>
    </row>
  </sheetData>
  <mergeCells count="127">
    <mergeCell ref="B2:C2"/>
    <mergeCell ref="M2:N2"/>
    <mergeCell ref="B3:C3"/>
    <mergeCell ref="B4:C4"/>
    <mergeCell ref="B5:C5"/>
    <mergeCell ref="B6:C6"/>
    <mergeCell ref="D6:H6"/>
    <mergeCell ref="E21:E22"/>
    <mergeCell ref="E23:E24"/>
    <mergeCell ref="E25:E26"/>
    <mergeCell ref="E28:E29"/>
    <mergeCell ref="C9:C20"/>
    <mergeCell ref="E9:E15"/>
    <mergeCell ref="D10:D20"/>
    <mergeCell ref="E16:E17"/>
    <mergeCell ref="E18:E19"/>
    <mergeCell ref="C21:C29"/>
    <mergeCell ref="D21:D29"/>
    <mergeCell ref="E36:E39"/>
    <mergeCell ref="E40:E43"/>
    <mergeCell ref="D41:D43"/>
    <mergeCell ref="E44:E46"/>
    <mergeCell ref="D45:D46"/>
    <mergeCell ref="C30:C31"/>
    <mergeCell ref="D30:D31"/>
    <mergeCell ref="E30:E31"/>
    <mergeCell ref="C32:C46"/>
    <mergeCell ref="E32:E35"/>
    <mergeCell ref="D34:D35"/>
    <mergeCell ref="D37:D39"/>
    <mergeCell ref="D147:D148"/>
    <mergeCell ref="D150:D151"/>
    <mergeCell ref="L150:L151"/>
    <mergeCell ref="M150:M151"/>
    <mergeCell ref="N150:N151"/>
    <mergeCell ref="E143:E145"/>
    <mergeCell ref="E146:E148"/>
    <mergeCell ref="E149:E151"/>
    <mergeCell ref="F150:F151"/>
    <mergeCell ref="G150:G151"/>
    <mergeCell ref="H150:H151"/>
    <mergeCell ref="I150:I151"/>
    <mergeCell ref="I156:I157"/>
    <mergeCell ref="J156:J157"/>
    <mergeCell ref="L156:L157"/>
    <mergeCell ref="M156:M157"/>
    <mergeCell ref="N156:N157"/>
    <mergeCell ref="E152:E154"/>
    <mergeCell ref="D153:D154"/>
    <mergeCell ref="E155:E157"/>
    <mergeCell ref="D156:D157"/>
    <mergeCell ref="F156:F157"/>
    <mergeCell ref="G156:G157"/>
    <mergeCell ref="H156:H157"/>
    <mergeCell ref="E184:E188"/>
    <mergeCell ref="D185:D188"/>
    <mergeCell ref="E158:E166"/>
    <mergeCell ref="D159:D166"/>
    <mergeCell ref="E167:E173"/>
    <mergeCell ref="D168:D173"/>
    <mergeCell ref="E174:E178"/>
    <mergeCell ref="D175:D178"/>
    <mergeCell ref="E182:E183"/>
    <mergeCell ref="E199:E201"/>
    <mergeCell ref="E202:E204"/>
    <mergeCell ref="E189:E192"/>
    <mergeCell ref="D190:D192"/>
    <mergeCell ref="E193:E195"/>
    <mergeCell ref="D194:D195"/>
    <mergeCell ref="E196:E198"/>
    <mergeCell ref="D197:D198"/>
    <mergeCell ref="D200:D201"/>
    <mergeCell ref="D203:D204"/>
    <mergeCell ref="C211:C213"/>
    <mergeCell ref="C214:C215"/>
    <mergeCell ref="C53:C60"/>
    <mergeCell ref="C61:C70"/>
    <mergeCell ref="C71:C113"/>
    <mergeCell ref="C114:C123"/>
    <mergeCell ref="C124:C178"/>
    <mergeCell ref="C179:C183"/>
    <mergeCell ref="C184:C210"/>
    <mergeCell ref="C47:C52"/>
    <mergeCell ref="E47:E49"/>
    <mergeCell ref="D48:D49"/>
    <mergeCell ref="E50:E52"/>
    <mergeCell ref="D51:D52"/>
    <mergeCell ref="D54:D55"/>
    <mergeCell ref="D57:D60"/>
    <mergeCell ref="E53:E55"/>
    <mergeCell ref="E56:E60"/>
    <mergeCell ref="E61:E65"/>
    <mergeCell ref="D62:D65"/>
    <mergeCell ref="E66:E70"/>
    <mergeCell ref="D67:D70"/>
    <mergeCell ref="D72:D73"/>
    <mergeCell ref="E71:E73"/>
    <mergeCell ref="E78:E82"/>
    <mergeCell ref="D79:D82"/>
    <mergeCell ref="E87:E93"/>
    <mergeCell ref="D88:D93"/>
    <mergeCell ref="E94:E98"/>
    <mergeCell ref="D95:D98"/>
    <mergeCell ref="E99:E106"/>
    <mergeCell ref="D100:D106"/>
    <mergeCell ref="E107:E113"/>
    <mergeCell ref="D108:D113"/>
    <mergeCell ref="E114:E117"/>
    <mergeCell ref="D115:D117"/>
    <mergeCell ref="D119:D120"/>
    <mergeCell ref="D122:D123"/>
    <mergeCell ref="J150:J151"/>
    <mergeCell ref="K150:K151"/>
    <mergeCell ref="K156:K157"/>
    <mergeCell ref="E205:E206"/>
    <mergeCell ref="E207:E208"/>
    <mergeCell ref="E209:E210"/>
    <mergeCell ref="E211:E213"/>
    <mergeCell ref="D212:D213"/>
    <mergeCell ref="E214:E215"/>
    <mergeCell ref="E118:E120"/>
    <mergeCell ref="E121:E123"/>
    <mergeCell ref="E124:E134"/>
    <mergeCell ref="D125:D134"/>
    <mergeCell ref="E135:E142"/>
    <mergeCell ref="D136:D142"/>
    <mergeCell ref="D144:D145"/>
  </mergeCells>
  <dataValidations>
    <dataValidation type="list" allowBlank="1" sqref="M9:M150 M152:M156 M158:M307">
      <formula1>"Passed,Failed,Not Executed,Out of Scope"</formula1>
    </dataValidation>
  </dataValidations>
  <hyperlinks>
    <hyperlink r:id="rId1" ref="E9"/>
    <hyperlink r:id="rId2" ref="E16"/>
    <hyperlink r:id="rId3" ref="E18"/>
    <hyperlink r:id="rId4" ref="E20"/>
    <hyperlink r:id="rId5" ref="E21"/>
    <hyperlink r:id="rId6" ref="E23"/>
    <hyperlink r:id="rId7" ref="E25"/>
    <hyperlink r:id="rId8" ref="K25"/>
    <hyperlink r:id="rId9" ref="E27"/>
    <hyperlink r:id="rId10" ref="E28"/>
    <hyperlink r:id="rId11" ref="K29"/>
    <hyperlink r:id="rId12" ref="E30"/>
    <hyperlink r:id="rId13" ref="K31"/>
    <hyperlink r:id="rId14" ref="E32"/>
    <hyperlink r:id="rId15" ref="E36"/>
    <hyperlink r:id="rId16" ref="N36"/>
    <hyperlink r:id="rId17" ref="E40"/>
    <hyperlink r:id="rId18" ref="E44"/>
    <hyperlink r:id="rId19" ref="E47"/>
    <hyperlink r:id="rId20" ref="E50"/>
    <hyperlink r:id="rId21" ref="E53"/>
    <hyperlink r:id="rId22" ref="E56"/>
    <hyperlink r:id="rId23" ref="E61"/>
    <hyperlink r:id="rId24" ref="K62"/>
    <hyperlink r:id="rId25" ref="E66"/>
    <hyperlink r:id="rId26" ref="L67"/>
    <hyperlink r:id="rId27" ref="L70"/>
    <hyperlink r:id="rId28" ref="E71"/>
    <hyperlink r:id="rId29" ref="E74"/>
    <hyperlink r:id="rId30" ref="E78"/>
    <hyperlink r:id="rId31" ref="E83"/>
    <hyperlink r:id="rId32" ref="E87"/>
    <hyperlink r:id="rId33" ref="K93"/>
    <hyperlink r:id="rId34" ref="E94"/>
    <hyperlink r:id="rId35" ref="K98"/>
    <hyperlink r:id="rId36" ref="E99"/>
    <hyperlink r:id="rId37" ref="K103"/>
    <hyperlink r:id="rId38" ref="E107"/>
    <hyperlink r:id="rId39" ref="E114"/>
    <hyperlink r:id="rId40" ref="E118"/>
    <hyperlink r:id="rId41" ref="E121"/>
    <hyperlink r:id="rId42" ref="E124"/>
    <hyperlink r:id="rId43" ref="K127"/>
    <hyperlink r:id="rId44" ref="K129"/>
    <hyperlink r:id="rId45" ref="K130"/>
    <hyperlink r:id="rId46" ref="K131"/>
    <hyperlink r:id="rId47" ref="K132"/>
    <hyperlink r:id="rId48" ref="K134"/>
    <hyperlink r:id="rId49" ref="E135"/>
    <hyperlink r:id="rId50" ref="K139"/>
    <hyperlink r:id="rId51" ref="K140"/>
    <hyperlink r:id="rId52" ref="K141"/>
    <hyperlink r:id="rId53" ref="E143"/>
    <hyperlink r:id="rId54" ref="K145"/>
    <hyperlink r:id="rId55" ref="E146"/>
    <hyperlink r:id="rId56" ref="K148"/>
    <hyperlink r:id="rId57" ref="E149"/>
    <hyperlink r:id="rId58" ref="E152"/>
    <hyperlink r:id="rId59" ref="E155"/>
    <hyperlink r:id="rId60" ref="E158"/>
    <hyperlink r:id="rId61" ref="K159"/>
    <hyperlink r:id="rId62" ref="K161"/>
    <hyperlink r:id="rId63" ref="K162"/>
    <hyperlink r:id="rId64" ref="K163"/>
    <hyperlink r:id="rId65" ref="K164"/>
    <hyperlink r:id="rId66" ref="K166"/>
    <hyperlink r:id="rId67" ref="E167"/>
    <hyperlink r:id="rId68" ref="K171"/>
    <hyperlink r:id="rId69" ref="E174"/>
    <hyperlink r:id="rId70" ref="K175"/>
    <hyperlink r:id="rId71" ref="E179"/>
    <hyperlink r:id="rId72" ref="E182"/>
    <hyperlink r:id="rId73" ref="E184"/>
    <hyperlink r:id="rId74" ref="E189"/>
    <hyperlink r:id="rId75" ref="E193"/>
    <hyperlink r:id="rId76" ref="E196"/>
    <hyperlink r:id="rId77" ref="E199"/>
    <hyperlink r:id="rId78" ref="E202"/>
    <hyperlink r:id="rId79" ref="E205"/>
    <hyperlink r:id="rId80" ref="E207"/>
    <hyperlink r:id="rId81" ref="E209"/>
    <hyperlink r:id="rId82" ref="E211"/>
  </hyperlinks>
  <printOptions/>
  <pageMargins bottom="0.75" footer="0.0" header="0.0" left="0.7" right="0.7" top="0.75"/>
  <pageSetup orientation="portrait"/>
  <drawing r:id="rId8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2022-05-29T18:57:31Z</dcterms:created>
  <dc:creator>MD. MASUD PARVEZ</dc:creator>
</cp:coreProperties>
</file>