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/>
  </bookViews>
  <sheets>
    <sheet name="第一周（3-8～3-17）" sheetId="21" r:id="rId1"/>
    <sheet name="Sheet2" sheetId="17" r:id="rId2"/>
  </sheets>
  <calcPr calcId="125725"/>
</workbook>
</file>

<file path=xl/calcChain.xml><?xml version="1.0" encoding="utf-8"?>
<calcChain xmlns="http://schemas.openxmlformats.org/spreadsheetml/2006/main">
  <c r="H36" i="21"/>
  <c r="G36"/>
  <c r="I36" l="1"/>
  <c r="J36" s="1"/>
  <c r="E36"/>
  <c r="F36" s="1"/>
  <c r="D36"/>
  <c r="K35"/>
  <c r="J35"/>
  <c r="F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36" l="1"/>
</calcChain>
</file>

<file path=xl/sharedStrings.xml><?xml version="1.0" encoding="utf-8"?>
<sst xmlns="http://schemas.openxmlformats.org/spreadsheetml/2006/main" count="18" uniqueCount="18">
  <si>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</si>
  <si>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</si>
  <si>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</si>
  <si>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</si>
  <si>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</si>
  <si>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</si>
  <si>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t xml:space="preserve">sourcewill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</si>
  <si>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</si>
  <si>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</si>
  <si>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</si>
  <si>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</si>
  <si>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</si>
  <si>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</si>
  <si>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</si>
  <si>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</si>
  <si>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</si>
  <si>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</si>
  <si>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1.用较少的预算进行预设场景的测试投放，帮助建立投放模型；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4.积累本周投放数据后和广告主监控数据进行比对，保障数据差异在合理范围内；</t>
    </r>
    <phoneticPr fontId="25" type="noConversion"/>
  </si>
</sst>
</file>

<file path=xl/styles.xml><?xml version="1.0" encoding="utf-8"?>
<styleSheet xmlns="http://schemas.openxmlformats.org/spreadsheetml/2006/main">
  <numFmts count="5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  <numFmt numFmtId="179" formatCode="\$#,##0.00;\-\$#,##0.00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39" applyNumberFormat="1" applyFont="1" applyFill="1" applyBorder="1" applyAlignment="1">
      <alignment horizontal="right"/>
    </xf>
    <xf numFmtId="10" fontId="20" fillId="37" borderId="2" xfId="39" applyNumberFormat="1" applyFont="1" applyFill="1" applyBorder="1" applyAlignment="1">
      <alignment horizontal="right"/>
    </xf>
    <xf numFmtId="179" fontId="20" fillId="37" borderId="1" xfId="0" applyNumberFormat="1" applyFont="1" applyFill="1" applyBorder="1" applyAlignment="1"/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44"/>
  <sheetViews>
    <sheetView tabSelected="1" workbookViewId="0">
      <selection activeCell="C23" sqref="C23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9" t="s">
        <v>6</v>
      </c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41341</v>
      </c>
      <c r="D6" s="2">
        <v>41350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2" t="s">
        <v>17</v>
      </c>
      <c r="D9" s="33"/>
      <c r="E9" s="33"/>
      <c r="F9" s="33"/>
      <c r="G9" s="33"/>
      <c r="H9" s="33"/>
      <c r="I9" s="33"/>
      <c r="J9" s="33"/>
      <c r="K9" s="33"/>
      <c r="L9" s="9"/>
    </row>
    <row r="10" spans="2:12">
      <c r="B10" s="7"/>
      <c r="C10" s="33"/>
      <c r="D10" s="33"/>
      <c r="E10" s="33"/>
      <c r="F10" s="33"/>
      <c r="G10" s="33"/>
      <c r="H10" s="33"/>
      <c r="I10" s="33"/>
      <c r="J10" s="33"/>
      <c r="K10" s="33"/>
      <c r="L10" s="9"/>
    </row>
    <row r="11" spans="2:12">
      <c r="B11" s="7"/>
      <c r="C11" s="33"/>
      <c r="D11" s="33"/>
      <c r="E11" s="33"/>
      <c r="F11" s="33"/>
      <c r="G11" s="33"/>
      <c r="H11" s="33"/>
      <c r="I11" s="33"/>
      <c r="J11" s="33"/>
      <c r="K11" s="33"/>
      <c r="L11" s="9"/>
    </row>
    <row r="12" spans="2:12">
      <c r="B12" s="7"/>
      <c r="C12" s="33"/>
      <c r="D12" s="33"/>
      <c r="E12" s="33"/>
      <c r="F12" s="33"/>
      <c r="G12" s="33"/>
      <c r="H12" s="33"/>
      <c r="I12" s="33"/>
      <c r="J12" s="33"/>
      <c r="K12" s="33"/>
      <c r="L12" s="9"/>
    </row>
    <row r="13" spans="2:12">
      <c r="B13" s="7"/>
      <c r="C13" s="33"/>
      <c r="D13" s="33"/>
      <c r="E13" s="33"/>
      <c r="F13" s="33"/>
      <c r="G13" s="33"/>
      <c r="H13" s="33"/>
      <c r="I13" s="33"/>
      <c r="J13" s="33"/>
      <c r="K13" s="33"/>
      <c r="L13" s="9"/>
    </row>
    <row r="14" spans="2:12">
      <c r="B14" s="7"/>
      <c r="C14" s="33"/>
      <c r="D14" s="33"/>
      <c r="E14" s="33"/>
      <c r="F14" s="33"/>
      <c r="G14" s="33"/>
      <c r="H14" s="33"/>
      <c r="I14" s="33"/>
      <c r="J14" s="33"/>
      <c r="K14" s="33"/>
      <c r="L14" s="9"/>
    </row>
    <row r="15" spans="2:12">
      <c r="B15" s="7"/>
      <c r="C15" s="33"/>
      <c r="D15" s="33"/>
      <c r="E15" s="33"/>
      <c r="F15" s="33"/>
      <c r="G15" s="33"/>
      <c r="H15" s="33"/>
      <c r="I15" s="33"/>
      <c r="J15" s="33"/>
      <c r="K15" s="33"/>
      <c r="L15" s="9"/>
    </row>
    <row r="16" spans="2:12">
      <c r="B16" s="7"/>
      <c r="C16" s="33"/>
      <c r="D16" s="33"/>
      <c r="E16" s="33"/>
      <c r="F16" s="33"/>
      <c r="G16" s="33"/>
      <c r="H16" s="33"/>
      <c r="I16" s="33"/>
      <c r="J16" s="33"/>
      <c r="K16" s="33"/>
      <c r="L16" s="9"/>
    </row>
    <row r="17" spans="2:12">
      <c r="B17" s="7"/>
      <c r="C17" s="33"/>
      <c r="D17" s="33"/>
      <c r="E17" s="33"/>
      <c r="F17" s="33"/>
      <c r="G17" s="33"/>
      <c r="H17" s="33"/>
      <c r="I17" s="33"/>
      <c r="J17" s="33"/>
      <c r="K17" s="33"/>
      <c r="L17" s="9"/>
    </row>
    <row r="18" spans="2:12">
      <c r="B18" s="7"/>
      <c r="C18" s="33"/>
      <c r="D18" s="33"/>
      <c r="E18" s="33"/>
      <c r="F18" s="33"/>
      <c r="G18" s="33"/>
      <c r="H18" s="33"/>
      <c r="I18" s="33"/>
      <c r="J18" s="33"/>
      <c r="K18" s="33"/>
      <c r="L18" s="9"/>
    </row>
    <row r="19" spans="2:12">
      <c r="B19" s="7"/>
      <c r="C19" s="33"/>
      <c r="D19" s="33"/>
      <c r="E19" s="33"/>
      <c r="F19" s="33"/>
      <c r="G19" s="33"/>
      <c r="H19" s="33"/>
      <c r="I19" s="33"/>
      <c r="J19" s="33"/>
      <c r="K19" s="33"/>
      <c r="L19" s="9"/>
    </row>
    <row r="20" spans="2:12">
      <c r="B20" s="7"/>
      <c r="C20" s="33"/>
      <c r="D20" s="33"/>
      <c r="E20" s="33"/>
      <c r="F20" s="33"/>
      <c r="G20" s="33"/>
      <c r="H20" s="33"/>
      <c r="I20" s="33"/>
      <c r="J20" s="33"/>
      <c r="K20" s="33"/>
      <c r="L20" s="9"/>
    </row>
    <row r="21" spans="2:12">
      <c r="B21" s="7"/>
      <c r="C21" s="33"/>
      <c r="D21" s="33"/>
      <c r="E21" s="33"/>
      <c r="F21" s="33"/>
      <c r="G21" s="33"/>
      <c r="H21" s="33"/>
      <c r="I21" s="33"/>
      <c r="J21" s="33"/>
      <c r="K21" s="33"/>
      <c r="L21" s="9"/>
    </row>
    <row r="22" spans="2:12">
      <c r="B22" s="7"/>
      <c r="C22" s="33"/>
      <c r="D22" s="33"/>
      <c r="E22" s="33"/>
      <c r="F22" s="33"/>
      <c r="G22" s="33"/>
      <c r="H22" s="33"/>
      <c r="I22" s="33"/>
      <c r="J22" s="33"/>
      <c r="K22" s="33"/>
      <c r="L22" s="9"/>
    </row>
    <row r="23" spans="2:12">
      <c r="B23" s="7"/>
      <c r="L23" s="9"/>
    </row>
    <row r="24" spans="2:12">
      <c r="B24" s="7"/>
      <c r="C24" s="22" t="s">
        <v>4</v>
      </c>
      <c r="D24" s="8"/>
      <c r="E24" s="8"/>
      <c r="F24" s="8"/>
      <c r="L24" s="9"/>
    </row>
    <row r="25" spans="2:12">
      <c r="B25" s="7"/>
      <c r="C25" s="19" t="s">
        <v>7</v>
      </c>
      <c r="D25" s="19" t="s">
        <v>8</v>
      </c>
      <c r="E25" s="23" t="s">
        <v>9</v>
      </c>
      <c r="F25" s="23" t="s">
        <v>10</v>
      </c>
      <c r="G25" s="18" t="s">
        <v>11</v>
      </c>
      <c r="H25" s="19" t="s">
        <v>12</v>
      </c>
      <c r="I25" s="19" t="s">
        <v>13</v>
      </c>
      <c r="J25" s="19" t="s">
        <v>14</v>
      </c>
      <c r="K25" s="19" t="s">
        <v>15</v>
      </c>
      <c r="L25" s="9"/>
    </row>
    <row r="26" spans="2:12">
      <c r="B26" s="7"/>
      <c r="C26" s="3">
        <v>41341</v>
      </c>
      <c r="D26" s="17">
        <v>6075</v>
      </c>
      <c r="E26" s="24">
        <v>1</v>
      </c>
      <c r="F26" s="26">
        <f t="shared" ref="F26:F35" si="0">E26/D26</f>
        <v>1.646090534979424E-4</v>
      </c>
      <c r="G26" s="17">
        <v>0</v>
      </c>
      <c r="H26" s="25">
        <v>0</v>
      </c>
      <c r="I26" s="1">
        <v>2.21977</v>
      </c>
      <c r="J26" s="1">
        <f t="shared" ref="J26:J35" si="1">I26/D26*1000</f>
        <v>0.36539423868312759</v>
      </c>
      <c r="K26" s="1">
        <f t="shared" ref="K26:K35" si="2">I26/E26</f>
        <v>2.21977</v>
      </c>
      <c r="L26" s="9"/>
    </row>
    <row r="27" spans="2:12">
      <c r="B27" s="7"/>
      <c r="C27" s="3">
        <v>41342</v>
      </c>
      <c r="D27" s="17">
        <v>41233</v>
      </c>
      <c r="E27" s="24">
        <v>12</v>
      </c>
      <c r="F27" s="26">
        <f t="shared" si="0"/>
        <v>2.9102903014575703E-4</v>
      </c>
      <c r="G27" s="17">
        <v>0</v>
      </c>
      <c r="H27" s="25">
        <v>0</v>
      </c>
      <c r="I27" s="1">
        <v>16.659569999999999</v>
      </c>
      <c r="J27" s="1">
        <f t="shared" si="1"/>
        <v>0.4040348749787791</v>
      </c>
      <c r="K27" s="1">
        <f t="shared" si="2"/>
        <v>1.3882975</v>
      </c>
      <c r="L27" s="9"/>
    </row>
    <row r="28" spans="2:12">
      <c r="B28" s="7"/>
      <c r="C28" s="3">
        <v>41343</v>
      </c>
      <c r="D28" s="17">
        <v>50001</v>
      </c>
      <c r="E28" s="24">
        <v>8</v>
      </c>
      <c r="F28" s="26">
        <f t="shared" si="0"/>
        <v>1.5999680006399873E-4</v>
      </c>
      <c r="G28" s="17">
        <v>0</v>
      </c>
      <c r="H28" s="25">
        <v>0</v>
      </c>
      <c r="I28" s="1">
        <v>19.08419</v>
      </c>
      <c r="J28" s="1">
        <f t="shared" si="1"/>
        <v>0.38167616647667046</v>
      </c>
      <c r="K28" s="1">
        <f t="shared" si="2"/>
        <v>2.3855237499999999</v>
      </c>
      <c r="L28" s="9"/>
    </row>
    <row r="29" spans="2:12">
      <c r="B29" s="7"/>
      <c r="C29" s="3">
        <v>41344</v>
      </c>
      <c r="D29" s="17">
        <v>32613</v>
      </c>
      <c r="E29" s="24">
        <v>7</v>
      </c>
      <c r="F29" s="26">
        <f t="shared" si="0"/>
        <v>2.14638334406525E-4</v>
      </c>
      <c r="G29" s="17">
        <v>0</v>
      </c>
      <c r="H29" s="25">
        <v>0</v>
      </c>
      <c r="I29" s="1">
        <v>9.4864599999999992</v>
      </c>
      <c r="J29" s="1">
        <f t="shared" si="1"/>
        <v>0.29087971054487477</v>
      </c>
      <c r="K29" s="1">
        <f t="shared" si="2"/>
        <v>1.3552085714285713</v>
      </c>
      <c r="L29" s="9"/>
    </row>
    <row r="30" spans="2:12">
      <c r="B30" s="7"/>
      <c r="C30" s="3">
        <v>41345</v>
      </c>
      <c r="D30" s="17">
        <v>57031</v>
      </c>
      <c r="E30" s="24">
        <v>21</v>
      </c>
      <c r="F30" s="26">
        <f t="shared" si="0"/>
        <v>3.6822079220073296E-4</v>
      </c>
      <c r="G30" s="17">
        <v>0</v>
      </c>
      <c r="H30" s="25">
        <v>0</v>
      </c>
      <c r="I30" s="1">
        <v>22.685110000000002</v>
      </c>
      <c r="J30" s="1">
        <f t="shared" si="1"/>
        <v>0.39776805596956044</v>
      </c>
      <c r="K30" s="1">
        <f t="shared" si="2"/>
        <v>1.0802433333333334</v>
      </c>
      <c r="L30" s="9"/>
    </row>
    <row r="31" spans="2:12">
      <c r="B31" s="7"/>
      <c r="C31" s="3">
        <v>41346</v>
      </c>
      <c r="D31" s="17">
        <v>68159</v>
      </c>
      <c r="E31" s="24">
        <v>17</v>
      </c>
      <c r="F31" s="26">
        <f t="shared" si="0"/>
        <v>2.4941680482401443E-4</v>
      </c>
      <c r="G31" s="17">
        <v>0</v>
      </c>
      <c r="H31" s="25">
        <v>0</v>
      </c>
      <c r="I31" s="1">
        <v>31.609529999999999</v>
      </c>
      <c r="J31" s="1">
        <f t="shared" si="1"/>
        <v>0.46376164556404875</v>
      </c>
      <c r="K31" s="1">
        <f t="shared" si="2"/>
        <v>1.8593841176470587</v>
      </c>
      <c r="L31" s="9"/>
    </row>
    <row r="32" spans="2:12">
      <c r="B32" s="7"/>
      <c r="C32" s="3">
        <v>41347</v>
      </c>
      <c r="D32" s="17">
        <v>45614</v>
      </c>
      <c r="E32" s="24">
        <v>15</v>
      </c>
      <c r="F32" s="26">
        <f t="shared" si="0"/>
        <v>3.2884640680492833E-4</v>
      </c>
      <c r="G32" s="17">
        <v>0</v>
      </c>
      <c r="H32" s="25">
        <v>0</v>
      </c>
      <c r="I32" s="1">
        <v>19.684439999999999</v>
      </c>
      <c r="J32" s="1">
        <f t="shared" si="1"/>
        <v>0.43154382426448018</v>
      </c>
      <c r="K32" s="1">
        <f t="shared" si="2"/>
        <v>1.3122959999999999</v>
      </c>
      <c r="L32" s="9"/>
    </row>
    <row r="33" spans="2:12">
      <c r="B33" s="7"/>
      <c r="C33" s="3">
        <v>41348</v>
      </c>
      <c r="D33" s="17">
        <v>49486</v>
      </c>
      <c r="E33" s="24">
        <v>12</v>
      </c>
      <c r="F33" s="26">
        <f t="shared" si="0"/>
        <v>2.4249282625388998E-4</v>
      </c>
      <c r="G33" s="17">
        <v>0</v>
      </c>
      <c r="H33" s="25">
        <v>0</v>
      </c>
      <c r="I33" s="1">
        <v>21.423829999999999</v>
      </c>
      <c r="J33" s="1">
        <f t="shared" si="1"/>
        <v>0.43292709049023964</v>
      </c>
      <c r="K33" s="1">
        <f t="shared" si="2"/>
        <v>1.7853191666666666</v>
      </c>
      <c r="L33" s="9"/>
    </row>
    <row r="34" spans="2:12">
      <c r="B34" s="7"/>
      <c r="C34" s="3">
        <v>41349</v>
      </c>
      <c r="D34" s="17">
        <v>28793</v>
      </c>
      <c r="E34" s="24">
        <v>10</v>
      </c>
      <c r="F34" s="26">
        <f t="shared" si="0"/>
        <v>3.4730663702983364E-4</v>
      </c>
      <c r="G34" s="17">
        <v>0</v>
      </c>
      <c r="H34" s="25">
        <v>0</v>
      </c>
      <c r="I34" s="1">
        <v>11.72921</v>
      </c>
      <c r="J34" s="1">
        <f t="shared" si="1"/>
        <v>0.40736324801166951</v>
      </c>
      <c r="K34" s="1">
        <f t="shared" si="2"/>
        <v>1.1729210000000001</v>
      </c>
      <c r="L34" s="9"/>
    </row>
    <row r="35" spans="2:12">
      <c r="B35" s="7"/>
      <c r="C35" s="3">
        <v>41350</v>
      </c>
      <c r="D35" s="17">
        <v>2203</v>
      </c>
      <c r="E35" s="24">
        <v>3</v>
      </c>
      <c r="F35" s="26">
        <f t="shared" si="0"/>
        <v>1.3617793917385383E-3</v>
      </c>
      <c r="G35" s="17">
        <v>0</v>
      </c>
      <c r="H35" s="25">
        <v>0</v>
      </c>
      <c r="I35" s="1">
        <v>1.2961199999999999</v>
      </c>
      <c r="J35" s="1">
        <f t="shared" si="1"/>
        <v>0.58834316840671808</v>
      </c>
      <c r="K35" s="1">
        <f t="shared" si="2"/>
        <v>0.43203999999999998</v>
      </c>
      <c r="L35" s="9"/>
    </row>
    <row r="36" spans="2:12">
      <c r="B36" s="7"/>
      <c r="C36" s="11" t="s">
        <v>16</v>
      </c>
      <c r="D36" s="4">
        <f>SUM(D26:D35)</f>
        <v>381208</v>
      </c>
      <c r="E36" s="4">
        <f>SUM(E26:E35)</f>
        <v>106</v>
      </c>
      <c r="F36" s="27">
        <f>E36/D36</f>
        <v>2.7806341944555202E-4</v>
      </c>
      <c r="G36" s="4">
        <f>SUM(G26:G35)</f>
        <v>0</v>
      </c>
      <c r="H36" s="5">
        <f>SUM(H26:H35)</f>
        <v>0</v>
      </c>
      <c r="I36" s="28">
        <f>SUM(I26:I35)</f>
        <v>155.87823</v>
      </c>
      <c r="J36" s="5">
        <f>I36/D36*1000</f>
        <v>0.40890597783887012</v>
      </c>
      <c r="K36" s="5">
        <f>I36/E36</f>
        <v>1.4705493396226414</v>
      </c>
      <c r="L36" s="9"/>
    </row>
    <row r="37" spans="2:12">
      <c r="B37" s="7"/>
      <c r="C37" s="8"/>
      <c r="D37" s="8"/>
      <c r="E37" s="8"/>
      <c r="F37" s="8"/>
      <c r="L37" s="9"/>
    </row>
    <row r="38" spans="2:12">
      <c r="B38" s="7"/>
      <c r="C38" s="16" t="s">
        <v>5</v>
      </c>
      <c r="D38" s="20"/>
      <c r="E38" s="20"/>
      <c r="F38" s="21"/>
      <c r="G38" s="8"/>
      <c r="H38" s="8"/>
      <c r="I38" s="8"/>
      <c r="J38" s="8"/>
      <c r="K38" s="8"/>
      <c r="L38" s="9"/>
    </row>
    <row r="39" spans="2:12"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4"/>
    </row>
    <row r="41" spans="2:12">
      <c r="B41" s="15"/>
      <c r="D41" s="16"/>
      <c r="E41" s="16"/>
      <c r="F41" s="16"/>
    </row>
    <row r="42" spans="2:12">
      <c r="B42" s="16"/>
      <c r="C42" s="16"/>
      <c r="D42" s="16"/>
      <c r="E42" s="16"/>
      <c r="F42" s="16"/>
    </row>
    <row r="43" spans="2:12">
      <c r="B43" s="16"/>
      <c r="C43" s="16"/>
      <c r="D43" s="16"/>
      <c r="E43" s="16"/>
      <c r="F43" s="16"/>
    </row>
    <row r="44" spans="2:12">
      <c r="B44" s="16"/>
      <c r="C44" s="16"/>
      <c r="D44" s="16"/>
      <c r="E44" s="16"/>
      <c r="F44" s="16"/>
    </row>
  </sheetData>
  <mergeCells count="2">
    <mergeCell ref="B2:L2"/>
    <mergeCell ref="C9:K22"/>
  </mergeCells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第一周（3-8～3-17）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2013-03-20T08:25:57Z</dcterms:modified>
</cp:coreProperties>
</file>