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codeName="ThisWorkbook" defaultThemeVersion="124226"/>
  <bookViews>
    <workbookView xWindow="360" yWindow="330" windowWidth="15480" windowHeight="9660"/>
  </bookViews>
  <sheets>
    <sheet name="Invoice" sheetId="1" r:id="rId1"/>
  </sheets>
  <definedNames>
    <definedName name="_xlnm.Print_Area" localSheetId="0">Invoice!$B$2:$N$51</definedName>
  </definedNames>
  <calcPr calcId="125725"/>
</workbook>
</file>

<file path=xl/calcChain.xml><?xml version="1.0" encoding="utf-8"?>
<calcChain xmlns="http://schemas.openxmlformats.org/spreadsheetml/2006/main">
  <c r="M38" i="1"/>
  <c r="M19"/>
  <c r="M37"/>
  <c r="M34" l="1"/>
</calcChain>
</file>

<file path=xl/sharedStrings.xml><?xml version="1.0" encoding="utf-8"?>
<sst xmlns="http://schemas.openxmlformats.org/spreadsheetml/2006/main" count="41" uniqueCount="39">
  <si>
    <t>Invoice No.</t>
  </si>
  <si>
    <t>Name</t>
  </si>
  <si>
    <t>Date</t>
  </si>
  <si>
    <t>Address</t>
  </si>
  <si>
    <t>Order No.</t>
  </si>
  <si>
    <t>City</t>
  </si>
  <si>
    <t>State</t>
  </si>
  <si>
    <t>ZIP</t>
  </si>
  <si>
    <t>Rep</t>
  </si>
  <si>
    <t>Phone</t>
  </si>
  <si>
    <t>FOB</t>
  </si>
  <si>
    <t>Description</t>
  </si>
  <si>
    <t>TOTAL</t>
  </si>
  <si>
    <t>CC #</t>
  </si>
  <si>
    <t>Office Use Only</t>
  </si>
  <si>
    <t>Expires</t>
  </si>
  <si>
    <t>Customer</t>
  </si>
  <si>
    <t>Misc</t>
  </si>
  <si>
    <t>INVOICE</t>
  </si>
  <si>
    <t>Payment</t>
  </si>
  <si>
    <t>Comments</t>
  </si>
  <si>
    <t>Cash</t>
  </si>
  <si>
    <t>Check</t>
  </si>
  <si>
    <t>Credit</t>
  </si>
  <si>
    <t>Other</t>
  </si>
  <si>
    <t>Term</t>
  </si>
  <si>
    <t>Discount</t>
  </si>
  <si>
    <t>SubTotal</t>
  </si>
  <si>
    <t>Qty</t>
  </si>
  <si>
    <t>Unit Price</t>
  </si>
  <si>
    <t>Nirvana Information Inc.
2nd Floor, 28 Tanjiadu Road
Shanghai 200063, China</t>
  </si>
  <si>
    <t>Media Buying Spend</t>
  </si>
  <si>
    <t>Vizury Interactive Solutions Private Limited</t>
  </si>
  <si>
    <t>#15, 2nd Floor, JP Nagar 3rd  Phase</t>
  </si>
  <si>
    <t>Bangalore - 76</t>
  </si>
  <si>
    <t>+91 80 41144974</t>
  </si>
  <si>
    <t>(From 2012/7/30 to 2012/08/30)</t>
  </si>
  <si>
    <t>Net 30</t>
  </si>
  <si>
    <t>Adsvana Exchange Media Buying</t>
  </si>
</sst>
</file>

<file path=xl/styles.xml><?xml version="1.0" encoding="utf-8"?>
<styleSheet xmlns="http://schemas.openxmlformats.org/spreadsheetml/2006/main">
  <numFmts count="7">
    <numFmt numFmtId="44" formatCode="_(&quot;$&quot;* #,##0.00_);_(&quot;$&quot;* \(#,##0.00\);_(&quot;$&quot;* &quot;-&quot;??_);_(@_)"/>
    <numFmt numFmtId="43" formatCode="_(* #,##0.00_);_(* \(#,##0.00\);_(* &quot;-&quot;??_);_(@_)"/>
    <numFmt numFmtId="164" formatCode=";;;"/>
    <numFmt numFmtId="165" formatCode="&quot;$&quot;#,##0.00"/>
    <numFmt numFmtId="166" formatCode="_(* #,##0.0_);_(* \(#,##0.0\);_(* &quot;-&quot;??_);_(@_)"/>
    <numFmt numFmtId="168" formatCode="_(* #,##0_);_(* \(#,##0\);_(* &quot;-&quot;??_);_(@_)"/>
    <numFmt numFmtId="169" formatCode="_ [$¥-804]* #,##0.00_ ;_ [$¥-804]* \-#,##0.00_ ;_ [$¥-804]* &quot;-&quot;??_ ;_ @_ "/>
  </numFmts>
  <fonts count="11">
    <font>
      <sz val="10"/>
      <name val="Arial"/>
      <family val="2"/>
    </font>
    <font>
      <sz val="10"/>
      <name val="Arial"/>
      <family val="2"/>
    </font>
    <font>
      <b/>
      <sz val="10"/>
      <name val="Arial"/>
      <family val="2"/>
    </font>
    <font>
      <b/>
      <sz val="10"/>
      <name val="Arial"/>
      <family val="2"/>
    </font>
    <font>
      <b/>
      <sz val="10"/>
      <color indexed="10"/>
      <name val="System"/>
      <family val="2"/>
    </font>
    <font>
      <b/>
      <i/>
      <sz val="14"/>
      <name val="Arial"/>
      <family val="2"/>
    </font>
    <font>
      <sz val="10"/>
      <color indexed="8"/>
      <name val="Arial"/>
      <family val="2"/>
    </font>
    <font>
      <i/>
      <sz val="10"/>
      <name val="Arial"/>
      <family val="2"/>
    </font>
    <font>
      <b/>
      <sz val="18"/>
      <name val="Arial"/>
      <family val="2"/>
    </font>
    <font>
      <sz val="10"/>
      <color indexed="58"/>
      <name val="Arial"/>
      <family val="2"/>
    </font>
    <font>
      <b/>
      <sz val="11"/>
      <color indexed="8"/>
      <name val="Arial"/>
      <family val="2"/>
    </font>
  </fonts>
  <fills count="6">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
      <patternFill patternType="mediumGray">
        <fgColor indexed="9"/>
        <bgColor indexed="26"/>
      </patternFill>
    </fill>
  </fills>
  <borders count="29">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hair">
        <color indexed="64"/>
      </right>
      <top style="medium">
        <color indexed="64"/>
      </top>
      <bottom/>
      <diagonal/>
    </border>
    <border>
      <left/>
      <right style="hair">
        <color indexed="64"/>
      </right>
      <top/>
      <bottom/>
      <diagonal/>
    </border>
    <border>
      <left/>
      <right/>
      <top style="thick">
        <color indexed="54"/>
      </top>
      <bottom style="hair">
        <color indexed="37"/>
      </bottom>
      <diagonal/>
    </border>
    <border>
      <left/>
      <right/>
      <top/>
      <bottom style="hair">
        <color indexed="37"/>
      </bottom>
      <diagonal/>
    </border>
    <border>
      <left style="thick">
        <color indexed="54"/>
      </left>
      <right/>
      <top style="thick">
        <color indexed="54"/>
      </top>
      <bottom/>
      <diagonal/>
    </border>
    <border>
      <left/>
      <right/>
      <top style="thick">
        <color indexed="54"/>
      </top>
      <bottom/>
      <diagonal/>
    </border>
    <border>
      <left/>
      <right/>
      <top/>
      <bottom style="hair">
        <color indexed="22"/>
      </bottom>
      <diagonal/>
    </border>
    <border>
      <left/>
      <right style="hair">
        <color indexed="64"/>
      </right>
      <top/>
      <bottom style="hair">
        <color indexed="22"/>
      </bottom>
      <diagonal/>
    </border>
    <border>
      <left style="hair">
        <color indexed="64"/>
      </left>
      <right style="hair">
        <color indexed="64"/>
      </right>
      <top/>
      <bottom style="hair">
        <color indexed="64"/>
      </bottom>
      <diagonal/>
    </border>
    <border>
      <left style="medium">
        <color indexed="64"/>
      </left>
      <right style="hair">
        <color indexed="64"/>
      </right>
      <top style="medium">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style="hair">
        <color indexed="64"/>
      </bottom>
      <diagonal/>
    </border>
    <border>
      <left/>
      <right/>
      <top style="hair">
        <color indexed="22"/>
      </top>
      <bottom style="hair">
        <color indexed="22"/>
      </bottom>
      <diagonal/>
    </border>
    <border>
      <left style="hair">
        <color indexed="64"/>
      </left>
      <right/>
      <top/>
      <bottom/>
      <diagonal/>
    </border>
    <border>
      <left/>
      <right/>
      <top/>
      <bottom style="hair">
        <color indexed="64"/>
      </bottom>
      <diagonal/>
    </border>
    <border>
      <left style="hair">
        <color indexed="64"/>
      </left>
      <right/>
      <top/>
      <bottom style="hair">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22">
    <xf numFmtId="0" fontId="0" fillId="0" borderId="0" xfId="0"/>
    <xf numFmtId="0" fontId="0" fillId="2" borderId="0" xfId="0" applyFill="1" applyBorder="1"/>
    <xf numFmtId="0" fontId="3" fillId="2" borderId="0" xfId="0" applyFont="1" applyFill="1" applyBorder="1" applyAlignment="1">
      <alignment horizontal="right"/>
    </xf>
    <xf numFmtId="1" fontId="4" fillId="2" borderId="0" xfId="0" applyNumberFormat="1" applyFont="1" applyFill="1" applyBorder="1"/>
    <xf numFmtId="0" fontId="5" fillId="2" borderId="0" xfId="0" applyFont="1" applyFill="1" applyBorder="1"/>
    <xf numFmtId="0" fontId="1" fillId="2" borderId="0" xfId="0" applyFont="1" applyFill="1" applyBorder="1"/>
    <xf numFmtId="14" fontId="0" fillId="2" borderId="0" xfId="0" quotePrefix="1" applyNumberFormat="1" applyFill="1" applyBorder="1" applyAlignment="1">
      <alignment horizontal="left"/>
    </xf>
    <xf numFmtId="49" fontId="0" fillId="2" borderId="0" xfId="0" applyNumberFormat="1" applyFill="1" applyBorder="1"/>
    <xf numFmtId="0" fontId="1" fillId="2" borderId="0" xfId="0" applyFont="1" applyFill="1" applyBorder="1" applyAlignment="1">
      <alignment horizontal="right"/>
    </xf>
    <xf numFmtId="0" fontId="0" fillId="2" borderId="0" xfId="0" applyNumberFormat="1" applyFont="1" applyFill="1" applyBorder="1" applyAlignment="1"/>
    <xf numFmtId="0" fontId="1" fillId="2" borderId="0" xfId="0" quotePrefix="1" applyFont="1" applyFill="1" applyBorder="1" applyAlignment="1">
      <alignment horizontal="right"/>
    </xf>
    <xf numFmtId="164" fontId="0" fillId="2" borderId="0" xfId="0" applyNumberFormat="1" applyFill="1" applyBorder="1"/>
    <xf numFmtId="0" fontId="0" fillId="2" borderId="0" xfId="0" quotePrefix="1" applyFill="1" applyBorder="1"/>
    <xf numFmtId="0" fontId="0" fillId="2" borderId="0" xfId="0" applyFill="1"/>
    <xf numFmtId="0" fontId="0" fillId="3" borderId="0" xfId="0" applyFill="1"/>
    <xf numFmtId="0" fontId="2" fillId="2" borderId="1" xfId="0" applyFont="1"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8" fillId="2" borderId="8" xfId="0" applyFont="1" applyFill="1" applyBorder="1"/>
    <xf numFmtId="0" fontId="0" fillId="2" borderId="9" xfId="0" applyFill="1" applyBorder="1"/>
    <xf numFmtId="14" fontId="0" fillId="2" borderId="11" xfId="0" quotePrefix="1" applyNumberFormat="1" applyFill="1" applyBorder="1" applyAlignment="1" applyProtection="1">
      <alignment horizontal="left"/>
      <protection locked="0"/>
    </xf>
    <xf numFmtId="49" fontId="0" fillId="2" borderId="11" xfId="0" applyNumberFormat="1" applyFill="1" applyBorder="1" applyAlignment="1" applyProtection="1">
      <alignment horizontal="left"/>
      <protection locked="0"/>
    </xf>
    <xf numFmtId="0" fontId="0" fillId="2" borderId="11" xfId="0" applyFill="1" applyBorder="1" applyAlignment="1" applyProtection="1">
      <alignment horizontal="left"/>
      <protection locked="0"/>
    </xf>
    <xf numFmtId="0" fontId="0" fillId="2" borderId="12" xfId="0" applyFill="1" applyBorder="1" applyAlignment="1" applyProtection="1">
      <alignment horizontal="center"/>
      <protection locked="0"/>
    </xf>
    <xf numFmtId="0" fontId="0" fillId="2" borderId="13" xfId="0" applyFill="1" applyBorder="1" applyProtection="1"/>
    <xf numFmtId="0" fontId="0" fillId="2" borderId="5" xfId="0" applyFill="1" applyBorder="1" applyProtection="1"/>
    <xf numFmtId="49" fontId="0" fillId="2" borderId="10" xfId="0" applyNumberFormat="1" applyFill="1" applyBorder="1" applyAlignment="1" applyProtection="1">
      <alignment horizontal="left" wrapText="1"/>
      <protection locked="0"/>
    </xf>
    <xf numFmtId="0" fontId="0" fillId="2" borderId="5" xfId="0" applyFill="1" applyBorder="1" applyAlignment="1" applyProtection="1">
      <alignment wrapText="1"/>
      <protection locked="0"/>
    </xf>
    <xf numFmtId="44" fontId="6" fillId="4" borderId="14" xfId="1" applyFont="1" applyFill="1" applyBorder="1"/>
    <xf numFmtId="0" fontId="4" fillId="2" borderId="0" xfId="0" applyNumberFormat="1" applyFont="1" applyFill="1" applyBorder="1" applyProtection="1">
      <protection locked="0"/>
    </xf>
    <xf numFmtId="0" fontId="9" fillId="3" borderId="0" xfId="0" applyFont="1" applyFill="1"/>
    <xf numFmtId="0" fontId="0" fillId="2" borderId="0" xfId="0" quotePrefix="1" applyFont="1" applyFill="1" applyBorder="1" applyAlignment="1">
      <alignment horizontal="right"/>
    </xf>
    <xf numFmtId="0" fontId="0" fillId="2" borderId="4" xfId="0" applyFill="1" applyBorder="1" applyAlignment="1" applyProtection="1">
      <alignment wrapText="1"/>
      <protection locked="0"/>
    </xf>
    <xf numFmtId="0" fontId="0" fillId="2" borderId="2" xfId="0" applyFill="1" applyBorder="1" applyAlignment="1" applyProtection="1">
      <alignment horizontal="left" indent="1"/>
      <protection locked="0"/>
    </xf>
    <xf numFmtId="0" fontId="0" fillId="2" borderId="0" xfId="0" applyFill="1" applyBorder="1" applyAlignment="1">
      <alignment horizontal="right"/>
    </xf>
    <xf numFmtId="17" fontId="0" fillId="2" borderId="15" xfId="0" applyNumberFormat="1" applyFill="1" applyBorder="1" applyAlignment="1" applyProtection="1">
      <protection locked="0"/>
    </xf>
    <xf numFmtId="0" fontId="0" fillId="2" borderId="16" xfId="0" applyFill="1" applyBorder="1"/>
    <xf numFmtId="0" fontId="0" fillId="2" borderId="0" xfId="0" applyFill="1" applyBorder="1" applyAlignment="1" applyProtection="1">
      <alignment wrapText="1"/>
      <protection locked="0"/>
    </xf>
    <xf numFmtId="0" fontId="3" fillId="2" borderId="14" xfId="0" applyFont="1" applyFill="1" applyBorder="1" applyAlignment="1">
      <alignment horizontal="center" vertical="center"/>
    </xf>
    <xf numFmtId="44" fontId="6" fillId="4" borderId="17" xfId="1" applyFont="1" applyFill="1" applyBorder="1" applyProtection="1"/>
    <xf numFmtId="0" fontId="2" fillId="2" borderId="0" xfId="0" applyFont="1" applyFill="1" applyBorder="1" applyAlignment="1">
      <alignment horizontal="right"/>
    </xf>
    <xf numFmtId="0" fontId="2" fillId="2" borderId="0" xfId="0" quotePrefix="1" applyFont="1" applyFill="1" applyBorder="1" applyAlignment="1">
      <alignment horizontal="right"/>
    </xf>
    <xf numFmtId="10" fontId="2" fillId="0" borderId="0" xfId="0" applyNumberFormat="1" applyFont="1" applyFill="1" applyBorder="1" applyAlignment="1" applyProtection="1">
      <alignment horizontal="right"/>
      <protection locked="0"/>
    </xf>
    <xf numFmtId="0" fontId="2" fillId="2" borderId="18" xfId="0" applyFont="1" applyFill="1" applyBorder="1" applyAlignment="1">
      <alignment horizontal="center" vertical="center" wrapText="1"/>
    </xf>
    <xf numFmtId="0" fontId="0" fillId="2" borderId="0" xfId="0" applyFill="1" applyBorder="1" applyAlignment="1">
      <alignment vertical="center"/>
    </xf>
    <xf numFmtId="165" fontId="0" fillId="2" borderId="17" xfId="1" applyNumberFormat="1" applyFont="1" applyFill="1" applyBorder="1" applyAlignment="1" applyProtection="1">
      <alignment vertical="center"/>
      <protection locked="0"/>
    </xf>
    <xf numFmtId="44" fontId="0" fillId="4" borderId="20" xfId="1" applyFont="1" applyFill="1" applyBorder="1" applyAlignment="1">
      <alignment vertical="center"/>
    </xf>
    <xf numFmtId="0" fontId="0" fillId="2" borderId="0" xfId="0" applyNumberFormat="1" applyFont="1" applyFill="1" applyBorder="1" applyAlignment="1">
      <alignment vertical="center"/>
    </xf>
    <xf numFmtId="0" fontId="0" fillId="3" borderId="0" xfId="0" applyFill="1" applyAlignment="1">
      <alignment vertical="center"/>
    </xf>
    <xf numFmtId="0" fontId="2" fillId="2" borderId="14" xfId="0" applyFont="1" applyFill="1" applyBorder="1" applyAlignment="1">
      <alignment horizontal="center" vertical="center" wrapText="1"/>
    </xf>
    <xf numFmtId="165" fontId="0" fillId="2" borderId="19" xfId="1" applyNumberFormat="1" applyFont="1" applyFill="1" applyBorder="1" applyAlignment="1" applyProtection="1">
      <alignment vertical="center"/>
      <protection locked="0"/>
    </xf>
    <xf numFmtId="44" fontId="0" fillId="4" borderId="5" xfId="1" applyFont="1" applyFill="1" applyBorder="1" applyAlignment="1">
      <alignment vertical="center"/>
    </xf>
    <xf numFmtId="166" fontId="6" fillId="4" borderId="19" xfId="1" applyNumberFormat="1" applyFont="1" applyFill="1" applyBorder="1"/>
    <xf numFmtId="44" fontId="0" fillId="4" borderId="16" xfId="1" applyFont="1" applyFill="1" applyBorder="1"/>
    <xf numFmtId="0" fontId="0" fillId="2" borderId="14" xfId="0" applyFill="1" applyBorder="1" applyAlignment="1" applyProtection="1">
      <alignment horizontal="center"/>
      <protection locked="0"/>
    </xf>
    <xf numFmtId="44" fontId="0" fillId="2" borderId="14" xfId="1" applyFont="1" applyFill="1" applyBorder="1" applyAlignment="1" applyProtection="1">
      <protection locked="0"/>
    </xf>
    <xf numFmtId="0" fontId="0" fillId="2" borderId="17" xfId="0" applyFill="1" applyBorder="1" applyAlignment="1" applyProtection="1">
      <alignment horizontal="center"/>
      <protection locked="0"/>
    </xf>
    <xf numFmtId="44" fontId="0" fillId="2" borderId="17" xfId="1" applyFont="1" applyFill="1" applyBorder="1" applyAlignment="1" applyProtection="1">
      <alignment vertical="center"/>
      <protection locked="0"/>
    </xf>
    <xf numFmtId="44" fontId="10" fillId="4" borderId="21" xfId="1" applyFont="1" applyFill="1" applyBorder="1"/>
    <xf numFmtId="49" fontId="0" fillId="2" borderId="10" xfId="0" applyNumberFormat="1" applyFill="1" applyBorder="1" applyAlignment="1" applyProtection="1">
      <alignment horizontal="left"/>
      <protection locked="0"/>
    </xf>
    <xf numFmtId="0" fontId="0" fillId="2" borderId="17" xfId="0" applyFill="1" applyBorder="1" applyAlignment="1" applyProtection="1">
      <alignment horizontal="center" vertical="center"/>
      <protection locked="0"/>
    </xf>
    <xf numFmtId="0" fontId="0" fillId="0" borderId="27" xfId="0" applyBorder="1" applyAlignment="1">
      <alignment horizontal="left" wrapText="1"/>
    </xf>
    <xf numFmtId="0" fontId="0" fillId="0" borderId="16" xfId="0" applyBorder="1" applyAlignment="1">
      <alignment horizontal="left" wrapText="1"/>
    </xf>
    <xf numFmtId="0" fontId="7" fillId="2" borderId="23" xfId="0" applyFont="1" applyFill="1" applyBorder="1" applyAlignment="1" applyProtection="1">
      <alignment horizontal="center" vertical="center" wrapText="1"/>
      <protection locked="0"/>
    </xf>
    <xf numFmtId="0" fontId="0" fillId="0" borderId="23"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0" fillId="2" borderId="27" xfId="0" applyFill="1" applyBorder="1" applyAlignment="1" applyProtection="1">
      <protection locked="0"/>
    </xf>
    <xf numFmtId="49" fontId="0" fillId="2" borderId="15" xfId="0" applyNumberFormat="1" applyFill="1" applyBorder="1" applyAlignment="1" applyProtection="1">
      <protection locked="0"/>
    </xf>
    <xf numFmtId="0" fontId="1" fillId="5" borderId="22" xfId="0" applyFont="1" applyFill="1" applyBorder="1" applyAlignment="1" applyProtection="1">
      <alignment vertical="top" wrapText="1"/>
      <protection locked="0"/>
    </xf>
    <xf numFmtId="0" fontId="1" fillId="5" borderId="23" xfId="0" applyFont="1" applyFill="1" applyBorder="1" applyAlignment="1" applyProtection="1">
      <alignment vertical="top" wrapText="1"/>
      <protection locked="0"/>
    </xf>
    <xf numFmtId="0" fontId="0" fillId="5" borderId="23" xfId="0" applyFill="1" applyBorder="1" applyAlignment="1" applyProtection="1">
      <alignment vertical="top" wrapText="1"/>
      <protection locked="0"/>
    </xf>
    <xf numFmtId="0" fontId="0" fillId="5" borderId="20" xfId="0" applyFill="1" applyBorder="1" applyAlignment="1" applyProtection="1">
      <alignment vertical="top" wrapText="1"/>
      <protection locked="0"/>
    </xf>
    <xf numFmtId="0" fontId="0" fillId="5" borderId="26" xfId="0" applyFill="1" applyBorder="1" applyAlignment="1" applyProtection="1">
      <alignment vertical="top" wrapText="1"/>
      <protection locked="0"/>
    </xf>
    <xf numFmtId="0" fontId="0" fillId="5" borderId="0" xfId="0" applyFill="1" applyBorder="1" applyAlignment="1" applyProtection="1">
      <alignment vertical="top" wrapText="1"/>
      <protection locked="0"/>
    </xf>
    <xf numFmtId="0" fontId="0" fillId="5" borderId="0" xfId="0" applyFill="1" applyAlignment="1" applyProtection="1">
      <alignment vertical="top" wrapText="1"/>
      <protection locked="0"/>
    </xf>
    <xf numFmtId="0" fontId="0" fillId="5" borderId="5" xfId="0" applyFill="1" applyBorder="1" applyAlignment="1" applyProtection="1">
      <alignment vertical="top" wrapText="1"/>
      <protection locked="0"/>
    </xf>
    <xf numFmtId="0" fontId="0" fillId="5" borderId="28" xfId="0" applyFill="1" applyBorder="1" applyAlignment="1" applyProtection="1">
      <alignment vertical="top" wrapText="1"/>
      <protection locked="0"/>
    </xf>
    <xf numFmtId="0" fontId="0" fillId="5" borderId="27" xfId="0" applyFill="1" applyBorder="1" applyAlignment="1" applyProtection="1">
      <alignment vertical="top" wrapText="1"/>
      <protection locked="0"/>
    </xf>
    <xf numFmtId="0" fontId="0" fillId="5" borderId="16" xfId="0" applyFill="1" applyBorder="1" applyAlignment="1" applyProtection="1">
      <alignment vertical="top" wrapText="1"/>
      <protection locked="0"/>
    </xf>
    <xf numFmtId="0" fontId="0" fillId="2" borderId="22" xfId="0" applyFont="1" applyFill="1" applyBorder="1" applyAlignment="1" applyProtection="1">
      <alignment horizontal="left" vertical="center" wrapText="1"/>
      <protection locked="0"/>
    </xf>
    <xf numFmtId="0" fontId="0" fillId="2" borderId="23" xfId="0" applyFont="1" applyFill="1" applyBorder="1" applyAlignment="1" applyProtection="1">
      <alignment horizontal="left" vertical="center" wrapText="1"/>
      <protection locked="0"/>
    </xf>
    <xf numFmtId="0" fontId="0" fillId="2" borderId="20" xfId="0" applyFont="1" applyFill="1" applyBorder="1" applyAlignment="1" applyProtection="1">
      <alignment horizontal="left" vertical="center" wrapText="1"/>
      <protection locked="0"/>
    </xf>
    <xf numFmtId="0" fontId="0" fillId="2" borderId="26" xfId="0" applyFont="1" applyFill="1" applyBorder="1" applyAlignment="1" applyProtection="1">
      <alignment horizontal="left" vertical="center" wrapText="1"/>
      <protection locked="0"/>
    </xf>
    <xf numFmtId="0" fontId="0" fillId="2" borderId="0" xfId="0" applyFont="1" applyFill="1" applyBorder="1" applyAlignment="1" applyProtection="1">
      <alignment horizontal="left" vertical="center" wrapText="1"/>
      <protection locked="0"/>
    </xf>
    <xf numFmtId="0" fontId="0" fillId="2" borderId="5" xfId="0" applyFont="1" applyFill="1" applyBorder="1" applyAlignment="1" applyProtection="1">
      <alignment horizontal="left" vertical="center" wrapText="1"/>
      <protection locked="0"/>
    </xf>
    <xf numFmtId="0" fontId="0" fillId="2" borderId="28" xfId="0" applyFont="1" applyFill="1" applyBorder="1" applyAlignment="1" applyProtection="1">
      <alignment horizontal="left" vertical="center" wrapText="1"/>
      <protection locked="0"/>
    </xf>
    <xf numFmtId="0" fontId="0" fillId="2" borderId="27" xfId="0" applyFont="1" applyFill="1" applyBorder="1" applyAlignment="1" applyProtection="1">
      <alignment horizontal="left" vertical="center" wrapText="1"/>
      <protection locked="0"/>
    </xf>
    <xf numFmtId="0" fontId="0" fillId="2" borderId="16" xfId="0" applyFont="1" applyFill="1" applyBorder="1" applyAlignment="1" applyProtection="1">
      <alignment horizontal="left" vertical="center" wrapText="1"/>
      <protection locked="0"/>
    </xf>
    <xf numFmtId="17" fontId="2" fillId="2" borderId="15" xfId="0" applyNumberFormat="1" applyFont="1" applyFill="1" applyBorder="1" applyAlignment="1" applyProtection="1">
      <alignment horizontal="left"/>
      <protection locked="0"/>
    </xf>
    <xf numFmtId="17" fontId="0" fillId="2" borderId="15" xfId="0" applyNumberFormat="1" applyFill="1" applyBorder="1" applyAlignment="1" applyProtection="1">
      <alignment horizontal="left"/>
      <protection locked="0"/>
    </xf>
    <xf numFmtId="0" fontId="0" fillId="2" borderId="26" xfId="0" applyFont="1" applyFill="1" applyBorder="1" applyAlignment="1">
      <alignment horizontal="right"/>
    </xf>
    <xf numFmtId="0" fontId="0" fillId="2" borderId="0" xfId="0" applyFont="1" applyFill="1" applyBorder="1" applyAlignment="1">
      <alignment horizontal="right"/>
    </xf>
    <xf numFmtId="0" fontId="0" fillId="0" borderId="26" xfId="0" applyBorder="1" applyAlignment="1">
      <alignment horizontal="left" wrapText="1"/>
    </xf>
    <xf numFmtId="0" fontId="0" fillId="0" borderId="0" xfId="0" applyBorder="1" applyAlignment="1">
      <alignment horizontal="left"/>
    </xf>
    <xf numFmtId="0" fontId="0" fillId="0" borderId="5" xfId="0" applyBorder="1" applyAlignment="1">
      <alignment horizontal="left"/>
    </xf>
    <xf numFmtId="49" fontId="2" fillId="2" borderId="22" xfId="0" applyNumberFormat="1" applyFont="1" applyFill="1" applyBorder="1" applyAlignment="1" applyProtection="1">
      <alignment horizontal="left" vertical="top" wrapText="1"/>
      <protection locked="0"/>
    </xf>
    <xf numFmtId="49" fontId="2" fillId="2" borderId="23" xfId="0" applyNumberFormat="1" applyFont="1" applyFill="1" applyBorder="1" applyAlignment="1" applyProtection="1">
      <alignment horizontal="left" vertical="top"/>
      <protection locked="0"/>
    </xf>
    <xf numFmtId="49" fontId="2" fillId="2" borderId="20" xfId="0" applyNumberFormat="1" applyFont="1" applyFill="1" applyBorder="1" applyAlignment="1" applyProtection="1">
      <alignment horizontal="left" vertical="top"/>
      <protection locked="0"/>
    </xf>
    <xf numFmtId="0" fontId="0" fillId="0" borderId="26" xfId="0" applyBorder="1" applyAlignment="1">
      <alignment horizontal="left"/>
    </xf>
    <xf numFmtId="0" fontId="0" fillId="2" borderId="3" xfId="0" applyFont="1" applyFill="1" applyBorder="1" applyAlignment="1">
      <alignment horizontal="right"/>
    </xf>
    <xf numFmtId="49" fontId="0" fillId="2" borderId="23" xfId="0" applyNumberFormat="1" applyFont="1" applyFill="1" applyBorder="1" applyAlignment="1" applyProtection="1">
      <alignment horizontal="left" vertical="top"/>
      <protection locked="0"/>
    </xf>
    <xf numFmtId="49" fontId="0" fillId="2" borderId="20" xfId="0" applyNumberFormat="1" applyFont="1" applyFill="1" applyBorder="1" applyAlignment="1" applyProtection="1">
      <alignment horizontal="left" vertical="top"/>
      <protection locked="0"/>
    </xf>
    <xf numFmtId="0" fontId="0" fillId="0" borderId="18" xfId="0" applyBorder="1" applyAlignment="1">
      <alignment horizontal="left" wrapText="1"/>
    </xf>
    <xf numFmtId="0" fontId="0" fillId="0" borderId="15" xfId="0" applyBorder="1" applyAlignment="1">
      <alignment horizontal="left" wrapText="1"/>
    </xf>
    <xf numFmtId="0" fontId="0" fillId="0" borderId="24" xfId="0" applyBorder="1" applyAlignment="1">
      <alignment horizontal="left" wrapText="1"/>
    </xf>
    <xf numFmtId="0" fontId="7" fillId="2" borderId="0" xfId="0" applyFont="1" applyFill="1" applyBorder="1" applyAlignment="1" applyProtection="1">
      <alignment horizontal="center" vertical="center" wrapText="1"/>
      <protection locked="0"/>
    </xf>
    <xf numFmtId="49" fontId="0" fillId="2" borderId="10" xfId="0" applyNumberFormat="1" applyFill="1" applyBorder="1" applyAlignment="1" applyProtection="1">
      <protection locked="0"/>
    </xf>
    <xf numFmtId="49" fontId="0" fillId="2" borderId="10" xfId="0" applyNumberFormat="1" applyFont="1" applyFill="1" applyBorder="1" applyAlignment="1" applyProtection="1">
      <protection locked="0"/>
    </xf>
    <xf numFmtId="49" fontId="0" fillId="2" borderId="25" xfId="0" applyNumberFormat="1" applyFill="1" applyBorder="1" applyAlignment="1" applyProtection="1">
      <protection locked="0"/>
    </xf>
    <xf numFmtId="49" fontId="0" fillId="2" borderId="10" xfId="0" applyNumberFormat="1" applyFill="1" applyBorder="1" applyAlignment="1" applyProtection="1">
      <alignment horizontal="left"/>
      <protection locked="0"/>
    </xf>
    <xf numFmtId="0" fontId="2" fillId="2" borderId="18"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24" xfId="0" applyFont="1" applyFill="1" applyBorder="1" applyAlignment="1">
      <alignment horizontal="center" vertical="center"/>
    </xf>
    <xf numFmtId="49" fontId="0" fillId="2" borderId="22" xfId="0" applyNumberFormat="1" applyFill="1" applyBorder="1" applyAlignment="1" applyProtection="1">
      <alignment horizontal="left" vertical="top" wrapText="1"/>
      <protection locked="0"/>
    </xf>
    <xf numFmtId="168" fontId="0" fillId="2" borderId="17" xfId="2" applyNumberFormat="1" applyFont="1" applyFill="1" applyBorder="1" applyAlignment="1" applyProtection="1">
      <alignment horizontal="center" vertical="center"/>
      <protection locked="0"/>
    </xf>
    <xf numFmtId="169" fontId="0" fillId="2" borderId="17" xfId="1" applyNumberFormat="1" applyFont="1" applyFill="1" applyBorder="1" applyAlignment="1" applyProtection="1">
      <alignment vertical="center"/>
      <protection locked="0"/>
    </xf>
    <xf numFmtId="169" fontId="0" fillId="4" borderId="20" xfId="1" applyNumberFormat="1" applyFont="1" applyFill="1" applyBorder="1" applyAlignment="1">
      <alignment vertical="center"/>
    </xf>
    <xf numFmtId="169" fontId="6" fillId="4" borderId="14" xfId="1" applyNumberFormat="1" applyFont="1" applyFill="1" applyBorder="1"/>
  </cellXfs>
  <cellStyles count="3">
    <cellStyle name="Comma" xfId="2" builtinId="3"/>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1</xdr:row>
      <xdr:rowOff>142875</xdr:rowOff>
    </xdr:from>
    <xdr:to>
      <xdr:col>3</xdr:col>
      <xdr:colOff>733425</xdr:colOff>
      <xdr:row>4</xdr:row>
      <xdr:rowOff>123825</xdr:rowOff>
    </xdr:to>
    <xdr:pic>
      <xdr:nvPicPr>
        <xdr:cNvPr id="1251" name="Picture 1" descr="NI Logo.jpg"/>
        <xdr:cNvPicPr>
          <a:picLocks noChangeAspect="1"/>
        </xdr:cNvPicPr>
      </xdr:nvPicPr>
      <xdr:blipFill>
        <a:blip xmlns:r="http://schemas.openxmlformats.org/officeDocument/2006/relationships" r:embed="rId1" cstate="print"/>
        <a:srcRect/>
        <a:stretch>
          <a:fillRect/>
        </a:stretch>
      </xdr:blipFill>
      <xdr:spPr bwMode="auto">
        <a:xfrm>
          <a:off x="971550" y="304800"/>
          <a:ext cx="1571625"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pageSetUpPr fitToPage="1"/>
  </sheetPr>
  <dimension ref="A2:N51"/>
  <sheetViews>
    <sheetView tabSelected="1" workbookViewId="0">
      <selection activeCell="D38" sqref="D38:G38"/>
    </sheetView>
  </sheetViews>
  <sheetFormatPr defaultRowHeight="12.75"/>
  <cols>
    <col min="1" max="1" width="9.140625" style="14"/>
    <col min="2" max="2" width="5" style="14" customWidth="1"/>
    <col min="3" max="3" width="13" style="14" customWidth="1"/>
    <col min="4" max="4" width="18.5703125" style="14" customWidth="1"/>
    <col min="5" max="5" width="9.140625" style="14"/>
    <col min="6" max="6" width="6" style="14" customWidth="1"/>
    <col min="7" max="7" width="6.7109375" style="14" customWidth="1"/>
    <col min="8" max="8" width="10.5703125" style="14" bestFit="1" customWidth="1"/>
    <col min="9" max="9" width="1.7109375" style="14" customWidth="1"/>
    <col min="10" max="10" width="6" style="14" customWidth="1"/>
    <col min="11" max="11" width="9.28515625" style="14" customWidth="1"/>
    <col min="12" max="12" width="12" style="14" customWidth="1"/>
    <col min="13" max="13" width="14.85546875" style="14" customWidth="1"/>
    <col min="14" max="14" width="5" style="14" customWidth="1"/>
    <col min="15" max="16384" width="9.140625" style="14"/>
  </cols>
  <sheetData>
    <row r="2" spans="1:14">
      <c r="A2" s="34" t="s">
        <v>21</v>
      </c>
      <c r="B2" s="1"/>
      <c r="C2" s="1"/>
      <c r="D2" s="1"/>
      <c r="E2" s="1"/>
      <c r="F2" s="1"/>
      <c r="G2" s="1"/>
      <c r="H2" s="1"/>
      <c r="I2" s="1"/>
      <c r="J2" s="1"/>
      <c r="K2" s="1"/>
      <c r="L2" s="1"/>
      <c r="M2" s="1"/>
      <c r="N2" s="1"/>
    </row>
    <row r="3" spans="1:14" ht="12.75" customHeight="1">
      <c r="A3" s="34" t="s">
        <v>22</v>
      </c>
      <c r="B3" s="1"/>
      <c r="C3" s="109"/>
      <c r="D3" s="109"/>
      <c r="E3" s="109" t="s">
        <v>30</v>
      </c>
      <c r="F3" s="109"/>
      <c r="G3" s="109"/>
      <c r="H3" s="109"/>
      <c r="I3" s="109"/>
      <c r="J3" s="109"/>
      <c r="K3" s="109"/>
      <c r="L3" s="2" t="s">
        <v>0</v>
      </c>
      <c r="M3" s="33">
        <v>201211201</v>
      </c>
      <c r="N3" s="3"/>
    </row>
    <row r="4" spans="1:14">
      <c r="A4" s="34" t="s">
        <v>23</v>
      </c>
      <c r="B4" s="1"/>
      <c r="C4" s="109"/>
      <c r="D4" s="109"/>
      <c r="E4" s="109"/>
      <c r="F4" s="109"/>
      <c r="G4" s="109"/>
      <c r="H4" s="109"/>
      <c r="I4" s="109"/>
      <c r="J4" s="109"/>
      <c r="K4" s="109"/>
      <c r="L4" s="2"/>
      <c r="M4" s="3"/>
      <c r="N4" s="3"/>
    </row>
    <row r="5" spans="1:14">
      <c r="A5" s="34" t="s">
        <v>24</v>
      </c>
      <c r="B5" s="1"/>
      <c r="C5" s="109"/>
      <c r="D5" s="109"/>
      <c r="E5" s="109"/>
      <c r="F5" s="109"/>
      <c r="G5" s="109"/>
      <c r="H5" s="109"/>
      <c r="I5" s="109"/>
      <c r="J5" s="109"/>
      <c r="K5" s="109"/>
      <c r="L5" s="1"/>
      <c r="M5" s="1"/>
      <c r="N5" s="1"/>
    </row>
    <row r="6" spans="1:14" ht="13.5" thickBot="1">
      <c r="B6" s="1"/>
      <c r="C6" s="109"/>
      <c r="D6" s="109"/>
      <c r="E6" s="109"/>
      <c r="F6" s="109"/>
      <c r="G6" s="109"/>
      <c r="H6" s="109"/>
      <c r="I6" s="109"/>
      <c r="J6" s="109"/>
      <c r="K6" s="109"/>
      <c r="L6" s="1"/>
      <c r="M6" s="1"/>
      <c r="N6" s="1"/>
    </row>
    <row r="7" spans="1:14" ht="24.75" thickTop="1" thickBot="1">
      <c r="B7" s="1"/>
      <c r="C7" s="1"/>
      <c r="D7" s="1"/>
      <c r="E7" s="1"/>
      <c r="F7" s="1"/>
      <c r="G7" s="1"/>
      <c r="H7" s="1"/>
      <c r="I7" s="1"/>
      <c r="J7" s="1"/>
      <c r="K7" s="1"/>
      <c r="L7" s="1"/>
      <c r="M7" s="22" t="s">
        <v>18</v>
      </c>
      <c r="N7" s="1"/>
    </row>
    <row r="8" spans="1:14" ht="4.5" customHeight="1" thickTop="1">
      <c r="B8" s="1"/>
      <c r="C8" s="20"/>
      <c r="D8" s="20"/>
      <c r="E8" s="20"/>
      <c r="F8" s="20"/>
      <c r="G8" s="20"/>
      <c r="H8" s="20"/>
      <c r="I8" s="20"/>
      <c r="J8" s="20"/>
      <c r="K8" s="20"/>
      <c r="L8" s="20"/>
      <c r="M8" s="21"/>
      <c r="N8" s="4"/>
    </row>
    <row r="9" spans="1:14">
      <c r="B9" s="1"/>
      <c r="C9" s="1"/>
      <c r="D9" s="1"/>
      <c r="E9" s="1"/>
      <c r="F9" s="1"/>
      <c r="G9" s="1"/>
      <c r="H9" s="1"/>
      <c r="I9" s="1"/>
      <c r="J9" s="1"/>
      <c r="K9" s="1"/>
      <c r="L9" s="1"/>
      <c r="M9" s="1"/>
      <c r="N9" s="1"/>
    </row>
    <row r="10" spans="1:14" ht="13.5" thickBot="1">
      <c r="B10" s="1"/>
      <c r="C10" s="1"/>
      <c r="D10" s="1"/>
      <c r="E10" s="1"/>
      <c r="F10" s="1"/>
      <c r="G10" s="1"/>
      <c r="H10" s="1"/>
      <c r="I10" s="1"/>
      <c r="J10" s="1"/>
      <c r="K10" s="1"/>
      <c r="L10" s="1"/>
      <c r="M10" s="1"/>
      <c r="N10" s="1"/>
    </row>
    <row r="11" spans="1:14" ht="13.5" thickBot="1">
      <c r="B11" s="1"/>
      <c r="C11" s="15" t="s">
        <v>16</v>
      </c>
      <c r="D11" s="16"/>
      <c r="E11" s="17"/>
      <c r="F11" s="17"/>
      <c r="G11" s="17"/>
      <c r="H11" s="17"/>
      <c r="I11" s="18"/>
      <c r="J11" s="1"/>
      <c r="K11" s="1"/>
      <c r="L11" s="15" t="s">
        <v>17</v>
      </c>
      <c r="M11" s="28"/>
      <c r="N11" s="1"/>
    </row>
    <row r="12" spans="1:14" ht="6" customHeight="1">
      <c r="B12" s="1"/>
      <c r="C12" s="1"/>
      <c r="D12" s="1"/>
      <c r="E12" s="1"/>
      <c r="F12" s="1"/>
      <c r="G12" s="1"/>
      <c r="H12" s="1"/>
      <c r="I12" s="19"/>
      <c r="J12" s="1"/>
      <c r="K12" s="1"/>
      <c r="L12" s="1"/>
      <c r="M12" s="29"/>
      <c r="N12" s="1"/>
    </row>
    <row r="13" spans="1:14" ht="14.1" customHeight="1">
      <c r="B13" s="1"/>
      <c r="C13" s="5" t="s">
        <v>1</v>
      </c>
      <c r="D13" s="110" t="s">
        <v>32</v>
      </c>
      <c r="E13" s="111"/>
      <c r="F13" s="111"/>
      <c r="G13" s="111"/>
      <c r="H13" s="111"/>
      <c r="I13" s="19"/>
      <c r="J13" s="1"/>
      <c r="K13" s="1"/>
      <c r="L13" s="5" t="s">
        <v>2</v>
      </c>
      <c r="M13" s="24">
        <v>41218</v>
      </c>
      <c r="N13" s="6"/>
    </row>
    <row r="14" spans="1:14" ht="14.1" customHeight="1">
      <c r="B14" s="1"/>
      <c r="C14" s="5" t="s">
        <v>3</v>
      </c>
      <c r="D14" s="112" t="s">
        <v>33</v>
      </c>
      <c r="E14" s="112"/>
      <c r="F14" s="112"/>
      <c r="G14" s="112"/>
      <c r="H14" s="112"/>
      <c r="I14" s="19"/>
      <c r="J14" s="1"/>
      <c r="K14" s="1"/>
      <c r="L14" s="5" t="s">
        <v>4</v>
      </c>
      <c r="M14" s="25"/>
      <c r="N14" s="7"/>
    </row>
    <row r="15" spans="1:14" ht="14.1" customHeight="1">
      <c r="B15" s="1"/>
      <c r="C15" s="5" t="s">
        <v>5</v>
      </c>
      <c r="D15" s="30" t="s">
        <v>34</v>
      </c>
      <c r="E15" s="8" t="s">
        <v>6</v>
      </c>
      <c r="F15" s="63"/>
      <c r="G15" s="8" t="s">
        <v>7</v>
      </c>
      <c r="H15" s="63"/>
      <c r="I15" s="19"/>
      <c r="J15" s="1"/>
      <c r="K15" s="1"/>
      <c r="L15" s="5" t="s">
        <v>8</v>
      </c>
      <c r="M15" s="26"/>
      <c r="N15" s="1"/>
    </row>
    <row r="16" spans="1:14" ht="14.1" customHeight="1">
      <c r="B16" s="1"/>
      <c r="C16" s="5" t="s">
        <v>9</v>
      </c>
      <c r="D16" s="113" t="s">
        <v>35</v>
      </c>
      <c r="E16" s="113"/>
      <c r="F16" s="113"/>
      <c r="G16" s="113"/>
      <c r="H16" s="113"/>
      <c r="I16" s="19"/>
      <c r="J16" s="1"/>
      <c r="K16" s="1"/>
      <c r="L16" s="5" t="s">
        <v>10</v>
      </c>
      <c r="M16" s="26"/>
      <c r="N16" s="1"/>
    </row>
    <row r="17" spans="2:14">
      <c r="B17" s="1"/>
      <c r="C17" s="1"/>
      <c r="D17" s="1"/>
      <c r="E17" s="1"/>
      <c r="F17" s="1"/>
      <c r="G17" s="1"/>
      <c r="H17" s="1"/>
      <c r="I17" s="1"/>
      <c r="J17" s="1"/>
      <c r="K17" s="1"/>
      <c r="L17" s="1"/>
      <c r="M17" s="1"/>
      <c r="N17" s="1"/>
    </row>
    <row r="18" spans="2:14" ht="15.75" customHeight="1">
      <c r="B18" s="1"/>
      <c r="C18" s="47" t="s">
        <v>28</v>
      </c>
      <c r="D18" s="114" t="s">
        <v>11</v>
      </c>
      <c r="E18" s="115"/>
      <c r="F18" s="115"/>
      <c r="G18" s="115"/>
      <c r="H18" s="115"/>
      <c r="I18" s="115"/>
      <c r="J18" s="115"/>
      <c r="K18" s="116"/>
      <c r="L18" s="53" t="s">
        <v>29</v>
      </c>
      <c r="M18" s="42" t="s">
        <v>12</v>
      </c>
      <c r="N18" s="9"/>
    </row>
    <row r="19" spans="2:14" s="52" customFormat="1" ht="23.25" customHeight="1">
      <c r="B19" s="48"/>
      <c r="C19" s="118">
        <v>1549960</v>
      </c>
      <c r="D19" s="99" t="s">
        <v>31</v>
      </c>
      <c r="E19" s="104"/>
      <c r="F19" s="104"/>
      <c r="G19" s="104"/>
      <c r="H19" s="104"/>
      <c r="I19" s="104"/>
      <c r="J19" s="104"/>
      <c r="K19" s="105"/>
      <c r="L19" s="119">
        <v>4</v>
      </c>
      <c r="M19" s="120">
        <f>IF(L19&lt;&gt;"",ROUND(L19*C19/1000,2),"")</f>
        <v>6199.84</v>
      </c>
      <c r="N19" s="51"/>
    </row>
    <row r="20" spans="2:14" s="52" customFormat="1" ht="13.5" customHeight="1">
      <c r="B20" s="48"/>
      <c r="C20" s="27"/>
      <c r="D20" s="96" t="s">
        <v>36</v>
      </c>
      <c r="E20" s="97"/>
      <c r="F20" s="97"/>
      <c r="G20" s="97"/>
      <c r="H20" s="97"/>
      <c r="I20" s="97"/>
      <c r="J20" s="97"/>
      <c r="K20" s="98"/>
      <c r="L20" s="54"/>
      <c r="M20" s="55"/>
      <c r="N20" s="51"/>
    </row>
    <row r="21" spans="2:14" s="52" customFormat="1" ht="30.75" customHeight="1">
      <c r="B21" s="48"/>
      <c r="C21" s="64"/>
      <c r="D21" s="99"/>
      <c r="E21" s="100"/>
      <c r="F21" s="100"/>
      <c r="G21" s="100"/>
      <c r="H21" s="100"/>
      <c r="I21" s="100"/>
      <c r="J21" s="100"/>
      <c r="K21" s="101"/>
      <c r="L21" s="61"/>
      <c r="M21" s="50"/>
      <c r="N21" s="51"/>
    </row>
    <row r="22" spans="2:14" s="52" customFormat="1" ht="13.5" customHeight="1">
      <c r="B22" s="48"/>
      <c r="C22" s="27"/>
      <c r="D22" s="96"/>
      <c r="E22" s="97"/>
      <c r="F22" s="97"/>
      <c r="G22" s="97"/>
      <c r="H22" s="97"/>
      <c r="I22" s="97"/>
      <c r="J22" s="97"/>
      <c r="K22" s="98"/>
      <c r="L22" s="54"/>
      <c r="M22" s="55"/>
      <c r="N22" s="51"/>
    </row>
    <row r="23" spans="2:14" s="52" customFormat="1" ht="30.75" customHeight="1">
      <c r="B23" s="48"/>
      <c r="C23" s="60"/>
      <c r="D23" s="117"/>
      <c r="E23" s="104"/>
      <c r="F23" s="104"/>
      <c r="G23" s="104"/>
      <c r="H23" s="104"/>
      <c r="I23" s="104"/>
      <c r="J23" s="104"/>
      <c r="K23" s="105"/>
      <c r="L23" s="61"/>
      <c r="M23" s="50"/>
      <c r="N23" s="51"/>
    </row>
    <row r="24" spans="2:14" s="52" customFormat="1" ht="13.5" customHeight="1">
      <c r="B24" s="48"/>
      <c r="C24" s="27"/>
      <c r="D24" s="96"/>
      <c r="E24" s="97"/>
      <c r="F24" s="97"/>
      <c r="G24" s="97"/>
      <c r="H24" s="97"/>
      <c r="I24" s="97"/>
      <c r="J24" s="97"/>
      <c r="K24" s="98"/>
      <c r="L24" s="54"/>
      <c r="M24" s="55"/>
      <c r="N24" s="51"/>
    </row>
    <row r="25" spans="2:14" s="52" customFormat="1" ht="15" customHeight="1">
      <c r="B25" s="48"/>
      <c r="C25" s="60"/>
      <c r="D25" s="99"/>
      <c r="E25" s="100"/>
      <c r="F25" s="100"/>
      <c r="G25" s="100"/>
      <c r="H25" s="100"/>
      <c r="I25" s="100"/>
      <c r="J25" s="100"/>
      <c r="K25" s="101"/>
      <c r="L25" s="49"/>
      <c r="M25" s="50"/>
      <c r="N25" s="51"/>
    </row>
    <row r="26" spans="2:14" s="52" customFormat="1" ht="13.5" customHeight="1">
      <c r="B26" s="48"/>
      <c r="C26" s="27"/>
      <c r="D26" s="102"/>
      <c r="E26" s="97"/>
      <c r="F26" s="97"/>
      <c r="G26" s="97"/>
      <c r="H26" s="97"/>
      <c r="I26" s="97"/>
      <c r="J26" s="97"/>
      <c r="K26" s="98"/>
      <c r="L26" s="54"/>
      <c r="M26" s="55"/>
      <c r="N26" s="51"/>
    </row>
    <row r="27" spans="2:14" s="52" customFormat="1" ht="15" customHeight="1">
      <c r="B27" s="48"/>
      <c r="C27" s="60"/>
      <c r="D27" s="99"/>
      <c r="E27" s="100"/>
      <c r="F27" s="100"/>
      <c r="G27" s="100"/>
      <c r="H27" s="100"/>
      <c r="I27" s="100"/>
      <c r="J27" s="100"/>
      <c r="K27" s="101"/>
      <c r="L27" s="49"/>
      <c r="M27" s="50"/>
      <c r="N27" s="51"/>
    </row>
    <row r="28" spans="2:14" s="52" customFormat="1" ht="13.5" customHeight="1">
      <c r="B28" s="48"/>
      <c r="C28" s="27"/>
      <c r="D28" s="102"/>
      <c r="E28" s="97"/>
      <c r="F28" s="97"/>
      <c r="G28" s="97"/>
      <c r="H28" s="97"/>
      <c r="I28" s="97"/>
      <c r="J28" s="97"/>
      <c r="K28" s="98"/>
      <c r="L28" s="54"/>
      <c r="M28" s="55"/>
      <c r="N28" s="51"/>
    </row>
    <row r="29" spans="2:14" s="52" customFormat="1" ht="15" customHeight="1">
      <c r="B29" s="48"/>
      <c r="C29" s="60"/>
      <c r="D29" s="99"/>
      <c r="E29" s="100"/>
      <c r="F29" s="100"/>
      <c r="G29" s="100"/>
      <c r="H29" s="100"/>
      <c r="I29" s="100"/>
      <c r="J29" s="100"/>
      <c r="K29" s="101"/>
      <c r="L29" s="49"/>
      <c r="M29" s="50"/>
      <c r="N29" s="51"/>
    </row>
    <row r="30" spans="2:14" s="52" customFormat="1" ht="13.5" customHeight="1">
      <c r="B30" s="48"/>
      <c r="C30" s="27"/>
      <c r="D30" s="102"/>
      <c r="E30" s="97"/>
      <c r="F30" s="97"/>
      <c r="G30" s="97"/>
      <c r="H30" s="97"/>
      <c r="I30" s="97"/>
      <c r="J30" s="97"/>
      <c r="K30" s="98"/>
      <c r="L30" s="54"/>
      <c r="M30" s="55"/>
      <c r="N30" s="51"/>
    </row>
    <row r="31" spans="2:14" s="52" customFormat="1" ht="15" customHeight="1">
      <c r="B31" s="48"/>
      <c r="C31" s="60"/>
      <c r="D31" s="99"/>
      <c r="E31" s="100"/>
      <c r="F31" s="100"/>
      <c r="G31" s="100"/>
      <c r="H31" s="100"/>
      <c r="I31" s="100"/>
      <c r="J31" s="100"/>
      <c r="K31" s="101"/>
      <c r="L31" s="49"/>
      <c r="M31" s="50"/>
      <c r="N31" s="51"/>
    </row>
    <row r="32" spans="2:14" s="52" customFormat="1" ht="14.1" customHeight="1">
      <c r="B32" s="48"/>
      <c r="C32" s="27"/>
      <c r="D32" s="102"/>
      <c r="E32" s="97"/>
      <c r="F32" s="97"/>
      <c r="G32" s="97"/>
      <c r="H32" s="97"/>
      <c r="I32" s="97"/>
      <c r="J32" s="97"/>
      <c r="K32" s="98"/>
      <c r="L32" s="54"/>
      <c r="M32" s="57"/>
      <c r="N32" s="51"/>
    </row>
    <row r="33" spans="2:14" ht="32.25" customHeight="1">
      <c r="B33" s="1"/>
      <c r="C33" s="58"/>
      <c r="D33" s="106"/>
      <c r="E33" s="107"/>
      <c r="F33" s="107"/>
      <c r="G33" s="107"/>
      <c r="H33" s="107"/>
      <c r="I33" s="107"/>
      <c r="J33" s="107"/>
      <c r="K33" s="108"/>
      <c r="L33" s="59"/>
      <c r="M33" s="57"/>
      <c r="N33" s="9"/>
    </row>
    <row r="34" spans="2:14" ht="17.25" customHeight="1">
      <c r="B34" s="1"/>
      <c r="C34" s="1"/>
      <c r="D34" s="1"/>
      <c r="E34" s="1"/>
      <c r="F34" s="1"/>
      <c r="G34" s="1"/>
      <c r="H34" s="1"/>
      <c r="I34" s="1"/>
      <c r="J34" s="1"/>
      <c r="K34" s="1"/>
      <c r="L34" s="45" t="s">
        <v>27</v>
      </c>
      <c r="M34" s="121">
        <f>IF(SUM(M19:M33)&gt;0,SUM(M19:M33),"")</f>
        <v>6199.84</v>
      </c>
      <c r="N34" s="9"/>
    </row>
    <row r="35" spans="2:14" ht="14.25" customHeight="1" thickBot="1">
      <c r="B35" s="1"/>
      <c r="C35" s="1"/>
      <c r="D35" s="1"/>
      <c r="E35" s="1"/>
      <c r="F35" s="1"/>
      <c r="G35" s="1"/>
      <c r="H35" s="1"/>
      <c r="I35" s="1"/>
      <c r="J35" s="1"/>
      <c r="K35" s="1"/>
      <c r="L35" s="45" t="s">
        <v>26</v>
      </c>
      <c r="M35" s="32"/>
      <c r="N35" s="9"/>
    </row>
    <row r="36" spans="2:14" ht="13.5" thickBot="1">
      <c r="B36" s="1"/>
      <c r="C36" s="15" t="s">
        <v>19</v>
      </c>
      <c r="D36" s="37"/>
      <c r="E36" s="103"/>
      <c r="F36" s="103"/>
      <c r="G36" s="36"/>
      <c r="H36" s="94"/>
      <c r="I36" s="95"/>
      <c r="J36" s="95"/>
      <c r="K36" s="10"/>
      <c r="L36" s="46"/>
      <c r="M36" s="56"/>
      <c r="N36" s="9"/>
    </row>
    <row r="37" spans="2:14">
      <c r="B37" s="1"/>
      <c r="C37" s="11"/>
      <c r="D37" s="41"/>
      <c r="E37" s="41"/>
      <c r="F37" s="41"/>
      <c r="G37" s="31"/>
      <c r="H37" s="94"/>
      <c r="I37" s="95"/>
      <c r="J37" s="95"/>
      <c r="K37" s="1"/>
      <c r="L37" s="45"/>
      <c r="M37" s="43" t="str">
        <f>IF(L37&lt;&gt;"",ROUND(L37*$M$34,2),"")</f>
        <v/>
      </c>
      <c r="N37" s="9"/>
    </row>
    <row r="38" spans="2:14" ht="26.25" customHeight="1">
      <c r="B38" s="1"/>
      <c r="C38" s="35" t="s">
        <v>20</v>
      </c>
      <c r="D38" s="65" t="s">
        <v>38</v>
      </c>
      <c r="E38" s="65"/>
      <c r="F38" s="65"/>
      <c r="G38" s="66"/>
      <c r="H38" s="12"/>
      <c r="I38" s="12"/>
      <c r="J38" s="1"/>
      <c r="K38" s="1"/>
      <c r="L38" s="44" t="s">
        <v>12</v>
      </c>
      <c r="M38" s="62">
        <f>IF(M34&lt;&gt;"",SUM(M34:M37)/6.3,"")</f>
        <v>984.1015873015873</v>
      </c>
      <c r="N38" s="9"/>
    </row>
    <row r="39" spans="2:14">
      <c r="B39" s="1"/>
      <c r="C39" s="35" t="s">
        <v>1</v>
      </c>
      <c r="D39" s="70"/>
      <c r="E39" s="70"/>
      <c r="F39" s="70"/>
      <c r="G39" s="40"/>
      <c r="H39" s="12"/>
      <c r="I39" s="12"/>
      <c r="J39" s="1"/>
      <c r="K39" s="1"/>
      <c r="L39" s="1"/>
      <c r="M39" s="1"/>
      <c r="N39" s="9"/>
    </row>
    <row r="40" spans="2:14">
      <c r="B40" s="1"/>
      <c r="C40" s="35" t="s">
        <v>13</v>
      </c>
      <c r="D40" s="71"/>
      <c r="E40" s="71"/>
      <c r="F40" s="71"/>
      <c r="G40" s="40"/>
      <c r="H40" s="13"/>
      <c r="I40" s="13"/>
      <c r="J40" s="72" t="s">
        <v>14</v>
      </c>
      <c r="K40" s="73"/>
      <c r="L40" s="74"/>
      <c r="M40" s="75"/>
      <c r="N40" s="9"/>
    </row>
    <row r="41" spans="2:14">
      <c r="B41" s="1"/>
      <c r="C41" s="35" t="s">
        <v>15</v>
      </c>
      <c r="D41" s="93"/>
      <c r="E41" s="93"/>
      <c r="F41" s="93"/>
      <c r="G41" s="40"/>
      <c r="H41" s="13"/>
      <c r="I41" s="13"/>
      <c r="J41" s="76"/>
      <c r="K41" s="77"/>
      <c r="L41" s="78"/>
      <c r="M41" s="79"/>
      <c r="N41" s="9"/>
    </row>
    <row r="42" spans="2:14">
      <c r="B42" s="1"/>
      <c r="C42" s="38" t="s">
        <v>25</v>
      </c>
      <c r="D42" s="92" t="s">
        <v>37</v>
      </c>
      <c r="E42" s="92"/>
      <c r="F42" s="39"/>
      <c r="G42" s="40"/>
      <c r="H42" s="13"/>
      <c r="I42" s="13"/>
      <c r="J42" s="80"/>
      <c r="K42" s="81"/>
      <c r="L42" s="81"/>
      <c r="M42" s="82"/>
      <c r="N42" s="9"/>
    </row>
    <row r="43" spans="2:14">
      <c r="B43" s="1"/>
      <c r="C43" s="1"/>
      <c r="D43" s="1"/>
      <c r="E43" s="1"/>
      <c r="F43" s="1"/>
      <c r="G43" s="1"/>
      <c r="H43" s="1"/>
      <c r="I43" s="1"/>
      <c r="J43" s="1"/>
      <c r="K43" s="1"/>
      <c r="L43" s="1"/>
      <c r="M43" s="1"/>
      <c r="N43" s="9"/>
    </row>
    <row r="44" spans="2:14" ht="12.75" customHeight="1">
      <c r="B44" s="1"/>
      <c r="C44" s="83"/>
      <c r="D44" s="84"/>
      <c r="E44" s="84"/>
      <c r="F44" s="84"/>
      <c r="G44" s="84"/>
      <c r="H44" s="84"/>
      <c r="I44" s="84"/>
      <c r="J44" s="84"/>
      <c r="K44" s="84"/>
      <c r="L44" s="84"/>
      <c r="M44" s="85"/>
      <c r="N44" s="9"/>
    </row>
    <row r="45" spans="2:14">
      <c r="B45" s="1"/>
      <c r="C45" s="86"/>
      <c r="D45" s="87"/>
      <c r="E45" s="87"/>
      <c r="F45" s="87"/>
      <c r="G45" s="87"/>
      <c r="H45" s="87"/>
      <c r="I45" s="87"/>
      <c r="J45" s="87"/>
      <c r="K45" s="87"/>
      <c r="L45" s="87"/>
      <c r="M45" s="88"/>
      <c r="N45" s="9"/>
    </row>
    <row r="46" spans="2:14">
      <c r="B46" s="1"/>
      <c r="C46" s="86"/>
      <c r="D46" s="87"/>
      <c r="E46" s="87"/>
      <c r="F46" s="87"/>
      <c r="G46" s="87"/>
      <c r="H46" s="87"/>
      <c r="I46" s="87"/>
      <c r="J46" s="87"/>
      <c r="K46" s="87"/>
      <c r="L46" s="87"/>
      <c r="M46" s="88"/>
      <c r="N46" s="9"/>
    </row>
    <row r="47" spans="2:14">
      <c r="B47" s="1"/>
      <c r="C47" s="89"/>
      <c r="D47" s="90"/>
      <c r="E47" s="90"/>
      <c r="F47" s="90"/>
      <c r="G47" s="90"/>
      <c r="H47" s="90"/>
      <c r="I47" s="90"/>
      <c r="J47" s="90"/>
      <c r="K47" s="90"/>
      <c r="L47" s="90"/>
      <c r="M47" s="91"/>
      <c r="N47" s="9"/>
    </row>
    <row r="48" spans="2:14" ht="13.5" thickBot="1">
      <c r="B48" s="1"/>
      <c r="C48" s="1"/>
      <c r="D48" s="1"/>
      <c r="E48" s="1"/>
      <c r="F48" s="1"/>
      <c r="G48" s="1"/>
      <c r="H48" s="1"/>
      <c r="I48" s="1"/>
      <c r="J48" s="1"/>
      <c r="K48" s="1"/>
      <c r="L48" s="1"/>
      <c r="M48" s="1"/>
      <c r="N48" s="9"/>
    </row>
    <row r="49" spans="2:14" ht="13.5" thickTop="1">
      <c r="B49" s="1"/>
      <c r="C49" s="20"/>
      <c r="D49" s="23"/>
      <c r="E49" s="23"/>
      <c r="F49" s="23"/>
      <c r="G49" s="23"/>
      <c r="H49" s="23"/>
      <c r="I49" s="23"/>
      <c r="J49" s="23"/>
      <c r="K49" s="23"/>
      <c r="L49" s="23"/>
      <c r="M49" s="20"/>
      <c r="N49" s="9"/>
    </row>
    <row r="50" spans="2:14">
      <c r="B50" s="1"/>
      <c r="C50" s="1"/>
      <c r="D50" s="67"/>
      <c r="E50" s="68"/>
      <c r="F50" s="68"/>
      <c r="G50" s="68"/>
      <c r="H50" s="68"/>
      <c r="I50" s="68"/>
      <c r="J50" s="68"/>
      <c r="K50" s="68"/>
      <c r="L50" s="68"/>
      <c r="M50" s="1"/>
      <c r="N50" s="9"/>
    </row>
    <row r="51" spans="2:14">
      <c r="B51" s="1"/>
      <c r="C51" s="1"/>
      <c r="D51" s="69"/>
      <c r="E51" s="69"/>
      <c r="F51" s="69"/>
      <c r="G51" s="69"/>
      <c r="H51" s="69"/>
      <c r="I51" s="69"/>
      <c r="J51" s="69"/>
      <c r="K51" s="69"/>
      <c r="L51" s="69"/>
      <c r="M51" s="1"/>
      <c r="N51" s="9"/>
    </row>
  </sheetData>
  <sheetProtection selectLockedCells="1"/>
  <mergeCells count="32">
    <mergeCell ref="D19:K19"/>
    <mergeCell ref="D33:K33"/>
    <mergeCell ref="C3:D6"/>
    <mergeCell ref="E3:K6"/>
    <mergeCell ref="D13:H13"/>
    <mergeCell ref="D14:H14"/>
    <mergeCell ref="D16:H16"/>
    <mergeCell ref="D18:K18"/>
    <mergeCell ref="D23:K23"/>
    <mergeCell ref="D24:K24"/>
    <mergeCell ref="D21:K21"/>
    <mergeCell ref="D22:K22"/>
    <mergeCell ref="H36:J36"/>
    <mergeCell ref="D20:K20"/>
    <mergeCell ref="H37:J37"/>
    <mergeCell ref="D25:K25"/>
    <mergeCell ref="D26:K26"/>
    <mergeCell ref="E36:F36"/>
    <mergeCell ref="D27:K27"/>
    <mergeCell ref="D28:K28"/>
    <mergeCell ref="D29:K29"/>
    <mergeCell ref="D30:K30"/>
    <mergeCell ref="D32:K32"/>
    <mergeCell ref="D31:K31"/>
    <mergeCell ref="D38:G38"/>
    <mergeCell ref="D50:L51"/>
    <mergeCell ref="D39:F39"/>
    <mergeCell ref="D40:F40"/>
    <mergeCell ref="J40:M42"/>
    <mergeCell ref="C44:M47"/>
    <mergeCell ref="D42:E42"/>
    <mergeCell ref="D41:F41"/>
  </mergeCells>
  <phoneticPr fontId="0" type="noConversion"/>
  <dataValidations xWindow="785" yWindow="448" count="11">
    <dataValidation errorStyle="warning" allowBlank="1" showInputMessage="1" errorTitle="Credit Card Number" promptTitle="Credit Card Number" prompt="Enter the customer's credit card number in this space." sqref="D40:F4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4"/>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0:L51"/>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0:M42"/>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type="list" showInputMessage="1" showErrorMessage="1" promptTitle="Payment:" prompt="Please select a payment type from the drop down list." sqref="D36">
      <formula1>$A$2:$A$5</formula1>
    </dataValidation>
    <dataValidation allowBlank="1" showInputMessage="1" showErrorMessage="1" promptTitle="Name" prompt="Enter the customer's name as it appears on the credit card." sqref="D39:F39"/>
    <dataValidation type="whole" errorStyle="warning" allowBlank="1" showErrorMessage="1" errorTitle="Quantity" error="You must enter a number in this cell." promptTitle="Quantity" sqref="C19:C33">
      <formula1>0</formula1>
      <formula2>1000000000</formula2>
    </dataValidation>
    <dataValidation type="decimal" allowBlank="1" showErrorMessage="1" errorTitle="Unit Price" error="You must enter a number into this cell." promptTitle="Unit Price" sqref="L19:L33">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E3"/>
    <dataValidation errorStyle="warning" allowBlank="1" showInputMessage="1" errorTitle="State" promptTitle="State" prompt="Enter the state abbreviation into this cell." sqref="F15"/>
  </dataValidations>
  <printOptions horizontalCentered="1" verticalCentered="1"/>
  <pageMargins left="0.5" right="0.5" top="0.5" bottom="0.5" header="0.5" footer="0.5"/>
  <pageSetup scale="8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shawn</cp:lastModifiedBy>
  <cp:lastPrinted>2011-10-13T07:58:23Z</cp:lastPrinted>
  <dcterms:created xsi:type="dcterms:W3CDTF">2000-03-05T06:03:00Z</dcterms:created>
  <dcterms:modified xsi:type="dcterms:W3CDTF">2012-11-05T07:51:37Z</dcterms:modified>
</cp:coreProperties>
</file>