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K243" i="1" l="1"/>
  <c r="J243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I243" i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<sst xmlns="http://schemas.openxmlformats.org/spreadsheetml/2006/main" count="23" uniqueCount="17">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</sst>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17088"/>
        <c:axId val="486318264"/>
      </c:barChart>
      <c:catAx>
        <c:axId val="4863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8264"/>
        <c:crosses val="autoZero"/>
        <c:auto val="1"/>
        <c:lblAlgn val="ctr"/>
        <c:lblOffset val="100"/>
        <c:noMultiLvlLbl val="0"/>
      </c:catAx>
      <c:valAx>
        <c:axId val="4863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18656"/>
        <c:axId val="486316696"/>
      </c:scatterChart>
      <c:valAx>
        <c:axId val="4863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6696"/>
        <c:crosses val="autoZero"/>
        <c:crossBetween val="midCat"/>
      </c:valAx>
      <c:valAx>
        <c:axId val="4863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57480"/>
        <c:axId val="471654736"/>
      </c:scatterChart>
      <c:valAx>
        <c:axId val="47165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4736"/>
        <c:crosses val="autoZero"/>
        <c:crossBetween val="midCat"/>
      </c:valAx>
      <c:valAx>
        <c:axId val="4716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4936"/>
        <c:axId val="471645328"/>
      </c:scatterChart>
      <c:valAx>
        <c:axId val="47164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5328"/>
        <c:crosses val="autoZero"/>
        <c:crossBetween val="midCat"/>
      </c:valAx>
      <c:valAx>
        <c:axId val="471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4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6480"/>
        <c:axId val="455791952"/>
      </c:scatterChart>
      <c:valAx>
        <c:axId val="4734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91952"/>
        <c:crosses val="autoZero"/>
        <c:crossBetween val="midCat"/>
      </c:valAx>
      <c:valAx>
        <c:axId val="4557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82824"/>
        <c:axId val="472783216"/>
      </c:scatterChart>
      <c:valAx>
        <c:axId val="47278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3216"/>
        <c:crosses val="autoZero"/>
        <c:crossBetween val="midCat"/>
      </c:valAx>
      <c:valAx>
        <c:axId val="47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03080"/>
        <c:axId val="511702296"/>
      </c:scatterChart>
      <c:valAx>
        <c:axId val="51170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02296"/>
        <c:crosses val="autoZero"/>
        <c:crossBetween val="midCat"/>
      </c:valAx>
      <c:valAx>
        <c:axId val="5117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0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126</xdr:row>
      <xdr:rowOff>0</xdr:rowOff>
    </xdr:from>
    <xdr:to>
      <xdr:col>45</xdr:col>
      <xdr:colOff>38100</xdr:colOff>
      <xdr:row>143</xdr:row>
      <xdr:rowOff>61286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22860</xdr:colOff>
      <xdr:row>144</xdr:row>
      <xdr:rowOff>39689</xdr:rowOff>
    </xdr:from>
    <xdr:to>
      <xdr:col>45</xdr:col>
      <xdr:colOff>76200</xdr:colOff>
      <xdr:row>161</xdr:row>
      <xdr:rowOff>58841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64994</xdr:colOff>
      <xdr:row>164</xdr:row>
      <xdr:rowOff>46046</xdr:rowOff>
    </xdr:from>
    <xdr:to>
      <xdr:col>45</xdr:col>
      <xdr:colOff>103094</xdr:colOff>
      <xdr:row>182</xdr:row>
      <xdr:rowOff>5502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P131">
            <v>8</v>
          </cell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P132">
            <v>9</v>
          </cell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P133">
            <v>10</v>
          </cell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P134">
            <v>11</v>
          </cell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P135">
            <v>12</v>
          </cell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P136">
            <v>13</v>
          </cell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P137">
            <v>14</v>
          </cell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P138">
            <v>15</v>
          </cell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P139">
            <v>16</v>
          </cell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P140">
            <v>17</v>
          </cell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P141">
            <v>18</v>
          </cell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P142">
            <v>19</v>
          </cell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P143">
            <v>20</v>
          </cell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P144">
            <v>21</v>
          </cell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P145">
            <v>22</v>
          </cell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P146">
            <v>23</v>
          </cell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P147">
            <v>24</v>
          </cell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P148">
            <v>25</v>
          </cell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P149">
            <v>26</v>
          </cell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P150">
            <v>27</v>
          </cell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P151">
            <v>28</v>
          </cell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P152">
            <v>29</v>
          </cell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P153">
            <v>30</v>
          </cell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P154">
            <v>31</v>
          </cell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P155">
            <v>32</v>
          </cell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P156">
            <v>33</v>
          </cell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P157">
            <v>34</v>
          </cell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P158">
            <v>35</v>
          </cell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P159">
            <v>36</v>
          </cell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P160">
            <v>37</v>
          </cell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P161">
            <v>38</v>
          </cell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P162">
            <v>39</v>
          </cell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P163">
            <v>40</v>
          </cell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P164">
            <v>41</v>
          </cell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P165">
            <v>42</v>
          </cell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P166">
            <v>43</v>
          </cell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P167">
            <v>44</v>
          </cell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P168">
            <v>45</v>
          </cell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P169">
            <v>46</v>
          </cell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P170">
            <v>47</v>
          </cell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P171">
            <v>48</v>
          </cell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P172">
            <v>49</v>
          </cell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P173">
            <v>50</v>
          </cell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P174">
            <v>51</v>
          </cell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P175">
            <v>52</v>
          </cell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P176">
            <v>53</v>
          </cell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P177">
            <v>54</v>
          </cell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P178">
            <v>55</v>
          </cell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P179">
            <v>56</v>
          </cell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P180">
            <v>57</v>
          </cell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P181">
            <v>58</v>
          </cell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P182">
            <v>59</v>
          </cell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P183">
            <v>60</v>
          </cell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P184">
            <v>61</v>
          </cell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P185">
            <v>62</v>
          </cell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P186">
            <v>63</v>
          </cell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P187">
            <v>64</v>
          </cell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P188">
            <v>65</v>
          </cell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P189">
            <v>66</v>
          </cell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P190">
            <v>67</v>
          </cell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P191">
            <v>68</v>
          </cell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P192">
            <v>69</v>
          </cell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P193">
            <v>70</v>
          </cell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P194">
            <v>71</v>
          </cell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P195">
            <v>72</v>
          </cell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P196">
            <v>73</v>
          </cell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P197">
            <v>74</v>
          </cell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P198">
            <v>75</v>
          </cell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P199">
            <v>76</v>
          </cell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P200">
            <v>77</v>
          </cell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P201">
            <v>78</v>
          </cell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P202">
            <v>79</v>
          </cell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P203">
            <v>80</v>
          </cell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P204">
            <v>81</v>
          </cell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P205">
            <v>82</v>
          </cell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P206">
            <v>83</v>
          </cell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P207">
            <v>84</v>
          </cell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P208">
            <v>85</v>
          </cell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P209">
            <v>86</v>
          </cell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P210">
            <v>87</v>
          </cell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P211">
            <v>88</v>
          </cell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P212">
            <v>89</v>
          </cell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P213">
            <v>90</v>
          </cell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P214">
            <v>91</v>
          </cell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P215">
            <v>92</v>
          </cell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P216">
            <v>93</v>
          </cell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P217">
            <v>94</v>
          </cell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P218">
            <v>95</v>
          </cell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P219">
            <v>96</v>
          </cell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P220">
            <v>97</v>
          </cell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P221">
            <v>98</v>
          </cell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P222">
            <v>99</v>
          </cell>
          <cell r="R222">
            <v>-0.24829757128098384</v>
          </cell>
          <cell r="S222">
            <v>1.4142135623730949</v>
          </cell>
          <cell r="U222">
            <v>3.0825841952017628E-2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A145" zoomScale="70" zoomScaleNormal="70" workbookViewId="0">
      <selection activeCell="V169" sqref="V169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N188/SQRT(3)</f>
        <v>73.074519733989618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59.832222200108866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54.944015977081278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48.996199128841923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47.118453640716275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50.359174544281309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44.330979273866213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38.789487086988615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31.171045505153252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34.235066958479884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32.225836275232098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24.272120438106484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16.726524231651506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22.964095872734244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17.341969336379677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19.306106912007476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19.071624388477687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11.563402609441699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11.082060811981787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17.737875413228071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10.64062872437882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9.9402811419830925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10.239349957041588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12.42686672734161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10.94157180775882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10.758935876806373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6.138549017873232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4.7901473143135522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7.1515958489917875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8.6005154818728045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5.4281597516971534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4.0165438789556474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7.7092593310454482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12.441114631748826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7.4597380207048314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4.2475291675780795</v>
      </c>
      <c r="P223">
        <f t="shared" si="22"/>
        <v>100</v>
      </c>
      <c r="Q223">
        <f t="shared" si="27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18.463541175172345</v>
      </c>
      <c r="P224">
        <f t="shared" si="22"/>
        <v>101</v>
      </c>
      <c r="Q224">
        <f t="shared" si="27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2.6447526138375195</v>
      </c>
      <c r="P225">
        <f t="shared" si="22"/>
        <v>102</v>
      </c>
      <c r="Q225">
        <f t="shared" si="27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2.5003166306758398</v>
      </c>
      <c r="P226">
        <f t="shared" si="22"/>
        <v>103</v>
      </c>
      <c r="Q226">
        <f t="shared" si="27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6.4053155247308409</v>
      </c>
      <c r="P227">
        <f t="shared" si="22"/>
        <v>104</v>
      </c>
      <c r="Q227">
        <f t="shared" si="27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4.7875301838403708</v>
      </c>
      <c r="P228">
        <f t="shared" si="22"/>
        <v>105</v>
      </c>
      <c r="Q228">
        <f t="shared" si="27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5.558014616148454</v>
      </c>
      <c r="P229">
        <f t="shared" si="22"/>
        <v>106</v>
      </c>
      <c r="Q229">
        <f t="shared" si="27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5.1621851830450787</v>
      </c>
      <c r="P230">
        <f t="shared" si="22"/>
        <v>107</v>
      </c>
      <c r="Q230">
        <f t="shared" si="27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1.8283179261749287</v>
      </c>
      <c r="P231">
        <f t="shared" si="22"/>
        <v>108</v>
      </c>
      <c r="Q231">
        <f t="shared" si="27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6.2922758962922751</v>
      </c>
      <c r="P232">
        <f t="shared" si="22"/>
        <v>109</v>
      </c>
      <c r="Q232">
        <f t="shared" si="27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H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>SUM(I123:I232)</f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I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si="29"/>
        <v>196497</v>
      </c>
      <c r="H241">
        <f t="shared" si="29"/>
        <v>193015</v>
      </c>
      <c r="I241">
        <f t="shared" si="29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I242" si="30">C240-C241</f>
        <v>-564.46070443716599</v>
      </c>
      <c r="D242">
        <f t="shared" si="30"/>
        <v>450.14037133270176</v>
      </c>
      <c r="E242">
        <f t="shared" si="30"/>
        <v>-69.242942398122977</v>
      </c>
      <c r="F242">
        <f>F240-F241</f>
        <v>2030.9073703970935</v>
      </c>
      <c r="G242">
        <f t="shared" si="30"/>
        <v>510.14330274114036</v>
      </c>
      <c r="H242">
        <f t="shared" si="30"/>
        <v>443.91895056827343</v>
      </c>
      <c r="I242">
        <f t="shared" si="30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31">C242/C241</f>
        <v>-3.1096508048037174E-3</v>
      </c>
      <c r="D243">
        <f t="shared" si="31"/>
        <v>2.3344865800204425E-3</v>
      </c>
      <c r="E243">
        <f t="shared" si="31"/>
        <v>-3.5596824181638383E-4</v>
      </c>
      <c r="F243">
        <f>F242/F241</f>
        <v>1.086604551211902E-2</v>
      </c>
      <c r="G243">
        <f t="shared" ref="G243:H243" si="32">G242/G241</f>
        <v>2.5961887598341979E-3</v>
      </c>
      <c r="H243">
        <f t="shared" si="32"/>
        <v>2.299919439257433E-3</v>
      </c>
      <c r="I243">
        <f>I242/I241</f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3">(D241-D240)^2/D241</f>
        <v>1.050846656001611</v>
      </c>
      <c r="E244">
        <f t="shared" si="33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4">(H241-H240)^2/H241</f>
        <v>1.0209778238667315</v>
      </c>
      <c r="I244">
        <f t="shared" si="34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2022-05-09T11:04:21Z</dcterms:modified>
</cp:coreProperties>
</file>