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ניר צדוק\Desktop\"/>
    </mc:Choice>
  </mc:AlternateContent>
  <xr:revisionPtr revIDLastSave="0" documentId="13_ncr:1_{3E2DBEE4-8745-46A8-9DA2-0F7E2CBC23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1" i="1" l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110" i="1"/>
  <c r="N4" i="1"/>
  <c r="N5" i="1"/>
  <c r="N6" i="1"/>
  <c r="N7" i="1"/>
  <c r="O7" i="1" s="1"/>
  <c r="N8" i="1"/>
  <c r="N9" i="1"/>
  <c r="N10" i="1"/>
  <c r="N11" i="1"/>
  <c r="O11" i="1" s="1"/>
  <c r="N12" i="1"/>
  <c r="N13" i="1"/>
  <c r="N14" i="1"/>
  <c r="N15" i="1"/>
  <c r="O15" i="1" s="1"/>
  <c r="N16" i="1"/>
  <c r="N17" i="1"/>
  <c r="N18" i="1"/>
  <c r="N19" i="1"/>
  <c r="O19" i="1" s="1"/>
  <c r="N20" i="1"/>
  <c r="N21" i="1"/>
  <c r="N22" i="1"/>
  <c r="N23" i="1"/>
  <c r="O23" i="1" s="1"/>
  <c r="N24" i="1"/>
  <c r="N25" i="1"/>
  <c r="N26" i="1"/>
  <c r="N27" i="1"/>
  <c r="O27" i="1" s="1"/>
  <c r="N28" i="1"/>
  <c r="N29" i="1"/>
  <c r="N30" i="1"/>
  <c r="N31" i="1"/>
  <c r="O31" i="1" s="1"/>
  <c r="N32" i="1"/>
  <c r="N33" i="1"/>
  <c r="N34" i="1"/>
  <c r="N35" i="1"/>
  <c r="O35" i="1" s="1"/>
  <c r="N36" i="1"/>
  <c r="N37" i="1"/>
  <c r="N38" i="1"/>
  <c r="N39" i="1"/>
  <c r="O39" i="1" s="1"/>
  <c r="N40" i="1"/>
  <c r="N41" i="1"/>
  <c r="N42" i="1"/>
  <c r="N43" i="1"/>
  <c r="O43" i="1" s="1"/>
  <c r="N44" i="1"/>
  <c r="N45" i="1"/>
  <c r="N46" i="1"/>
  <c r="N47" i="1"/>
  <c r="O47" i="1" s="1"/>
  <c r="N48" i="1"/>
  <c r="N49" i="1"/>
  <c r="N50" i="1"/>
  <c r="N51" i="1"/>
  <c r="O51" i="1" s="1"/>
  <c r="N52" i="1"/>
  <c r="N53" i="1"/>
  <c r="N54" i="1"/>
  <c r="N55" i="1"/>
  <c r="O55" i="1" s="1"/>
  <c r="N56" i="1"/>
  <c r="N57" i="1"/>
  <c r="N58" i="1"/>
  <c r="N59" i="1"/>
  <c r="O59" i="1" s="1"/>
  <c r="N60" i="1"/>
  <c r="N61" i="1"/>
  <c r="N62" i="1"/>
  <c r="N63" i="1"/>
  <c r="O63" i="1" s="1"/>
  <c r="N64" i="1"/>
  <c r="N65" i="1"/>
  <c r="N66" i="1"/>
  <c r="N67" i="1"/>
  <c r="O67" i="1" s="1"/>
  <c r="N68" i="1"/>
  <c r="N69" i="1"/>
  <c r="N70" i="1"/>
  <c r="N71" i="1"/>
  <c r="O71" i="1" s="1"/>
  <c r="N72" i="1"/>
  <c r="N73" i="1"/>
  <c r="N74" i="1"/>
  <c r="N75" i="1"/>
  <c r="O75" i="1" s="1"/>
  <c r="N76" i="1"/>
  <c r="N77" i="1"/>
  <c r="N78" i="1"/>
  <c r="N79" i="1"/>
  <c r="O79" i="1" s="1"/>
  <c r="N80" i="1"/>
  <c r="N81" i="1"/>
  <c r="N82" i="1"/>
  <c r="N83" i="1"/>
  <c r="O83" i="1" s="1"/>
  <c r="N84" i="1"/>
  <c r="N85" i="1"/>
  <c r="N86" i="1"/>
  <c r="N87" i="1"/>
  <c r="O87" i="1" s="1"/>
  <c r="N88" i="1"/>
  <c r="N89" i="1"/>
  <c r="N90" i="1"/>
  <c r="N91" i="1"/>
  <c r="O91" i="1" s="1"/>
  <c r="N92" i="1"/>
  <c r="N93" i="1"/>
  <c r="N94" i="1"/>
  <c r="N95" i="1"/>
  <c r="O95" i="1" s="1"/>
  <c r="N96" i="1"/>
  <c r="N97" i="1"/>
  <c r="N98" i="1"/>
  <c r="N99" i="1"/>
  <c r="O99" i="1" s="1"/>
  <c r="N100" i="1"/>
  <c r="N101" i="1"/>
  <c r="N102" i="1"/>
  <c r="N3" i="1"/>
  <c r="O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110" i="1"/>
  <c r="O4" i="1"/>
  <c r="O5" i="1"/>
  <c r="O6" i="1"/>
  <c r="O8" i="1"/>
  <c r="O9" i="1"/>
  <c r="O10" i="1"/>
  <c r="O12" i="1"/>
  <c r="O13" i="1"/>
  <c r="O14" i="1"/>
  <c r="O16" i="1"/>
  <c r="O17" i="1"/>
  <c r="O18" i="1"/>
  <c r="O20" i="1"/>
  <c r="O21" i="1"/>
  <c r="O22" i="1"/>
  <c r="O24" i="1"/>
  <c r="O25" i="1"/>
  <c r="O26" i="1"/>
  <c r="O28" i="1"/>
  <c r="O29" i="1"/>
  <c r="O30" i="1"/>
  <c r="O32" i="1"/>
  <c r="O33" i="1"/>
  <c r="O34" i="1"/>
  <c r="O36" i="1"/>
  <c r="O37" i="1"/>
  <c r="O38" i="1"/>
  <c r="O40" i="1"/>
  <c r="O41" i="1"/>
  <c r="O42" i="1"/>
  <c r="O44" i="1"/>
  <c r="O45" i="1"/>
  <c r="O46" i="1"/>
  <c r="O48" i="1"/>
  <c r="O49" i="1"/>
  <c r="O50" i="1"/>
  <c r="O52" i="1"/>
  <c r="O53" i="1"/>
  <c r="O54" i="1"/>
  <c r="O56" i="1"/>
  <c r="O57" i="1"/>
  <c r="O58" i="1"/>
  <c r="O60" i="1"/>
  <c r="O61" i="1"/>
  <c r="O62" i="1"/>
  <c r="O64" i="1"/>
  <c r="O65" i="1"/>
  <c r="O66" i="1"/>
  <c r="O68" i="1"/>
  <c r="O69" i="1"/>
  <c r="O70" i="1"/>
  <c r="O72" i="1"/>
  <c r="O73" i="1"/>
  <c r="O74" i="1"/>
  <c r="O76" i="1"/>
  <c r="O77" i="1"/>
  <c r="O78" i="1"/>
  <c r="O80" i="1"/>
  <c r="O81" i="1"/>
  <c r="O82" i="1"/>
  <c r="O84" i="1"/>
  <c r="O85" i="1"/>
  <c r="O86" i="1"/>
  <c r="O88" i="1"/>
  <c r="O89" i="1"/>
  <c r="O90" i="1"/>
  <c r="O92" i="1"/>
  <c r="O93" i="1"/>
  <c r="O94" i="1"/>
  <c r="O96" i="1"/>
  <c r="O97" i="1"/>
  <c r="O98" i="1"/>
  <c r="O100" i="1"/>
  <c r="O101" i="1"/>
  <c r="O102" i="1"/>
</calcChain>
</file>

<file path=xl/sharedStrings.xml><?xml version="1.0" encoding="utf-8"?>
<sst xmlns="http://schemas.openxmlformats.org/spreadsheetml/2006/main" count="12" uniqueCount="7">
  <si>
    <t>Target</t>
  </si>
  <si>
    <t>Sum</t>
  </si>
  <si>
    <t>Avg</t>
  </si>
  <si>
    <t>Std</t>
  </si>
  <si>
    <t>Statistics</t>
  </si>
  <si>
    <t>Output</t>
  </si>
  <si>
    <t>Std/sqrt(7)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</si>
</sst>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/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גיליון1!$O$3:$O$102</c:f>
                <c:numCache>
                  <c:formatCode>General</c:formatCode>
                  <c:ptCount val="1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0.44031528592635544</c:v>
                  </c:pt>
                  <c:pt idx="8">
                    <c:v>0.44892161035630485</c:v>
                  </c:pt>
                  <c:pt idx="9">
                    <c:v>2.7325513233412244</c:v>
                  </c:pt>
                  <c:pt idx="10">
                    <c:v>4.2558483170760653</c:v>
                  </c:pt>
                  <c:pt idx="11">
                    <c:v>8.6118096417723056</c:v>
                  </c:pt>
                  <c:pt idx="12">
                    <c:v>7.8532457867912866</c:v>
                  </c:pt>
                  <c:pt idx="13">
                    <c:v>10.711428190374569</c:v>
                  </c:pt>
                  <c:pt idx="14">
                    <c:v>18.884179751791159</c:v>
                  </c:pt>
                  <c:pt idx="15">
                    <c:v>16.692216810262689</c:v>
                  </c:pt>
                  <c:pt idx="16">
                    <c:v>41.905992947285704</c:v>
                  </c:pt>
                  <c:pt idx="17">
                    <c:v>45.648809135728875</c:v>
                  </c:pt>
                  <c:pt idx="18">
                    <c:v>41.413790466658888</c:v>
                  </c:pt>
                  <c:pt idx="19">
                    <c:v>51.434895444510765</c:v>
                  </c:pt>
                  <c:pt idx="20">
                    <c:v>54.423040588879033</c:v>
                  </c:pt>
                  <c:pt idx="21">
                    <c:v>62.755091670813805</c:v>
                  </c:pt>
                  <c:pt idx="22">
                    <c:v>64.409701861424196</c:v>
                  </c:pt>
                  <c:pt idx="23">
                    <c:v>69.27871835077876</c:v>
                  </c:pt>
                  <c:pt idx="24">
                    <c:v>92.506591050341385</c:v>
                  </c:pt>
                  <c:pt idx="25">
                    <c:v>76.530889455280246</c:v>
                  </c:pt>
                  <c:pt idx="26">
                    <c:v>87.379873809354834</c:v>
                  </c:pt>
                  <c:pt idx="27">
                    <c:v>99.252396773610073</c:v>
                  </c:pt>
                  <c:pt idx="28">
                    <c:v>92.800642151191326</c:v>
                  </c:pt>
                  <c:pt idx="29">
                    <c:v>90.116477915177839</c:v>
                  </c:pt>
                  <c:pt idx="30">
                    <c:v>101.42513827187707</c:v>
                  </c:pt>
                  <c:pt idx="31">
                    <c:v>110.46117380494988</c:v>
                  </c:pt>
                  <c:pt idx="32">
                    <c:v>109.89828321252895</c:v>
                  </c:pt>
                  <c:pt idx="33">
                    <c:v>81.31983654881833</c:v>
                  </c:pt>
                  <c:pt idx="34">
                    <c:v>103.47876396554383</c:v>
                  </c:pt>
                  <c:pt idx="35">
                    <c:v>108.27402877016468</c:v>
                  </c:pt>
                  <c:pt idx="36">
                    <c:v>108.22433946696658</c:v>
                  </c:pt>
                  <c:pt idx="37">
                    <c:v>94.325749076143097</c:v>
                  </c:pt>
                  <c:pt idx="38">
                    <c:v>90.740252189130146</c:v>
                  </c:pt>
                  <c:pt idx="39">
                    <c:v>99.961829449739355</c:v>
                  </c:pt>
                  <c:pt idx="40">
                    <c:v>100.02525191374507</c:v>
                  </c:pt>
                  <c:pt idx="41">
                    <c:v>102.91486475604533</c:v>
                  </c:pt>
                  <c:pt idx="42">
                    <c:v>96.967370379769221</c:v>
                  </c:pt>
                  <c:pt idx="43">
                    <c:v>91.768286283154154</c:v>
                  </c:pt>
                  <c:pt idx="44">
                    <c:v>94.728276816225403</c:v>
                  </c:pt>
                  <c:pt idx="45">
                    <c:v>89.586222861166604</c:v>
                  </c:pt>
                  <c:pt idx="46">
                    <c:v>89.407117463103702</c:v>
                  </c:pt>
                  <c:pt idx="47">
                    <c:v>97.701427203245188</c:v>
                  </c:pt>
                  <c:pt idx="48">
                    <c:v>78.978668651989935</c:v>
                  </c:pt>
                  <c:pt idx="49">
                    <c:v>79.506385316667803</c:v>
                  </c:pt>
                  <c:pt idx="50">
                    <c:v>74.273075847970432</c:v>
                  </c:pt>
                  <c:pt idx="51">
                    <c:v>70.433044627576649</c:v>
                  </c:pt>
                  <c:pt idx="52">
                    <c:v>83.101057239277736</c:v>
                  </c:pt>
                  <c:pt idx="53">
                    <c:v>67.931068753853836</c:v>
                  </c:pt>
                  <c:pt idx="54">
                    <c:v>72.717793909196715</c:v>
                  </c:pt>
                  <c:pt idx="55">
                    <c:v>72.559599007734775</c:v>
                  </c:pt>
                  <c:pt idx="56">
                    <c:v>69.780632948504262</c:v>
                  </c:pt>
                  <c:pt idx="57">
                    <c:v>62.669830485339787</c:v>
                  </c:pt>
                  <c:pt idx="58">
                    <c:v>50.105908242604748</c:v>
                  </c:pt>
                  <c:pt idx="59">
                    <c:v>50.990170121108548</c:v>
                  </c:pt>
                  <c:pt idx="60">
                    <c:v>46.002661857322821</c:v>
                  </c:pt>
                  <c:pt idx="61">
                    <c:v>45.755533846202916</c:v>
                  </c:pt>
                  <c:pt idx="62">
                    <c:v>40.407995773720074</c:v>
                  </c:pt>
                  <c:pt idx="63">
                    <c:v>37.309379463056835</c:v>
                  </c:pt>
                  <c:pt idx="64">
                    <c:v>39.414464350032716</c:v>
                  </c:pt>
                  <c:pt idx="65">
                    <c:v>31.995176613524301</c:v>
                  </c:pt>
                  <c:pt idx="66">
                    <c:v>28.961577291019104</c:v>
                  </c:pt>
                  <c:pt idx="67">
                    <c:v>31.42658272928853</c:v>
                  </c:pt>
                  <c:pt idx="68">
                    <c:v>26.684857740918559</c:v>
                  </c:pt>
                  <c:pt idx="69">
                    <c:v>26.655780090721368</c:v>
                  </c:pt>
                  <c:pt idx="70">
                    <c:v>22.443580055648113</c:v>
                  </c:pt>
                  <c:pt idx="71">
                    <c:v>23.275140017992218</c:v>
                  </c:pt>
                  <c:pt idx="72">
                    <c:v>19.110246743887028</c:v>
                  </c:pt>
                  <c:pt idx="73">
                    <c:v>18.874450931329996</c:v>
                  </c:pt>
                  <c:pt idx="74">
                    <c:v>17.071204421720317</c:v>
                  </c:pt>
                  <c:pt idx="75">
                    <c:v>16.479347000139914</c:v>
                  </c:pt>
                  <c:pt idx="76">
                    <c:v>13.290705667603097</c:v>
                  </c:pt>
                  <c:pt idx="77">
                    <c:v>11.776836483157112</c:v>
                  </c:pt>
                  <c:pt idx="78">
                    <c:v>11.95303308788192</c:v>
                  </c:pt>
                  <c:pt idx="79">
                    <c:v>9.2348883731914224</c:v>
                  </c:pt>
                  <c:pt idx="80">
                    <c:v>8.4243330747960119</c:v>
                  </c:pt>
                  <c:pt idx="81">
                    <c:v>6.1873389486358441</c:v>
                  </c:pt>
                  <c:pt idx="82">
                    <c:v>8.2561047295999384</c:v>
                  </c:pt>
                  <c:pt idx="83">
                    <c:v>6.7216904457866535</c:v>
                  </c:pt>
                  <c:pt idx="84">
                    <c:v>4.4629998148038021</c:v>
                  </c:pt>
                  <c:pt idx="85">
                    <c:v>3.6853266684326944</c:v>
                  </c:pt>
                  <c:pt idx="86">
                    <c:v>3.3162401872590346</c:v>
                  </c:pt>
                  <c:pt idx="87">
                    <c:v>2.6644867790849265</c:v>
                  </c:pt>
                  <c:pt idx="88">
                    <c:v>1.0879675865519869</c:v>
                  </c:pt>
                  <c:pt idx="89">
                    <c:v>1.2361477357054844</c:v>
                  </c:pt>
                  <c:pt idx="90">
                    <c:v>1.2278652455479346</c:v>
                  </c:pt>
                  <c:pt idx="91">
                    <c:v>0.74058719119027572</c:v>
                  </c:pt>
                  <c:pt idx="92">
                    <c:v>0.34992710611188255</c:v>
                  </c:pt>
                  <c:pt idx="93">
                    <c:v>0.90350790290525118</c:v>
                  </c:pt>
                  <c:pt idx="94">
                    <c:v>0.34992710611188255</c:v>
                  </c:pt>
                  <c:pt idx="95">
                    <c:v>0</c:v>
                  </c:pt>
                  <c:pt idx="96">
                    <c:v>0.17496355305594127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</c:numCache>
              </c:numRef>
            </c:plus>
            <c:minus>
              <c:numRef>
                <c:f>גיליון1!$O$3:$O$102</c:f>
                <c:numCache>
                  <c:formatCode>General</c:formatCode>
                  <c:ptCount val="1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0.44031528592635544</c:v>
                  </c:pt>
                  <c:pt idx="8">
                    <c:v>0.44892161035630485</c:v>
                  </c:pt>
                  <c:pt idx="9">
                    <c:v>2.7325513233412244</c:v>
                  </c:pt>
                  <c:pt idx="10">
                    <c:v>4.2558483170760653</c:v>
                  </c:pt>
                  <c:pt idx="11">
                    <c:v>8.6118096417723056</c:v>
                  </c:pt>
                  <c:pt idx="12">
                    <c:v>7.8532457867912866</c:v>
                  </c:pt>
                  <c:pt idx="13">
                    <c:v>10.711428190374569</c:v>
                  </c:pt>
                  <c:pt idx="14">
                    <c:v>18.884179751791159</c:v>
                  </c:pt>
                  <c:pt idx="15">
                    <c:v>16.692216810262689</c:v>
                  </c:pt>
                  <c:pt idx="16">
                    <c:v>41.905992947285704</c:v>
                  </c:pt>
                  <c:pt idx="17">
                    <c:v>45.648809135728875</c:v>
                  </c:pt>
                  <c:pt idx="18">
                    <c:v>41.413790466658888</c:v>
                  </c:pt>
                  <c:pt idx="19">
                    <c:v>51.434895444510765</c:v>
                  </c:pt>
                  <c:pt idx="20">
                    <c:v>54.423040588879033</c:v>
                  </c:pt>
                  <c:pt idx="21">
                    <c:v>62.755091670813805</c:v>
                  </c:pt>
                  <c:pt idx="22">
                    <c:v>64.409701861424196</c:v>
                  </c:pt>
                  <c:pt idx="23">
                    <c:v>69.27871835077876</c:v>
                  </c:pt>
                  <c:pt idx="24">
                    <c:v>92.506591050341385</c:v>
                  </c:pt>
                  <c:pt idx="25">
                    <c:v>76.530889455280246</c:v>
                  </c:pt>
                  <c:pt idx="26">
                    <c:v>87.379873809354834</c:v>
                  </c:pt>
                  <c:pt idx="27">
                    <c:v>99.252396773610073</c:v>
                  </c:pt>
                  <c:pt idx="28">
                    <c:v>92.800642151191326</c:v>
                  </c:pt>
                  <c:pt idx="29">
                    <c:v>90.116477915177839</c:v>
                  </c:pt>
                  <c:pt idx="30">
                    <c:v>101.42513827187707</c:v>
                  </c:pt>
                  <c:pt idx="31">
                    <c:v>110.46117380494988</c:v>
                  </c:pt>
                  <c:pt idx="32">
                    <c:v>109.89828321252895</c:v>
                  </c:pt>
                  <c:pt idx="33">
                    <c:v>81.31983654881833</c:v>
                  </c:pt>
                  <c:pt idx="34">
                    <c:v>103.47876396554383</c:v>
                  </c:pt>
                  <c:pt idx="35">
                    <c:v>108.27402877016468</c:v>
                  </c:pt>
                  <c:pt idx="36">
                    <c:v>108.22433946696658</c:v>
                  </c:pt>
                  <c:pt idx="37">
                    <c:v>94.325749076143097</c:v>
                  </c:pt>
                  <c:pt idx="38">
                    <c:v>90.740252189130146</c:v>
                  </c:pt>
                  <c:pt idx="39">
                    <c:v>99.961829449739355</c:v>
                  </c:pt>
                  <c:pt idx="40">
                    <c:v>100.02525191374507</c:v>
                  </c:pt>
                  <c:pt idx="41">
                    <c:v>102.91486475604533</c:v>
                  </c:pt>
                  <c:pt idx="42">
                    <c:v>96.967370379769221</c:v>
                  </c:pt>
                  <c:pt idx="43">
                    <c:v>91.768286283154154</c:v>
                  </c:pt>
                  <c:pt idx="44">
                    <c:v>94.728276816225403</c:v>
                  </c:pt>
                  <c:pt idx="45">
                    <c:v>89.586222861166604</c:v>
                  </c:pt>
                  <c:pt idx="46">
                    <c:v>89.407117463103702</c:v>
                  </c:pt>
                  <c:pt idx="47">
                    <c:v>97.701427203245188</c:v>
                  </c:pt>
                  <c:pt idx="48">
                    <c:v>78.978668651989935</c:v>
                  </c:pt>
                  <c:pt idx="49">
                    <c:v>79.506385316667803</c:v>
                  </c:pt>
                  <c:pt idx="50">
                    <c:v>74.273075847970432</c:v>
                  </c:pt>
                  <c:pt idx="51">
                    <c:v>70.433044627576649</c:v>
                  </c:pt>
                  <c:pt idx="52">
                    <c:v>83.101057239277736</c:v>
                  </c:pt>
                  <c:pt idx="53">
                    <c:v>67.931068753853836</c:v>
                  </c:pt>
                  <c:pt idx="54">
                    <c:v>72.717793909196715</c:v>
                  </c:pt>
                  <c:pt idx="55">
                    <c:v>72.559599007734775</c:v>
                  </c:pt>
                  <c:pt idx="56">
                    <c:v>69.780632948504262</c:v>
                  </c:pt>
                  <c:pt idx="57">
                    <c:v>62.669830485339787</c:v>
                  </c:pt>
                  <c:pt idx="58">
                    <c:v>50.105908242604748</c:v>
                  </c:pt>
                  <c:pt idx="59">
                    <c:v>50.990170121108548</c:v>
                  </c:pt>
                  <c:pt idx="60">
                    <c:v>46.002661857322821</c:v>
                  </c:pt>
                  <c:pt idx="61">
                    <c:v>45.755533846202916</c:v>
                  </c:pt>
                  <c:pt idx="62">
                    <c:v>40.407995773720074</c:v>
                  </c:pt>
                  <c:pt idx="63">
                    <c:v>37.309379463056835</c:v>
                  </c:pt>
                  <c:pt idx="64">
                    <c:v>39.414464350032716</c:v>
                  </c:pt>
                  <c:pt idx="65">
                    <c:v>31.995176613524301</c:v>
                  </c:pt>
                  <c:pt idx="66">
                    <c:v>28.961577291019104</c:v>
                  </c:pt>
                  <c:pt idx="67">
                    <c:v>31.42658272928853</c:v>
                  </c:pt>
                  <c:pt idx="68">
                    <c:v>26.684857740918559</c:v>
                  </c:pt>
                  <c:pt idx="69">
                    <c:v>26.655780090721368</c:v>
                  </c:pt>
                  <c:pt idx="70">
                    <c:v>22.443580055648113</c:v>
                  </c:pt>
                  <c:pt idx="71">
                    <c:v>23.275140017992218</c:v>
                  </c:pt>
                  <c:pt idx="72">
                    <c:v>19.110246743887028</c:v>
                  </c:pt>
                  <c:pt idx="73">
                    <c:v>18.874450931329996</c:v>
                  </c:pt>
                  <c:pt idx="74">
                    <c:v>17.071204421720317</c:v>
                  </c:pt>
                  <c:pt idx="75">
                    <c:v>16.479347000139914</c:v>
                  </c:pt>
                  <c:pt idx="76">
                    <c:v>13.290705667603097</c:v>
                  </c:pt>
                  <c:pt idx="77">
                    <c:v>11.776836483157112</c:v>
                  </c:pt>
                  <c:pt idx="78">
                    <c:v>11.95303308788192</c:v>
                  </c:pt>
                  <c:pt idx="79">
                    <c:v>9.2348883731914224</c:v>
                  </c:pt>
                  <c:pt idx="80">
                    <c:v>8.4243330747960119</c:v>
                  </c:pt>
                  <c:pt idx="81">
                    <c:v>6.1873389486358441</c:v>
                  </c:pt>
                  <c:pt idx="82">
                    <c:v>8.2561047295999384</c:v>
                  </c:pt>
                  <c:pt idx="83">
                    <c:v>6.7216904457866535</c:v>
                  </c:pt>
                  <c:pt idx="84">
                    <c:v>4.4629998148038021</c:v>
                  </c:pt>
                  <c:pt idx="85">
                    <c:v>3.6853266684326944</c:v>
                  </c:pt>
                  <c:pt idx="86">
                    <c:v>3.3162401872590346</c:v>
                  </c:pt>
                  <c:pt idx="87">
                    <c:v>2.6644867790849265</c:v>
                  </c:pt>
                  <c:pt idx="88">
                    <c:v>1.0879675865519869</c:v>
                  </c:pt>
                  <c:pt idx="89">
                    <c:v>1.2361477357054844</c:v>
                  </c:pt>
                  <c:pt idx="90">
                    <c:v>1.2278652455479346</c:v>
                  </c:pt>
                  <c:pt idx="91">
                    <c:v>0.74058719119027572</c:v>
                  </c:pt>
                  <c:pt idx="92">
                    <c:v>0.34992710611188255</c:v>
                  </c:pt>
                  <c:pt idx="93">
                    <c:v>0.90350790290525118</c:v>
                  </c:pt>
                  <c:pt idx="94">
                    <c:v>0.34992710611188255</c:v>
                  </c:pt>
                  <c:pt idx="95">
                    <c:v>0</c:v>
                  </c:pt>
                  <c:pt idx="96">
                    <c:v>0.17496355305594127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1.75</c:v>
                </c:pt>
                <c:pt idx="8">
                  <c:v>1.375</c:v>
                </c:pt>
                <c:pt idx="9">
                  <c:v>69.375</c:v>
                </c:pt>
                <c:pt idx="10">
                  <c:v>168.75</c:v>
                </c:pt>
                <c:pt idx="11">
                  <c:v>327.5</c:v>
                </c:pt>
                <c:pt idx="12">
                  <c:v>537.5</c:v>
                </c:pt>
                <c:pt idx="13">
                  <c:v>824</c:v>
                </c:pt>
                <c:pt idx="14">
                  <c:v>1133</c:v>
                </c:pt>
                <c:pt idx="15">
                  <c:v>1487.875</c:v>
                </c:pt>
                <c:pt idx="16">
                  <c:v>1833.75</c:v>
                </c:pt>
                <c:pt idx="17">
                  <c:v>2278.125</c:v>
                </c:pt>
                <c:pt idx="18">
                  <c:v>2679</c:v>
                </c:pt>
                <c:pt idx="19">
                  <c:v>3027.375</c:v>
                </c:pt>
                <c:pt idx="20">
                  <c:v>3416.25</c:v>
                </c:pt>
                <c:pt idx="21">
                  <c:v>3840.375</c:v>
                </c:pt>
                <c:pt idx="22">
                  <c:v>4184.625</c:v>
                </c:pt>
                <c:pt idx="23">
                  <c:v>4444.75</c:v>
                </c:pt>
                <c:pt idx="24">
                  <c:v>4776</c:v>
                </c:pt>
                <c:pt idx="25">
                  <c:v>5047.375</c:v>
                </c:pt>
                <c:pt idx="26">
                  <c:v>5162.875</c:v>
                </c:pt>
                <c:pt idx="27">
                  <c:v>5355.125</c:v>
                </c:pt>
                <c:pt idx="28">
                  <c:v>5486</c:v>
                </c:pt>
                <c:pt idx="29">
                  <c:v>5569.5</c:v>
                </c:pt>
                <c:pt idx="30">
                  <c:v>5679.375</c:v>
                </c:pt>
                <c:pt idx="31">
                  <c:v>5736.625</c:v>
                </c:pt>
                <c:pt idx="32">
                  <c:v>5674</c:v>
                </c:pt>
                <c:pt idx="33">
                  <c:v>5518.125</c:v>
                </c:pt>
                <c:pt idx="34">
                  <c:v>5522.125</c:v>
                </c:pt>
                <c:pt idx="35">
                  <c:v>5440.5</c:v>
                </c:pt>
                <c:pt idx="36">
                  <c:v>5223.875</c:v>
                </c:pt>
                <c:pt idx="37">
                  <c:v>5129.5</c:v>
                </c:pt>
                <c:pt idx="38">
                  <c:v>4868.375</c:v>
                </c:pt>
                <c:pt idx="39">
                  <c:v>4743.5</c:v>
                </c:pt>
                <c:pt idx="40">
                  <c:v>4581.25</c:v>
                </c:pt>
                <c:pt idx="41">
                  <c:v>4402.5</c:v>
                </c:pt>
                <c:pt idx="42">
                  <c:v>4151.875</c:v>
                </c:pt>
                <c:pt idx="43">
                  <c:v>3887.25</c:v>
                </c:pt>
                <c:pt idx="44">
                  <c:v>3751.875</c:v>
                </c:pt>
                <c:pt idx="45">
                  <c:v>3487.125</c:v>
                </c:pt>
                <c:pt idx="46">
                  <c:v>3282.5</c:v>
                </c:pt>
                <c:pt idx="47">
                  <c:v>3049.875</c:v>
                </c:pt>
                <c:pt idx="48">
                  <c:v>2799.375</c:v>
                </c:pt>
                <c:pt idx="49">
                  <c:v>2670.5</c:v>
                </c:pt>
                <c:pt idx="50">
                  <c:v>2446</c:v>
                </c:pt>
                <c:pt idx="51">
                  <c:v>2256.375</c:v>
                </c:pt>
                <c:pt idx="52">
                  <c:v>2101.25</c:v>
                </c:pt>
                <c:pt idx="53">
                  <c:v>1913.875</c:v>
                </c:pt>
                <c:pt idx="54">
                  <c:v>1746.5</c:v>
                </c:pt>
                <c:pt idx="55">
                  <c:v>1579.375</c:v>
                </c:pt>
                <c:pt idx="56">
                  <c:v>1406.25</c:v>
                </c:pt>
                <c:pt idx="57">
                  <c:v>1303.375</c:v>
                </c:pt>
                <c:pt idx="58">
                  <c:v>1145.75</c:v>
                </c:pt>
                <c:pt idx="59">
                  <c:v>1036.625</c:v>
                </c:pt>
                <c:pt idx="60">
                  <c:v>940</c:v>
                </c:pt>
                <c:pt idx="61">
                  <c:v>820.125</c:v>
                </c:pt>
                <c:pt idx="62">
                  <c:v>732.75</c:v>
                </c:pt>
                <c:pt idx="63">
                  <c:v>646.25</c:v>
                </c:pt>
                <c:pt idx="64">
                  <c:v>546.75</c:v>
                </c:pt>
                <c:pt idx="65">
                  <c:v>494.875</c:v>
                </c:pt>
                <c:pt idx="66">
                  <c:v>431.375</c:v>
                </c:pt>
                <c:pt idx="67">
                  <c:v>396.375</c:v>
                </c:pt>
                <c:pt idx="68">
                  <c:v>344</c:v>
                </c:pt>
                <c:pt idx="69">
                  <c:v>292</c:v>
                </c:pt>
                <c:pt idx="70">
                  <c:v>249.5</c:v>
                </c:pt>
                <c:pt idx="71">
                  <c:v>221.125</c:v>
                </c:pt>
                <c:pt idx="72">
                  <c:v>186.875</c:v>
                </c:pt>
                <c:pt idx="73">
                  <c:v>156.5</c:v>
                </c:pt>
                <c:pt idx="74">
                  <c:v>138.375</c:v>
                </c:pt>
                <c:pt idx="75">
                  <c:v>129.125</c:v>
                </c:pt>
                <c:pt idx="76">
                  <c:v>90.75</c:v>
                </c:pt>
                <c:pt idx="77">
                  <c:v>80</c:v>
                </c:pt>
                <c:pt idx="78">
                  <c:v>79.125</c:v>
                </c:pt>
                <c:pt idx="79">
                  <c:v>57.125</c:v>
                </c:pt>
                <c:pt idx="80">
                  <c:v>46.25</c:v>
                </c:pt>
                <c:pt idx="81">
                  <c:v>36.375</c:v>
                </c:pt>
                <c:pt idx="82">
                  <c:v>40</c:v>
                </c:pt>
                <c:pt idx="83">
                  <c:v>30.625</c:v>
                </c:pt>
                <c:pt idx="84">
                  <c:v>22</c:v>
                </c:pt>
                <c:pt idx="85">
                  <c:v>15.75</c:v>
                </c:pt>
                <c:pt idx="86">
                  <c:v>12.875</c:v>
                </c:pt>
                <c:pt idx="87">
                  <c:v>12.625</c:v>
                </c:pt>
                <c:pt idx="88">
                  <c:v>6</c:v>
                </c:pt>
                <c:pt idx="89">
                  <c:v>3.875</c:v>
                </c:pt>
                <c:pt idx="90">
                  <c:v>3.375</c:v>
                </c:pt>
                <c:pt idx="91">
                  <c:v>2.125</c:v>
                </c:pt>
                <c:pt idx="92">
                  <c:v>1</c:v>
                </c:pt>
                <c:pt idx="93">
                  <c:v>2.5</c:v>
                </c:pt>
                <c:pt idx="94">
                  <c:v>1</c:v>
                </c:pt>
                <c:pt idx="95">
                  <c:v>0</c:v>
                </c:pt>
                <c:pt idx="96">
                  <c:v>0.25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5-45FA-9DC1-B2D89769F1A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גיליון1!$O$110:$O$209</c:f>
                <c:numCache>
                  <c:formatCode>General</c:formatCode>
                  <c:ptCount val="100"/>
                  <c:pt idx="0">
                    <c:v>4.0391728356614784</c:v>
                  </c:pt>
                  <c:pt idx="1">
                    <c:v>1.8497810338291161</c:v>
                  </c:pt>
                  <c:pt idx="2">
                    <c:v>2.7924770812988937</c:v>
                  </c:pt>
                  <c:pt idx="3">
                    <c:v>3.1596115792855146</c:v>
                  </c:pt>
                  <c:pt idx="4">
                    <c:v>2.1667699588144913</c:v>
                  </c:pt>
                  <c:pt idx="5">
                    <c:v>4.486221895698578</c:v>
                  </c:pt>
                  <c:pt idx="6">
                    <c:v>5.4126471751448362</c:v>
                  </c:pt>
                  <c:pt idx="7">
                    <c:v>5.3907840679682897</c:v>
                  </c:pt>
                  <c:pt idx="8">
                    <c:v>3.0849318148216143</c:v>
                  </c:pt>
                  <c:pt idx="9">
                    <c:v>3.5208212140210642</c:v>
                  </c:pt>
                  <c:pt idx="10">
                    <c:v>3.6421722574884714</c:v>
                  </c:pt>
                  <c:pt idx="11">
                    <c:v>5.3495305163694962</c:v>
                  </c:pt>
                  <c:pt idx="12">
                    <c:v>11.675967435539919</c:v>
                  </c:pt>
                  <c:pt idx="13">
                    <c:v>15.636449936497883</c:v>
                  </c:pt>
                  <c:pt idx="14">
                    <c:v>14.022829392634574</c:v>
                  </c:pt>
                  <c:pt idx="15">
                    <c:v>24.913785498465796</c:v>
                  </c:pt>
                  <c:pt idx="16">
                    <c:v>24.822701393468936</c:v>
                  </c:pt>
                  <c:pt idx="17">
                    <c:v>39.896994814820836</c:v>
                  </c:pt>
                  <c:pt idx="18">
                    <c:v>43.61269740718862</c:v>
                  </c:pt>
                  <c:pt idx="19">
                    <c:v>36.737763717838092</c:v>
                  </c:pt>
                  <c:pt idx="20">
                    <c:v>52.888723122003803</c:v>
                  </c:pt>
                  <c:pt idx="21">
                    <c:v>65.255037235165233</c:v>
                  </c:pt>
                  <c:pt idx="22">
                    <c:v>64.545210213511751</c:v>
                  </c:pt>
                  <c:pt idx="23">
                    <c:v>78.300697224242398</c:v>
                  </c:pt>
                  <c:pt idx="24">
                    <c:v>78.446385900673505</c:v>
                  </c:pt>
                  <c:pt idx="25">
                    <c:v>86.866920856341778</c:v>
                  </c:pt>
                  <c:pt idx="26">
                    <c:v>84.957919220213668</c:v>
                  </c:pt>
                  <c:pt idx="27">
                    <c:v>77.599789663658512</c:v>
                  </c:pt>
                  <c:pt idx="28">
                    <c:v>97.927739412977516</c:v>
                  </c:pt>
                  <c:pt idx="29">
                    <c:v>104.42491477399972</c:v>
                  </c:pt>
                  <c:pt idx="30">
                    <c:v>106.48378433330372</c:v>
                  </c:pt>
                  <c:pt idx="31">
                    <c:v>94.985576648820683</c:v>
                  </c:pt>
                  <c:pt idx="32">
                    <c:v>104.68795494117174</c:v>
                  </c:pt>
                  <c:pt idx="33">
                    <c:v>112.982892172026</c:v>
                  </c:pt>
                  <c:pt idx="34">
                    <c:v>110.53196364097064</c:v>
                  </c:pt>
                  <c:pt idx="35">
                    <c:v>96.806990846569491</c:v>
                  </c:pt>
                  <c:pt idx="36">
                    <c:v>112.41628102062052</c:v>
                  </c:pt>
                  <c:pt idx="37">
                    <c:v>113.57299962137888</c:v>
                  </c:pt>
                  <c:pt idx="38">
                    <c:v>109.40037383804487</c:v>
                  </c:pt>
                  <c:pt idx="39">
                    <c:v>103.33591322549593</c:v>
                  </c:pt>
                  <c:pt idx="40">
                    <c:v>104.32818163693975</c:v>
                  </c:pt>
                  <c:pt idx="41">
                    <c:v>102.25918679816489</c:v>
                  </c:pt>
                  <c:pt idx="42">
                    <c:v>95.301010008409975</c:v>
                  </c:pt>
                  <c:pt idx="43">
                    <c:v>81.986665831376314</c:v>
                  </c:pt>
                  <c:pt idx="44">
                    <c:v>98.961748387326125</c:v>
                  </c:pt>
                  <c:pt idx="45">
                    <c:v>90.460807812978061</c:v>
                  </c:pt>
                  <c:pt idx="46">
                    <c:v>91.565442532760201</c:v>
                  </c:pt>
                  <c:pt idx="47">
                    <c:v>79.507125576412818</c:v>
                  </c:pt>
                  <c:pt idx="48">
                    <c:v>78.587971200466384</c:v>
                  </c:pt>
                  <c:pt idx="49">
                    <c:v>81.695668435698536</c:v>
                  </c:pt>
                  <c:pt idx="50">
                    <c:v>80.601021206886728</c:v>
                  </c:pt>
                  <c:pt idx="51">
                    <c:v>77.19842149453693</c:v>
                  </c:pt>
                  <c:pt idx="52">
                    <c:v>57.408737225749746</c:v>
                  </c:pt>
                  <c:pt idx="53">
                    <c:v>73.859647421632701</c:v>
                  </c:pt>
                  <c:pt idx="54">
                    <c:v>57.116478474933984</c:v>
                  </c:pt>
                  <c:pt idx="55">
                    <c:v>51.456707690680126</c:v>
                  </c:pt>
                  <c:pt idx="56">
                    <c:v>49.514249313306586</c:v>
                  </c:pt>
                  <c:pt idx="57">
                    <c:v>53.618049198779865</c:v>
                  </c:pt>
                  <c:pt idx="58">
                    <c:v>50.294062553605883</c:v>
                  </c:pt>
                  <c:pt idx="59">
                    <c:v>44.602524202771363</c:v>
                  </c:pt>
                  <c:pt idx="60">
                    <c:v>47.108240380667795</c:v>
                  </c:pt>
                  <c:pt idx="61">
                    <c:v>46.327091414120176</c:v>
                  </c:pt>
                  <c:pt idx="62">
                    <c:v>39.831029196026208</c:v>
                  </c:pt>
                  <c:pt idx="63">
                    <c:v>35.549247896148067</c:v>
                  </c:pt>
                  <c:pt idx="64">
                    <c:v>24.320369952804381</c:v>
                  </c:pt>
                  <c:pt idx="65">
                    <c:v>32.615850032476118</c:v>
                  </c:pt>
                  <c:pt idx="66">
                    <c:v>24.405811251299159</c:v>
                  </c:pt>
                  <c:pt idx="67">
                    <c:v>27.52742997227071</c:v>
                  </c:pt>
                  <c:pt idx="68">
                    <c:v>22.930059282956435</c:v>
                  </c:pt>
                  <c:pt idx="69">
                    <c:v>18.243794499324164</c:v>
                  </c:pt>
                  <c:pt idx="70">
                    <c:v>18.267475034672007</c:v>
                  </c:pt>
                  <c:pt idx="71">
                    <c:v>12.951722938035838</c:v>
                  </c:pt>
                  <c:pt idx="72">
                    <c:v>14.326072438124584</c:v>
                  </c:pt>
                  <c:pt idx="73">
                    <c:v>12.565992365522582</c:v>
                  </c:pt>
                  <c:pt idx="74">
                    <c:v>9.6145064653668797</c:v>
                  </c:pt>
                  <c:pt idx="75">
                    <c:v>9.3640254248643746</c:v>
                  </c:pt>
                  <c:pt idx="76">
                    <c:v>5.6747677442594862</c:v>
                  </c:pt>
                  <c:pt idx="77">
                    <c:v>10.981263578699521</c:v>
                  </c:pt>
                  <c:pt idx="78">
                    <c:v>7.857831341373811</c:v>
                  </c:pt>
                  <c:pt idx="79">
                    <c:v>4.3599922778807638</c:v>
                  </c:pt>
                  <c:pt idx="80">
                    <c:v>6.882297778760643</c:v>
                  </c:pt>
                  <c:pt idx="81">
                    <c:v>5.1955014460545659</c:v>
                  </c:pt>
                  <c:pt idx="82">
                    <c:v>7.3214909078463348</c:v>
                  </c:pt>
                  <c:pt idx="83">
                    <c:v>5.3297369099664946</c:v>
                  </c:pt>
                  <c:pt idx="84">
                    <c:v>6.1817337441655811</c:v>
                  </c:pt>
                  <c:pt idx="85">
                    <c:v>4.7525349524316507</c:v>
                  </c:pt>
                  <c:pt idx="86">
                    <c:v>6.436290781002417</c:v>
                  </c:pt>
                  <c:pt idx="87">
                    <c:v>4.9028718646486631</c:v>
                  </c:pt>
                  <c:pt idx="88">
                    <c:v>3.9675887972805355</c:v>
                  </c:pt>
                  <c:pt idx="89">
                    <c:v>2.6455727303340035</c:v>
                  </c:pt>
                  <c:pt idx="90">
                    <c:v>2.5165091692119179</c:v>
                  </c:pt>
                  <c:pt idx="91">
                    <c:v>6.2943141989206479</c:v>
                  </c:pt>
                  <c:pt idx="92">
                    <c:v>4.4914836393444171</c:v>
                  </c:pt>
                  <c:pt idx="93">
                    <c:v>1.9372352769511298</c:v>
                  </c:pt>
                  <c:pt idx="94">
                    <c:v>3.0036564196571525</c:v>
                  </c:pt>
                  <c:pt idx="95">
                    <c:v>2.8025775982145218</c:v>
                  </c:pt>
                  <c:pt idx="96">
                    <c:v>2.8453889440023663</c:v>
                  </c:pt>
                  <c:pt idx="97">
                    <c:v>3.0808087096094612</c:v>
                  </c:pt>
                  <c:pt idx="98">
                    <c:v>3.6930137942367387</c:v>
                  </c:pt>
                  <c:pt idx="99">
                    <c:v>3.560598925625952</c:v>
                  </c:pt>
                </c:numCache>
              </c:numRef>
            </c:plus>
            <c:minus>
              <c:numRef>
                <c:f>גיליון1!$O$110:$O$209</c:f>
                <c:numCache>
                  <c:formatCode>General</c:formatCode>
                  <c:ptCount val="100"/>
                  <c:pt idx="0">
                    <c:v>4.0391728356614784</c:v>
                  </c:pt>
                  <c:pt idx="1">
                    <c:v>1.8497810338291161</c:v>
                  </c:pt>
                  <c:pt idx="2">
                    <c:v>2.7924770812988937</c:v>
                  </c:pt>
                  <c:pt idx="3">
                    <c:v>3.1596115792855146</c:v>
                  </c:pt>
                  <c:pt idx="4">
                    <c:v>2.1667699588144913</c:v>
                  </c:pt>
                  <c:pt idx="5">
                    <c:v>4.486221895698578</c:v>
                  </c:pt>
                  <c:pt idx="6">
                    <c:v>5.4126471751448362</c:v>
                  </c:pt>
                  <c:pt idx="7">
                    <c:v>5.3907840679682897</c:v>
                  </c:pt>
                  <c:pt idx="8">
                    <c:v>3.0849318148216143</c:v>
                  </c:pt>
                  <c:pt idx="9">
                    <c:v>3.5208212140210642</c:v>
                  </c:pt>
                  <c:pt idx="10">
                    <c:v>3.6421722574884714</c:v>
                  </c:pt>
                  <c:pt idx="11">
                    <c:v>5.3495305163694962</c:v>
                  </c:pt>
                  <c:pt idx="12">
                    <c:v>11.675967435539919</c:v>
                  </c:pt>
                  <c:pt idx="13">
                    <c:v>15.636449936497883</c:v>
                  </c:pt>
                  <c:pt idx="14">
                    <c:v>14.022829392634574</c:v>
                  </c:pt>
                  <c:pt idx="15">
                    <c:v>24.913785498465796</c:v>
                  </c:pt>
                  <c:pt idx="16">
                    <c:v>24.822701393468936</c:v>
                  </c:pt>
                  <c:pt idx="17">
                    <c:v>39.896994814820836</c:v>
                  </c:pt>
                  <c:pt idx="18">
                    <c:v>43.61269740718862</c:v>
                  </c:pt>
                  <c:pt idx="19">
                    <c:v>36.737763717838092</c:v>
                  </c:pt>
                  <c:pt idx="20">
                    <c:v>52.888723122003803</c:v>
                  </c:pt>
                  <c:pt idx="21">
                    <c:v>65.255037235165233</c:v>
                  </c:pt>
                  <c:pt idx="22">
                    <c:v>64.545210213511751</c:v>
                  </c:pt>
                  <c:pt idx="23">
                    <c:v>78.300697224242398</c:v>
                  </c:pt>
                  <c:pt idx="24">
                    <c:v>78.446385900673505</c:v>
                  </c:pt>
                  <c:pt idx="25">
                    <c:v>86.866920856341778</c:v>
                  </c:pt>
                  <c:pt idx="26">
                    <c:v>84.957919220213668</c:v>
                  </c:pt>
                  <c:pt idx="27">
                    <c:v>77.599789663658512</c:v>
                  </c:pt>
                  <c:pt idx="28">
                    <c:v>97.927739412977516</c:v>
                  </c:pt>
                  <c:pt idx="29">
                    <c:v>104.42491477399972</c:v>
                  </c:pt>
                  <c:pt idx="30">
                    <c:v>106.48378433330372</c:v>
                  </c:pt>
                  <c:pt idx="31">
                    <c:v>94.985576648820683</c:v>
                  </c:pt>
                  <c:pt idx="32">
                    <c:v>104.68795494117174</c:v>
                  </c:pt>
                  <c:pt idx="33">
                    <c:v>112.982892172026</c:v>
                  </c:pt>
                  <c:pt idx="34">
                    <c:v>110.53196364097064</c:v>
                  </c:pt>
                  <c:pt idx="35">
                    <c:v>96.806990846569491</c:v>
                  </c:pt>
                  <c:pt idx="36">
                    <c:v>112.41628102062052</c:v>
                  </c:pt>
                  <c:pt idx="37">
                    <c:v>113.57299962137888</c:v>
                  </c:pt>
                  <c:pt idx="38">
                    <c:v>109.40037383804487</c:v>
                  </c:pt>
                  <c:pt idx="39">
                    <c:v>103.33591322549593</c:v>
                  </c:pt>
                  <c:pt idx="40">
                    <c:v>104.32818163693975</c:v>
                  </c:pt>
                  <c:pt idx="41">
                    <c:v>102.25918679816489</c:v>
                  </c:pt>
                  <c:pt idx="42">
                    <c:v>95.301010008409975</c:v>
                  </c:pt>
                  <c:pt idx="43">
                    <c:v>81.986665831376314</c:v>
                  </c:pt>
                  <c:pt idx="44">
                    <c:v>98.961748387326125</c:v>
                  </c:pt>
                  <c:pt idx="45">
                    <c:v>90.460807812978061</c:v>
                  </c:pt>
                  <c:pt idx="46">
                    <c:v>91.565442532760201</c:v>
                  </c:pt>
                  <c:pt idx="47">
                    <c:v>79.507125576412818</c:v>
                  </c:pt>
                  <c:pt idx="48">
                    <c:v>78.587971200466384</c:v>
                  </c:pt>
                  <c:pt idx="49">
                    <c:v>81.695668435698536</c:v>
                  </c:pt>
                  <c:pt idx="50">
                    <c:v>80.601021206886728</c:v>
                  </c:pt>
                  <c:pt idx="51">
                    <c:v>77.19842149453693</c:v>
                  </c:pt>
                  <c:pt idx="52">
                    <c:v>57.408737225749746</c:v>
                  </c:pt>
                  <c:pt idx="53">
                    <c:v>73.859647421632701</c:v>
                  </c:pt>
                  <c:pt idx="54">
                    <c:v>57.116478474933984</c:v>
                  </c:pt>
                  <c:pt idx="55">
                    <c:v>51.456707690680126</c:v>
                  </c:pt>
                  <c:pt idx="56">
                    <c:v>49.514249313306586</c:v>
                  </c:pt>
                  <c:pt idx="57">
                    <c:v>53.618049198779865</c:v>
                  </c:pt>
                  <c:pt idx="58">
                    <c:v>50.294062553605883</c:v>
                  </c:pt>
                  <c:pt idx="59">
                    <c:v>44.602524202771363</c:v>
                  </c:pt>
                  <c:pt idx="60">
                    <c:v>47.108240380667795</c:v>
                  </c:pt>
                  <c:pt idx="61">
                    <c:v>46.327091414120176</c:v>
                  </c:pt>
                  <c:pt idx="62">
                    <c:v>39.831029196026208</c:v>
                  </c:pt>
                  <c:pt idx="63">
                    <c:v>35.549247896148067</c:v>
                  </c:pt>
                  <c:pt idx="64">
                    <c:v>24.320369952804381</c:v>
                  </c:pt>
                  <c:pt idx="65">
                    <c:v>32.615850032476118</c:v>
                  </c:pt>
                  <c:pt idx="66">
                    <c:v>24.405811251299159</c:v>
                  </c:pt>
                  <c:pt idx="67">
                    <c:v>27.52742997227071</c:v>
                  </c:pt>
                  <c:pt idx="68">
                    <c:v>22.930059282956435</c:v>
                  </c:pt>
                  <c:pt idx="69">
                    <c:v>18.243794499324164</c:v>
                  </c:pt>
                  <c:pt idx="70">
                    <c:v>18.267475034672007</c:v>
                  </c:pt>
                  <c:pt idx="71">
                    <c:v>12.951722938035838</c:v>
                  </c:pt>
                  <c:pt idx="72">
                    <c:v>14.326072438124584</c:v>
                  </c:pt>
                  <c:pt idx="73">
                    <c:v>12.565992365522582</c:v>
                  </c:pt>
                  <c:pt idx="74">
                    <c:v>9.6145064653668797</c:v>
                  </c:pt>
                  <c:pt idx="75">
                    <c:v>9.3640254248643746</c:v>
                  </c:pt>
                  <c:pt idx="76">
                    <c:v>5.6747677442594862</c:v>
                  </c:pt>
                  <c:pt idx="77">
                    <c:v>10.981263578699521</c:v>
                  </c:pt>
                  <c:pt idx="78">
                    <c:v>7.857831341373811</c:v>
                  </c:pt>
                  <c:pt idx="79">
                    <c:v>4.3599922778807638</c:v>
                  </c:pt>
                  <c:pt idx="80">
                    <c:v>6.882297778760643</c:v>
                  </c:pt>
                  <c:pt idx="81">
                    <c:v>5.1955014460545659</c:v>
                  </c:pt>
                  <c:pt idx="82">
                    <c:v>7.3214909078463348</c:v>
                  </c:pt>
                  <c:pt idx="83">
                    <c:v>5.3297369099664946</c:v>
                  </c:pt>
                  <c:pt idx="84">
                    <c:v>6.1817337441655811</c:v>
                  </c:pt>
                  <c:pt idx="85">
                    <c:v>4.7525349524316507</c:v>
                  </c:pt>
                  <c:pt idx="86">
                    <c:v>6.436290781002417</c:v>
                  </c:pt>
                  <c:pt idx="87">
                    <c:v>4.9028718646486631</c:v>
                  </c:pt>
                  <c:pt idx="88">
                    <c:v>3.9675887972805355</c:v>
                  </c:pt>
                  <c:pt idx="89">
                    <c:v>2.6455727303340035</c:v>
                  </c:pt>
                  <c:pt idx="90">
                    <c:v>2.5165091692119179</c:v>
                  </c:pt>
                  <c:pt idx="91">
                    <c:v>6.2943141989206479</c:v>
                  </c:pt>
                  <c:pt idx="92">
                    <c:v>4.4914836393444171</c:v>
                  </c:pt>
                  <c:pt idx="93">
                    <c:v>1.9372352769511298</c:v>
                  </c:pt>
                  <c:pt idx="94">
                    <c:v>3.0036564196571525</c:v>
                  </c:pt>
                  <c:pt idx="95">
                    <c:v>2.8025775982145218</c:v>
                  </c:pt>
                  <c:pt idx="96">
                    <c:v>2.8453889440023663</c:v>
                  </c:pt>
                  <c:pt idx="97">
                    <c:v>3.0808087096094612</c:v>
                  </c:pt>
                  <c:pt idx="98">
                    <c:v>3.6930137942367387</c:v>
                  </c:pt>
                  <c:pt idx="99">
                    <c:v>3.560598925625952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גיליון1!$M$110:$M$209</c:f>
              <c:numCache>
                <c:formatCode>General</c:formatCode>
                <c:ptCount val="100"/>
                <c:pt idx="0">
                  <c:v>1.5233766110613933</c:v>
                </c:pt>
                <c:pt idx="1">
                  <c:v>-2.0446091523044738</c:v>
                </c:pt>
                <c:pt idx="2">
                  <c:v>4.8363457954837852</c:v>
                </c:pt>
                <c:pt idx="3">
                  <c:v>-0.24204565852414683</c:v>
                </c:pt>
                <c:pt idx="4">
                  <c:v>-1.6553340330719868</c:v>
                </c:pt>
                <c:pt idx="5">
                  <c:v>-4.1880352521548065</c:v>
                </c:pt>
                <c:pt idx="6">
                  <c:v>2.8431531359674276</c:v>
                </c:pt>
                <c:pt idx="7">
                  <c:v>7.654402653672137</c:v>
                </c:pt>
                <c:pt idx="8">
                  <c:v>5.828887766692759</c:v>
                </c:pt>
                <c:pt idx="9">
                  <c:v>67.631569919089031</c:v>
                </c:pt>
                <c:pt idx="10">
                  <c:v>156.22633996978351</c:v>
                </c:pt>
                <c:pt idx="11">
                  <c:v>300.49844506196524</c:v>
                </c:pt>
                <c:pt idx="12">
                  <c:v>521.90181545354233</c:v>
                </c:pt>
                <c:pt idx="13">
                  <c:v>792.41266483813365</c:v>
                </c:pt>
                <c:pt idx="14">
                  <c:v>1101.5429204553186</c:v>
                </c:pt>
                <c:pt idx="15">
                  <c:v>1448.0360005348875</c:v>
                </c:pt>
                <c:pt idx="16">
                  <c:v>1782.4404467940299</c:v>
                </c:pt>
                <c:pt idx="17">
                  <c:v>2219.0040369480785</c:v>
                </c:pt>
                <c:pt idx="18">
                  <c:v>2642.1534467637402</c:v>
                </c:pt>
                <c:pt idx="19">
                  <c:v>2953.0292910337398</c:v>
                </c:pt>
                <c:pt idx="20">
                  <c:v>3407.1506355106771</c:v>
                </c:pt>
                <c:pt idx="21">
                  <c:v>3754.308114796861</c:v>
                </c:pt>
                <c:pt idx="22">
                  <c:v>4120.7026835679962</c:v>
                </c:pt>
                <c:pt idx="23">
                  <c:v>4406.8994343876684</c:v>
                </c:pt>
                <c:pt idx="24">
                  <c:v>4703.4563368856816</c:v>
                </c:pt>
                <c:pt idx="25">
                  <c:v>5050.6246153712227</c:v>
                </c:pt>
                <c:pt idx="26">
                  <c:v>5118.5423369705541</c:v>
                </c:pt>
                <c:pt idx="27">
                  <c:v>5377.608738809814</c:v>
                </c:pt>
                <c:pt idx="28">
                  <c:v>5542.2983414828714</c:v>
                </c:pt>
                <c:pt idx="29">
                  <c:v>5604.2736593782829</c:v>
                </c:pt>
                <c:pt idx="30">
                  <c:v>5652.0113003998867</c:v>
                </c:pt>
                <c:pt idx="31">
                  <c:v>5685.1527011096423</c:v>
                </c:pt>
                <c:pt idx="32">
                  <c:v>5726.0305566936686</c:v>
                </c:pt>
                <c:pt idx="33">
                  <c:v>5570.7918277680819</c:v>
                </c:pt>
                <c:pt idx="34">
                  <c:v>5565.7797939777347</c:v>
                </c:pt>
                <c:pt idx="35">
                  <c:v>5513.7278734594547</c:v>
                </c:pt>
                <c:pt idx="36">
                  <c:v>5252.3893274143174</c:v>
                </c:pt>
                <c:pt idx="37">
                  <c:v>5190.5734542384671</c:v>
                </c:pt>
                <c:pt idx="38">
                  <c:v>4939.8832423202557</c:v>
                </c:pt>
                <c:pt idx="39">
                  <c:v>4784.6731190606888</c:v>
                </c:pt>
                <c:pt idx="40">
                  <c:v>4536.0170731618946</c:v>
                </c:pt>
                <c:pt idx="41">
                  <c:v>4385.1689001358973</c:v>
                </c:pt>
                <c:pt idx="42">
                  <c:v>4173.264117840672</c:v>
                </c:pt>
                <c:pt idx="43">
                  <c:v>3887.3471925531016</c:v>
                </c:pt>
                <c:pt idx="44">
                  <c:v>3713.3760486675851</c:v>
                </c:pt>
                <c:pt idx="45">
                  <c:v>3430.5514740776225</c:v>
                </c:pt>
                <c:pt idx="46">
                  <c:v>3273.7190206176542</c:v>
                </c:pt>
                <c:pt idx="47">
                  <c:v>3007.9251485099039</c:v>
                </c:pt>
                <c:pt idx="48">
                  <c:v>2768.6686168531824</c:v>
                </c:pt>
                <c:pt idx="49">
                  <c:v>2635.6694306558879</c:v>
                </c:pt>
                <c:pt idx="50">
                  <c:v>2403.777396082759</c:v>
                </c:pt>
                <c:pt idx="51">
                  <c:v>2229.1758374217839</c:v>
                </c:pt>
                <c:pt idx="52">
                  <c:v>2042.7382098545752</c:v>
                </c:pt>
                <c:pt idx="53">
                  <c:v>1913.7623597567388</c:v>
                </c:pt>
                <c:pt idx="54">
                  <c:v>1746.6083116655011</c:v>
                </c:pt>
                <c:pt idx="55">
                  <c:v>1550.2673336758689</c:v>
                </c:pt>
                <c:pt idx="56">
                  <c:v>1384.0471118772339</c:v>
                </c:pt>
                <c:pt idx="57">
                  <c:v>1284.3163328636388</c:v>
                </c:pt>
                <c:pt idx="58">
                  <c:v>1144.0080122491213</c:v>
                </c:pt>
                <c:pt idx="59">
                  <c:v>1022.5448881388854</c:v>
                </c:pt>
                <c:pt idx="60">
                  <c:v>938.72406097373141</c:v>
                </c:pt>
                <c:pt idx="61">
                  <c:v>817.7634521513894</c:v>
                </c:pt>
                <c:pt idx="62">
                  <c:v>738.1319921793762</c:v>
                </c:pt>
                <c:pt idx="63">
                  <c:v>670.59366275696038</c:v>
                </c:pt>
                <c:pt idx="64">
                  <c:v>575.13059507263688</c:v>
                </c:pt>
                <c:pt idx="65">
                  <c:v>530.70290224288715</c:v>
                </c:pt>
                <c:pt idx="66">
                  <c:v>467.18898297118517</c:v>
                </c:pt>
                <c:pt idx="67">
                  <c:v>431.54364237832021</c:v>
                </c:pt>
                <c:pt idx="68">
                  <c:v>390.20955974236108</c:v>
                </c:pt>
                <c:pt idx="69">
                  <c:v>323.46340107731476</c:v>
                </c:pt>
                <c:pt idx="70">
                  <c:v>282.95727605081589</c:v>
                </c:pt>
                <c:pt idx="71">
                  <c:v>230.78216163575325</c:v>
                </c:pt>
                <c:pt idx="72">
                  <c:v>211.6248605854334</c:v>
                </c:pt>
                <c:pt idx="73">
                  <c:v>187.98823358910101</c:v>
                </c:pt>
                <c:pt idx="74">
                  <c:v>154.64982441370327</c:v>
                </c:pt>
                <c:pt idx="75">
                  <c:v>146.44812182919063</c:v>
                </c:pt>
                <c:pt idx="76">
                  <c:v>117.14597885345525</c:v>
                </c:pt>
                <c:pt idx="77">
                  <c:v>107.21446388763728</c:v>
                </c:pt>
                <c:pt idx="78">
                  <c:v>91.559617549617158</c:v>
                </c:pt>
                <c:pt idx="79">
                  <c:v>75.100166656076851</c:v>
                </c:pt>
                <c:pt idx="80">
                  <c:v>52.32991139229847</c:v>
                </c:pt>
                <c:pt idx="81">
                  <c:v>39.090128155541549</c:v>
                </c:pt>
                <c:pt idx="82">
                  <c:v>46.383940578729238</c:v>
                </c:pt>
                <c:pt idx="83">
                  <c:v>38.200553584843817</c:v>
                </c:pt>
                <c:pt idx="84">
                  <c:v>32.687475058417434</c:v>
                </c:pt>
                <c:pt idx="85">
                  <c:v>22.246894253068522</c:v>
                </c:pt>
                <c:pt idx="86">
                  <c:v>13.974171844078207</c:v>
                </c:pt>
                <c:pt idx="87">
                  <c:v>10.604403227451241</c:v>
                </c:pt>
                <c:pt idx="88">
                  <c:v>8.7234476010780586</c:v>
                </c:pt>
                <c:pt idx="89">
                  <c:v>10.94400848954675</c:v>
                </c:pt>
                <c:pt idx="90">
                  <c:v>4.3972246531047281</c:v>
                </c:pt>
                <c:pt idx="91">
                  <c:v>3.4772670103703791</c:v>
                </c:pt>
                <c:pt idx="92">
                  <c:v>4.8669083818676837</c:v>
                </c:pt>
                <c:pt idx="93">
                  <c:v>4.8539560332428477</c:v>
                </c:pt>
                <c:pt idx="94">
                  <c:v>-3.9549203338683432</c:v>
                </c:pt>
                <c:pt idx="95">
                  <c:v>-3.8096619518473402</c:v>
                </c:pt>
                <c:pt idx="96">
                  <c:v>1.2853553330059959</c:v>
                </c:pt>
                <c:pt idx="97">
                  <c:v>1.5473643939476389</c:v>
                </c:pt>
                <c:pt idx="98">
                  <c:v>5.5304787717759476</c:v>
                </c:pt>
                <c:pt idx="99">
                  <c:v>-0.51056143944151644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5-45FA-9DC1-B2D89769F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738360"/>
        <c:axId val="361076072"/>
      </c:barChart>
      <c:catAx>
        <c:axId val="312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6072"/>
        <c:crosses val="autoZero"/>
        <c:auto val="1"/>
        <c:lblAlgn val="ctr"/>
        <c:lblOffset val="100"/>
        <c:noMultiLvlLbl val="0"/>
      </c:catAx>
      <c:valAx>
        <c:axId val="36107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38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34289</xdr:rowOff>
    </xdr:from>
    <xdr:to>
      <xdr:col>31</xdr:col>
      <xdr:colOff>231913</xdr:colOff>
      <xdr:row>34</xdr:row>
      <xdr:rowOff>140804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9"/>
  <sheetViews>
    <sheetView tabSelected="1" topLeftCell="H1" zoomScale="115" zoomScaleNormal="115" workbookViewId="0">
      <selection activeCell="R2" sqref="R2"/>
    </sheetView>
  </sheetViews>
  <sheetFormatPr defaultRowHeight="15" x14ac:dyDescent="0.25"/>
  <cols>
    <col min="14" max="14" width="12" bestFit="1" customWidth="1"/>
    <col min="15" max="15" width="10.5703125" bestFit="1" customWidth="1"/>
  </cols>
  <sheetData>
    <row r="1" spans="1:15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5" t="s">
        <v>4</v>
      </c>
      <c r="M1" s="5"/>
      <c r="N1" s="5"/>
      <c r="O1" s="5"/>
    </row>
    <row r="2" spans="1:15" x14ac:dyDescent="0.25">
      <c r="A2" s="1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2"/>
      <c r="L2" s="1" t="s">
        <v>1</v>
      </c>
      <c r="M2" s="1" t="s">
        <v>2</v>
      </c>
      <c r="N2" s="1" t="s">
        <v>3</v>
      </c>
      <c r="O2" s="1" t="s">
        <v>6</v>
      </c>
    </row>
    <row r="3" spans="1:15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N3/SQRT(7)</f>
        <v>0</v>
      </c>
    </row>
    <row r="4" spans="1:15" x14ac:dyDescent="0.2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N4/SQRT(7)</f>
        <v>0</v>
      </c>
    </row>
    <row r="5" spans="1:15" x14ac:dyDescent="0.2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25">
      <c r="A6" s="1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25">
      <c r="A8" s="1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25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25">
      <c r="A10" s="1">
        <v>7</v>
      </c>
      <c r="B10" s="1">
        <v>2</v>
      </c>
      <c r="C10" s="1">
        <v>0</v>
      </c>
      <c r="D10" s="1">
        <v>4</v>
      </c>
      <c r="E10" s="1">
        <v>1</v>
      </c>
      <c r="F10" s="1">
        <v>2</v>
      </c>
      <c r="G10" s="1">
        <v>1</v>
      </c>
      <c r="H10" s="1">
        <v>2</v>
      </c>
      <c r="I10" s="1">
        <v>2</v>
      </c>
      <c r="L10" s="1">
        <f t="shared" si="0"/>
        <v>14</v>
      </c>
      <c r="M10" s="1">
        <f t="shared" si="1"/>
        <v>1.75</v>
      </c>
      <c r="N10" s="1">
        <f t="shared" si="2"/>
        <v>1.1649647450214351</v>
      </c>
      <c r="O10">
        <f t="shared" si="3"/>
        <v>0.44031528592635544</v>
      </c>
    </row>
    <row r="11" spans="1:15" x14ac:dyDescent="0.25">
      <c r="A11" s="1">
        <v>8</v>
      </c>
      <c r="B11" s="1">
        <v>2</v>
      </c>
      <c r="C11" s="1">
        <v>1</v>
      </c>
      <c r="D11" s="1">
        <v>0</v>
      </c>
      <c r="E11" s="1">
        <v>1</v>
      </c>
      <c r="F11" s="1">
        <v>3</v>
      </c>
      <c r="G11" s="1">
        <v>3</v>
      </c>
      <c r="H11" s="1">
        <v>0</v>
      </c>
      <c r="I11" s="1">
        <v>1</v>
      </c>
      <c r="L11" s="1">
        <f t="shared" si="0"/>
        <v>11</v>
      </c>
      <c r="M11" s="1">
        <f t="shared" si="1"/>
        <v>1.375</v>
      </c>
      <c r="N11" s="1">
        <f t="shared" si="2"/>
        <v>1.1877349391654208</v>
      </c>
      <c r="O11">
        <f t="shared" si="3"/>
        <v>0.44892161035630485</v>
      </c>
    </row>
    <row r="12" spans="1:15" x14ac:dyDescent="0.25">
      <c r="A12" s="1">
        <v>9</v>
      </c>
      <c r="B12" s="1">
        <v>64</v>
      </c>
      <c r="C12" s="1">
        <v>73</v>
      </c>
      <c r="D12" s="1">
        <v>68</v>
      </c>
      <c r="E12" s="1">
        <v>65</v>
      </c>
      <c r="F12" s="1">
        <v>57</v>
      </c>
      <c r="G12" s="1">
        <v>73</v>
      </c>
      <c r="H12" s="1">
        <v>76</v>
      </c>
      <c r="I12" s="1">
        <v>79</v>
      </c>
      <c r="L12" s="1">
        <f t="shared" si="0"/>
        <v>555</v>
      </c>
      <c r="M12" s="1">
        <f t="shared" si="1"/>
        <v>69.375</v>
      </c>
      <c r="N12" s="1">
        <f t="shared" si="2"/>
        <v>7.2296512462813274</v>
      </c>
      <c r="O12">
        <f t="shared" si="3"/>
        <v>2.7325513233412244</v>
      </c>
    </row>
    <row r="13" spans="1:15" x14ac:dyDescent="0.25">
      <c r="A13" s="1">
        <v>10</v>
      </c>
      <c r="B13" s="1">
        <v>164</v>
      </c>
      <c r="C13" s="1">
        <v>149</v>
      </c>
      <c r="D13" s="1">
        <v>166</v>
      </c>
      <c r="E13" s="1">
        <v>180</v>
      </c>
      <c r="F13" s="1">
        <v>179</v>
      </c>
      <c r="G13" s="1">
        <v>182</v>
      </c>
      <c r="H13" s="1">
        <v>169</v>
      </c>
      <c r="I13" s="1">
        <v>161</v>
      </c>
      <c r="L13" s="1">
        <f t="shared" si="0"/>
        <v>1350</v>
      </c>
      <c r="M13" s="1">
        <f t="shared" si="1"/>
        <v>168.75</v>
      </c>
      <c r="N13" s="1">
        <f t="shared" si="2"/>
        <v>11.259916264596033</v>
      </c>
      <c r="O13">
        <f t="shared" si="3"/>
        <v>4.2558483170760653</v>
      </c>
    </row>
    <row r="14" spans="1:15" x14ac:dyDescent="0.25">
      <c r="A14" s="1">
        <v>11</v>
      </c>
      <c r="B14" s="1">
        <v>333</v>
      </c>
      <c r="C14" s="1">
        <v>281</v>
      </c>
      <c r="D14" s="1">
        <v>352</v>
      </c>
      <c r="E14" s="1">
        <v>328</v>
      </c>
      <c r="F14" s="1">
        <v>344</v>
      </c>
      <c r="G14" s="1">
        <v>335</v>
      </c>
      <c r="H14" s="1">
        <v>308</v>
      </c>
      <c r="I14" s="1">
        <v>339</v>
      </c>
      <c r="L14" s="1">
        <f t="shared" si="0"/>
        <v>2620</v>
      </c>
      <c r="M14" s="1">
        <f t="shared" si="1"/>
        <v>327.5</v>
      </c>
      <c r="N14" s="1">
        <f t="shared" si="2"/>
        <v>22.784706650357759</v>
      </c>
      <c r="O14">
        <f t="shared" si="3"/>
        <v>8.6118096417723056</v>
      </c>
    </row>
    <row r="15" spans="1:15" x14ac:dyDescent="0.25">
      <c r="A15" s="1">
        <v>12</v>
      </c>
      <c r="B15" s="1">
        <v>512</v>
      </c>
      <c r="C15" s="1">
        <v>512</v>
      </c>
      <c r="D15" s="1">
        <v>566</v>
      </c>
      <c r="E15" s="1">
        <v>543</v>
      </c>
      <c r="F15" s="1">
        <v>544</v>
      </c>
      <c r="G15" s="1">
        <v>561</v>
      </c>
      <c r="H15" s="1">
        <v>521</v>
      </c>
      <c r="I15" s="1">
        <v>541</v>
      </c>
      <c r="L15" s="1">
        <f t="shared" si="0"/>
        <v>4300</v>
      </c>
      <c r="M15" s="1">
        <f t="shared" si="1"/>
        <v>537.5</v>
      </c>
      <c r="N15" s="1">
        <f t="shared" si="2"/>
        <v>20.777735336515519</v>
      </c>
      <c r="O15">
        <f t="shared" si="3"/>
        <v>7.8532457867912866</v>
      </c>
    </row>
    <row r="16" spans="1:15" x14ac:dyDescent="0.25">
      <c r="A16" s="1">
        <v>13</v>
      </c>
      <c r="B16" s="1">
        <v>804</v>
      </c>
      <c r="C16" s="1">
        <v>796</v>
      </c>
      <c r="D16" s="1">
        <v>836</v>
      </c>
      <c r="E16" s="1">
        <v>828</v>
      </c>
      <c r="F16" s="1">
        <v>857</v>
      </c>
      <c r="G16" s="1">
        <v>852</v>
      </c>
      <c r="H16" s="1">
        <v>778</v>
      </c>
      <c r="I16" s="1">
        <v>841</v>
      </c>
      <c r="L16" s="1">
        <f t="shared" si="0"/>
        <v>6592</v>
      </c>
      <c r="M16" s="1">
        <f t="shared" si="1"/>
        <v>824</v>
      </c>
      <c r="N16" s="1">
        <f t="shared" si="2"/>
        <v>28.339775178057732</v>
      </c>
      <c r="O16">
        <f t="shared" si="3"/>
        <v>10.711428190374569</v>
      </c>
    </row>
    <row r="17" spans="1:15" x14ac:dyDescent="0.25">
      <c r="A17" s="1">
        <v>14</v>
      </c>
      <c r="B17" s="1">
        <v>1124</v>
      </c>
      <c r="C17" s="1">
        <v>1042</v>
      </c>
      <c r="D17" s="1">
        <v>1212</v>
      </c>
      <c r="E17" s="1">
        <v>1160</v>
      </c>
      <c r="F17" s="1">
        <v>1117</v>
      </c>
      <c r="G17" s="1">
        <v>1114</v>
      </c>
      <c r="H17" s="1">
        <v>1124</v>
      </c>
      <c r="I17" s="1">
        <v>1171</v>
      </c>
      <c r="L17" s="1">
        <f t="shared" si="0"/>
        <v>9064</v>
      </c>
      <c r="M17" s="1">
        <f t="shared" si="1"/>
        <v>1133</v>
      </c>
      <c r="N17" s="1">
        <f t="shared" si="2"/>
        <v>49.962843336680855</v>
      </c>
      <c r="O17">
        <f t="shared" si="3"/>
        <v>18.884179751791159</v>
      </c>
    </row>
    <row r="18" spans="1:15" x14ac:dyDescent="0.25">
      <c r="A18" s="1">
        <v>15</v>
      </c>
      <c r="B18" s="1">
        <v>1481</v>
      </c>
      <c r="C18" s="1">
        <v>1446</v>
      </c>
      <c r="D18" s="1">
        <v>1549</v>
      </c>
      <c r="E18" s="1">
        <v>1456</v>
      </c>
      <c r="F18" s="1">
        <v>1525</v>
      </c>
      <c r="G18" s="1">
        <v>1482</v>
      </c>
      <c r="H18" s="1">
        <v>1429</v>
      </c>
      <c r="I18" s="1">
        <v>1535</v>
      </c>
      <c r="L18" s="1">
        <f t="shared" si="0"/>
        <v>11903</v>
      </c>
      <c r="M18" s="1">
        <f t="shared" si="1"/>
        <v>1487.875</v>
      </c>
      <c r="N18" s="1">
        <f t="shared" si="2"/>
        <v>44.163454510326908</v>
      </c>
      <c r="O18">
        <f t="shared" si="3"/>
        <v>16.692216810262689</v>
      </c>
    </row>
    <row r="19" spans="1:15" x14ac:dyDescent="0.25">
      <c r="A19" s="1">
        <v>16</v>
      </c>
      <c r="B19" s="1">
        <v>1879</v>
      </c>
      <c r="C19" s="1">
        <v>1653</v>
      </c>
      <c r="D19" s="1">
        <v>1930</v>
      </c>
      <c r="E19" s="1">
        <v>1827</v>
      </c>
      <c r="F19" s="1">
        <v>1891</v>
      </c>
      <c r="G19" s="1">
        <v>1716</v>
      </c>
      <c r="H19" s="1">
        <v>1789</v>
      </c>
      <c r="I19" s="1">
        <v>1985</v>
      </c>
      <c r="L19" s="1">
        <f t="shared" si="0"/>
        <v>14670</v>
      </c>
      <c r="M19" s="1">
        <f t="shared" si="1"/>
        <v>1833.75</v>
      </c>
      <c r="N19" s="1">
        <f t="shared" si="2"/>
        <v>110.87283578174464</v>
      </c>
      <c r="O19">
        <f t="shared" si="3"/>
        <v>41.905992947285704</v>
      </c>
    </row>
    <row r="20" spans="1:15" x14ac:dyDescent="0.25">
      <c r="A20" s="1">
        <v>17</v>
      </c>
      <c r="B20" s="1">
        <v>2357</v>
      </c>
      <c r="C20" s="1">
        <v>2097</v>
      </c>
      <c r="D20" s="1">
        <v>2467</v>
      </c>
      <c r="E20" s="1">
        <v>2327</v>
      </c>
      <c r="F20" s="1">
        <v>2240</v>
      </c>
      <c r="G20" s="1">
        <v>2245</v>
      </c>
      <c r="H20" s="1">
        <v>2145</v>
      </c>
      <c r="I20" s="1">
        <v>2347</v>
      </c>
      <c r="L20" s="1">
        <f t="shared" si="0"/>
        <v>18225</v>
      </c>
      <c r="M20" s="1">
        <f t="shared" si="1"/>
        <v>2278.125</v>
      </c>
      <c r="N20" s="1">
        <f t="shared" si="2"/>
        <v>120.77539661939194</v>
      </c>
      <c r="O20">
        <f t="shared" si="3"/>
        <v>45.648809135728875</v>
      </c>
    </row>
    <row r="21" spans="1:15" x14ac:dyDescent="0.25">
      <c r="A21" s="1">
        <v>18</v>
      </c>
      <c r="B21" s="1">
        <v>2810</v>
      </c>
      <c r="C21" s="1">
        <v>2539</v>
      </c>
      <c r="D21" s="1">
        <v>2838</v>
      </c>
      <c r="E21" s="1">
        <v>2705</v>
      </c>
      <c r="F21" s="1">
        <v>2625</v>
      </c>
      <c r="G21" s="1">
        <v>2613</v>
      </c>
      <c r="H21" s="1">
        <v>2572</v>
      </c>
      <c r="I21" s="1">
        <v>2730</v>
      </c>
      <c r="L21" s="1">
        <f t="shared" si="0"/>
        <v>21432</v>
      </c>
      <c r="M21" s="1">
        <f t="shared" si="1"/>
        <v>2679</v>
      </c>
      <c r="N21" s="1">
        <f t="shared" si="2"/>
        <v>109.570590423317</v>
      </c>
      <c r="O21">
        <f t="shared" si="3"/>
        <v>41.413790466658888</v>
      </c>
    </row>
    <row r="22" spans="1:15" x14ac:dyDescent="0.25">
      <c r="A22" s="1">
        <v>19</v>
      </c>
      <c r="B22" s="1">
        <v>3099</v>
      </c>
      <c r="C22" s="1">
        <v>2839</v>
      </c>
      <c r="D22" s="1">
        <v>3173</v>
      </c>
      <c r="E22" s="1">
        <v>3096</v>
      </c>
      <c r="F22" s="1">
        <v>3028</v>
      </c>
      <c r="G22" s="1">
        <v>3032</v>
      </c>
      <c r="H22" s="1">
        <v>2806</v>
      </c>
      <c r="I22" s="1">
        <v>3146</v>
      </c>
      <c r="L22" s="1">
        <f t="shared" si="0"/>
        <v>24219</v>
      </c>
      <c r="M22" s="1">
        <f t="shared" si="1"/>
        <v>3027.375</v>
      </c>
      <c r="N22" s="1">
        <f t="shared" si="2"/>
        <v>136.08394205678451</v>
      </c>
      <c r="O22">
        <f t="shared" si="3"/>
        <v>51.434895444510765</v>
      </c>
    </row>
    <row r="23" spans="1:15" x14ac:dyDescent="0.25">
      <c r="A23" s="1">
        <v>20</v>
      </c>
      <c r="B23" s="1">
        <v>3428</v>
      </c>
      <c r="C23" s="1">
        <v>3196</v>
      </c>
      <c r="D23" s="1">
        <v>3663</v>
      </c>
      <c r="E23" s="1">
        <v>3466</v>
      </c>
      <c r="F23" s="1">
        <v>3433</v>
      </c>
      <c r="G23" s="1">
        <v>3435</v>
      </c>
      <c r="H23" s="1">
        <v>3243</v>
      </c>
      <c r="I23" s="1">
        <v>3466</v>
      </c>
      <c r="L23" s="1">
        <f t="shared" si="0"/>
        <v>27330</v>
      </c>
      <c r="M23" s="1">
        <f t="shared" si="1"/>
        <v>3416.25</v>
      </c>
      <c r="N23" s="1">
        <f t="shared" si="2"/>
        <v>143.98983099014814</v>
      </c>
      <c r="O23">
        <f t="shared" si="3"/>
        <v>54.423040588879033</v>
      </c>
    </row>
    <row r="24" spans="1:15" x14ac:dyDescent="0.25">
      <c r="A24" s="1">
        <v>21</v>
      </c>
      <c r="B24" s="1">
        <v>3939</v>
      </c>
      <c r="C24" s="1">
        <v>3559</v>
      </c>
      <c r="D24" s="1">
        <v>3989</v>
      </c>
      <c r="E24" s="1">
        <v>3832</v>
      </c>
      <c r="F24" s="1">
        <v>3912</v>
      </c>
      <c r="G24" s="1">
        <v>3807</v>
      </c>
      <c r="H24" s="1">
        <v>3648</v>
      </c>
      <c r="I24" s="1">
        <v>4037</v>
      </c>
      <c r="L24" s="1">
        <f t="shared" si="0"/>
        <v>30723</v>
      </c>
      <c r="M24" s="1">
        <f t="shared" si="1"/>
        <v>3840.375</v>
      </c>
      <c r="N24" s="1">
        <f t="shared" si="2"/>
        <v>166.0343660640342</v>
      </c>
      <c r="O24">
        <f t="shared" si="3"/>
        <v>62.755091670813805</v>
      </c>
    </row>
    <row r="25" spans="1:15" x14ac:dyDescent="0.25">
      <c r="A25" s="1">
        <v>22</v>
      </c>
      <c r="B25" s="1">
        <v>4378</v>
      </c>
      <c r="C25" s="1">
        <v>3952</v>
      </c>
      <c r="D25" s="1">
        <v>4362</v>
      </c>
      <c r="E25" s="1">
        <v>4110</v>
      </c>
      <c r="F25" s="1">
        <v>4290</v>
      </c>
      <c r="G25" s="1">
        <v>4158</v>
      </c>
      <c r="H25" s="1">
        <v>3951</v>
      </c>
      <c r="I25" s="1">
        <v>4276</v>
      </c>
      <c r="L25" s="1">
        <f t="shared" si="0"/>
        <v>33477</v>
      </c>
      <c r="M25" s="1">
        <f t="shared" si="1"/>
        <v>4184.625</v>
      </c>
      <c r="N25" s="1">
        <f t="shared" si="2"/>
        <v>170.41205314514247</v>
      </c>
      <c r="O25">
        <f t="shared" si="3"/>
        <v>64.409701861424196</v>
      </c>
    </row>
    <row r="26" spans="1:15" x14ac:dyDescent="0.25">
      <c r="A26" s="1">
        <v>23</v>
      </c>
      <c r="B26" s="1">
        <v>4545</v>
      </c>
      <c r="C26" s="1">
        <v>4195</v>
      </c>
      <c r="D26" s="1">
        <v>4680</v>
      </c>
      <c r="E26" s="1">
        <v>4447</v>
      </c>
      <c r="F26" s="1">
        <v>4593</v>
      </c>
      <c r="G26" s="1">
        <v>4391</v>
      </c>
      <c r="H26" s="1">
        <v>4172</v>
      </c>
      <c r="I26" s="1">
        <v>4535</v>
      </c>
      <c r="L26" s="1">
        <f t="shared" si="0"/>
        <v>35558</v>
      </c>
      <c r="M26" s="1">
        <f t="shared" si="1"/>
        <v>4444.75</v>
      </c>
      <c r="N26" s="1">
        <f t="shared" si="2"/>
        <v>183.29425990544743</v>
      </c>
      <c r="O26">
        <f t="shared" si="3"/>
        <v>69.27871835077876</v>
      </c>
    </row>
    <row r="27" spans="1:15" x14ac:dyDescent="0.25">
      <c r="A27" s="1">
        <v>24</v>
      </c>
      <c r="B27" s="1">
        <v>4790</v>
      </c>
      <c r="C27" s="1">
        <v>4423</v>
      </c>
      <c r="D27" s="1">
        <v>5007</v>
      </c>
      <c r="E27" s="1">
        <v>4747</v>
      </c>
      <c r="F27" s="1">
        <v>4939</v>
      </c>
      <c r="G27" s="1">
        <v>4742</v>
      </c>
      <c r="H27" s="1">
        <v>4454</v>
      </c>
      <c r="I27" s="1">
        <v>5106</v>
      </c>
      <c r="L27" s="1">
        <f t="shared" si="0"/>
        <v>38208</v>
      </c>
      <c r="M27" s="1">
        <f t="shared" si="1"/>
        <v>4776</v>
      </c>
      <c r="N27" s="1">
        <f t="shared" si="2"/>
        <v>244.74943455355665</v>
      </c>
      <c r="O27">
        <f t="shared" si="3"/>
        <v>92.506591050341385</v>
      </c>
    </row>
    <row r="28" spans="1:15" x14ac:dyDescent="0.25">
      <c r="A28" s="1">
        <v>25</v>
      </c>
      <c r="B28" s="1">
        <v>5087</v>
      </c>
      <c r="C28" s="1">
        <v>4657</v>
      </c>
      <c r="D28" s="1">
        <v>5269</v>
      </c>
      <c r="E28" s="1">
        <v>5121</v>
      </c>
      <c r="F28" s="1">
        <v>5122</v>
      </c>
      <c r="G28" s="1">
        <v>5021</v>
      </c>
      <c r="H28" s="1">
        <v>4861</v>
      </c>
      <c r="I28" s="1">
        <v>5241</v>
      </c>
      <c r="L28" s="1">
        <f t="shared" si="0"/>
        <v>40379</v>
      </c>
      <c r="M28" s="1">
        <f t="shared" si="1"/>
        <v>5047.375</v>
      </c>
      <c r="N28" s="1">
        <f t="shared" si="2"/>
        <v>202.48170111324697</v>
      </c>
      <c r="O28">
        <f t="shared" si="3"/>
        <v>76.530889455280246</v>
      </c>
    </row>
    <row r="29" spans="1:15" x14ac:dyDescent="0.25">
      <c r="A29" s="1">
        <v>26</v>
      </c>
      <c r="B29" s="1">
        <v>5209</v>
      </c>
      <c r="C29" s="1">
        <v>4900</v>
      </c>
      <c r="D29" s="1">
        <v>5557</v>
      </c>
      <c r="E29" s="1">
        <v>5247</v>
      </c>
      <c r="F29" s="1">
        <v>5241</v>
      </c>
      <c r="G29" s="1">
        <v>5047</v>
      </c>
      <c r="H29" s="1">
        <v>4832</v>
      </c>
      <c r="I29" s="1">
        <v>5270</v>
      </c>
      <c r="L29" s="1">
        <f t="shared" si="0"/>
        <v>41303</v>
      </c>
      <c r="M29" s="1">
        <f t="shared" si="1"/>
        <v>5162.875</v>
      </c>
      <c r="N29" s="1">
        <f t="shared" si="2"/>
        <v>231.18541569175903</v>
      </c>
      <c r="O29">
        <f t="shared" si="3"/>
        <v>87.379873809354834</v>
      </c>
    </row>
    <row r="30" spans="1:15" x14ac:dyDescent="0.25">
      <c r="A30" s="1">
        <v>27</v>
      </c>
      <c r="B30" s="1">
        <v>5478</v>
      </c>
      <c r="C30" s="1">
        <v>4968</v>
      </c>
      <c r="D30" s="1">
        <v>5718</v>
      </c>
      <c r="E30" s="1">
        <v>5365</v>
      </c>
      <c r="F30" s="1">
        <v>5450</v>
      </c>
      <c r="G30" s="1">
        <v>5358</v>
      </c>
      <c r="H30" s="1">
        <v>4973</v>
      </c>
      <c r="I30" s="1">
        <v>5531</v>
      </c>
      <c r="L30" s="1">
        <f t="shared" si="0"/>
        <v>42841</v>
      </c>
      <c r="M30" s="1">
        <f t="shared" si="1"/>
        <v>5355.125</v>
      </c>
      <c r="N30" s="1">
        <f t="shared" si="2"/>
        <v>262.5971588900818</v>
      </c>
      <c r="O30">
        <f t="shared" si="3"/>
        <v>99.252396773610073</v>
      </c>
    </row>
    <row r="31" spans="1:15" x14ac:dyDescent="0.25">
      <c r="A31" s="1">
        <v>28</v>
      </c>
      <c r="B31" s="1">
        <v>5554</v>
      </c>
      <c r="C31" s="1">
        <v>5090</v>
      </c>
      <c r="D31" s="1">
        <v>5837</v>
      </c>
      <c r="E31" s="1">
        <v>5412</v>
      </c>
      <c r="F31" s="1">
        <v>5634</v>
      </c>
      <c r="G31" s="1">
        <v>5596</v>
      </c>
      <c r="H31" s="1">
        <v>5187</v>
      </c>
      <c r="I31" s="1">
        <v>5578</v>
      </c>
      <c r="L31" s="1">
        <f t="shared" si="0"/>
        <v>43888</v>
      </c>
      <c r="M31" s="1">
        <f t="shared" si="1"/>
        <v>5486</v>
      </c>
      <c r="N31" s="1">
        <f t="shared" si="2"/>
        <v>245.52742063915036</v>
      </c>
      <c r="O31">
        <f t="shared" si="3"/>
        <v>92.800642151191326</v>
      </c>
    </row>
    <row r="32" spans="1:15" x14ac:dyDescent="0.25">
      <c r="A32" s="1">
        <v>29</v>
      </c>
      <c r="B32" s="1">
        <v>5745</v>
      </c>
      <c r="C32" s="1">
        <v>5201</v>
      </c>
      <c r="D32" s="1">
        <v>5918</v>
      </c>
      <c r="E32" s="1">
        <v>5619</v>
      </c>
      <c r="F32" s="1">
        <v>5620</v>
      </c>
      <c r="G32" s="1">
        <v>5553</v>
      </c>
      <c r="H32" s="1">
        <v>5255</v>
      </c>
      <c r="I32" s="1">
        <v>5645</v>
      </c>
      <c r="L32" s="1">
        <f t="shared" si="0"/>
        <v>44556</v>
      </c>
      <c r="M32" s="1">
        <f t="shared" si="1"/>
        <v>5569.5</v>
      </c>
      <c r="N32" s="1">
        <f t="shared" si="2"/>
        <v>238.42578959260499</v>
      </c>
      <c r="O32">
        <f t="shared" si="3"/>
        <v>90.116477915177839</v>
      </c>
    </row>
    <row r="33" spans="1:15" x14ac:dyDescent="0.25">
      <c r="A33" s="1">
        <v>30</v>
      </c>
      <c r="B33" s="1">
        <v>5754</v>
      </c>
      <c r="C33" s="1">
        <v>5201</v>
      </c>
      <c r="D33" s="1">
        <v>6005</v>
      </c>
      <c r="E33" s="1">
        <v>5663</v>
      </c>
      <c r="F33" s="1">
        <v>5849</v>
      </c>
      <c r="G33" s="1">
        <v>5753</v>
      </c>
      <c r="H33" s="1">
        <v>5362</v>
      </c>
      <c r="I33" s="1">
        <v>5848</v>
      </c>
      <c r="L33" s="1">
        <f t="shared" si="0"/>
        <v>45435</v>
      </c>
      <c r="M33" s="1">
        <f t="shared" si="1"/>
        <v>5679.375</v>
      </c>
      <c r="N33" s="1">
        <f t="shared" si="2"/>
        <v>268.34569255772618</v>
      </c>
      <c r="O33">
        <f t="shared" si="3"/>
        <v>101.42513827187707</v>
      </c>
    </row>
    <row r="34" spans="1:15" x14ac:dyDescent="0.25">
      <c r="A34" s="1">
        <v>31</v>
      </c>
      <c r="B34" s="1">
        <v>6009</v>
      </c>
      <c r="C34" s="1">
        <v>5258</v>
      </c>
      <c r="D34" s="1">
        <v>6134</v>
      </c>
      <c r="E34" s="1">
        <v>5695</v>
      </c>
      <c r="F34" s="1">
        <v>5809</v>
      </c>
      <c r="G34" s="1">
        <v>5809</v>
      </c>
      <c r="H34" s="1">
        <v>5388</v>
      </c>
      <c r="I34" s="1">
        <v>5791</v>
      </c>
      <c r="L34" s="1">
        <f t="shared" si="0"/>
        <v>45893</v>
      </c>
      <c r="M34" s="1">
        <f t="shared" si="1"/>
        <v>5736.625</v>
      </c>
      <c r="N34" s="1">
        <f t="shared" si="2"/>
        <v>292.25279541617977</v>
      </c>
      <c r="O34">
        <f t="shared" si="3"/>
        <v>110.46117380494988</v>
      </c>
    </row>
    <row r="35" spans="1:15" x14ac:dyDescent="0.25">
      <c r="A35" s="1">
        <v>32</v>
      </c>
      <c r="B35" s="1">
        <v>5649</v>
      </c>
      <c r="C35" s="1">
        <v>5235</v>
      </c>
      <c r="D35" s="1">
        <v>6091</v>
      </c>
      <c r="E35" s="1">
        <v>5761</v>
      </c>
      <c r="F35" s="1">
        <v>5736</v>
      </c>
      <c r="G35" s="1">
        <v>5740</v>
      </c>
      <c r="H35" s="1">
        <v>5278</v>
      </c>
      <c r="I35" s="1">
        <v>5902</v>
      </c>
      <c r="L35" s="1">
        <f t="shared" si="0"/>
        <v>45392</v>
      </c>
      <c r="M35" s="1">
        <f t="shared" si="1"/>
        <v>5674</v>
      </c>
      <c r="N35" s="1">
        <f t="shared" si="2"/>
        <v>290.76352689329616</v>
      </c>
      <c r="O35">
        <f t="shared" si="3"/>
        <v>109.89828321252895</v>
      </c>
    </row>
    <row r="36" spans="1:15" x14ac:dyDescent="0.25">
      <c r="A36" s="1">
        <v>33</v>
      </c>
      <c r="B36" s="1">
        <v>5608</v>
      </c>
      <c r="C36" s="1">
        <v>5212</v>
      </c>
      <c r="D36" s="1">
        <v>5724</v>
      </c>
      <c r="E36" s="1">
        <v>5571</v>
      </c>
      <c r="F36" s="1">
        <v>5543</v>
      </c>
      <c r="G36" s="1">
        <v>5703</v>
      </c>
      <c r="H36" s="1">
        <v>5157</v>
      </c>
      <c r="I36" s="1">
        <v>5627</v>
      </c>
      <c r="L36" s="1">
        <f t="shared" si="0"/>
        <v>44145</v>
      </c>
      <c r="M36" s="1">
        <f t="shared" si="1"/>
        <v>5518.125</v>
      </c>
      <c r="N36" s="1">
        <f t="shared" si="2"/>
        <v>215.15206416459432</v>
      </c>
      <c r="O36">
        <f t="shared" si="3"/>
        <v>81.31983654881833</v>
      </c>
    </row>
    <row r="37" spans="1:15" x14ac:dyDescent="0.25">
      <c r="A37" s="1">
        <v>34</v>
      </c>
      <c r="B37" s="1">
        <v>5726</v>
      </c>
      <c r="C37" s="1">
        <v>5183</v>
      </c>
      <c r="D37" s="1">
        <v>5805</v>
      </c>
      <c r="E37" s="1">
        <v>5412</v>
      </c>
      <c r="F37" s="1">
        <v>5575</v>
      </c>
      <c r="G37" s="1">
        <v>5507</v>
      </c>
      <c r="H37" s="1">
        <v>5117</v>
      </c>
      <c r="I37" s="1">
        <v>5852</v>
      </c>
      <c r="L37" s="1">
        <f t="shared" si="0"/>
        <v>44177</v>
      </c>
      <c r="M37" s="1">
        <f t="shared" si="1"/>
        <v>5522.125</v>
      </c>
      <c r="N37" s="1">
        <f t="shared" si="2"/>
        <v>273.77907542918092</v>
      </c>
      <c r="O37">
        <f t="shared" si="3"/>
        <v>103.47876396554383</v>
      </c>
    </row>
    <row r="38" spans="1:15" x14ac:dyDescent="0.25">
      <c r="A38" s="1">
        <v>35</v>
      </c>
      <c r="B38" s="1">
        <v>5521</v>
      </c>
      <c r="C38" s="1">
        <v>5136</v>
      </c>
      <c r="D38" s="1">
        <v>5947</v>
      </c>
      <c r="E38" s="1">
        <v>5377</v>
      </c>
      <c r="F38" s="1">
        <v>5557</v>
      </c>
      <c r="G38" s="1">
        <v>5413</v>
      </c>
      <c r="H38" s="1">
        <v>5010</v>
      </c>
      <c r="I38" s="1">
        <v>5563</v>
      </c>
      <c r="L38" s="1">
        <f t="shared" si="0"/>
        <v>43524</v>
      </c>
      <c r="M38" s="1">
        <f t="shared" si="1"/>
        <v>5440.5</v>
      </c>
      <c r="N38" s="1">
        <f t="shared" si="2"/>
        <v>286.46615357290841</v>
      </c>
      <c r="O38">
        <f t="shared" si="3"/>
        <v>108.27402877016468</v>
      </c>
    </row>
    <row r="39" spans="1:15" x14ac:dyDescent="0.25">
      <c r="A39" s="1">
        <v>36</v>
      </c>
      <c r="B39" s="1">
        <v>5516</v>
      </c>
      <c r="C39" s="1">
        <v>4808</v>
      </c>
      <c r="D39" s="1">
        <v>5532</v>
      </c>
      <c r="E39" s="1">
        <v>5178</v>
      </c>
      <c r="F39" s="1">
        <v>5278</v>
      </c>
      <c r="G39" s="1">
        <v>5220</v>
      </c>
      <c r="H39" s="1">
        <v>4815</v>
      </c>
      <c r="I39" s="1">
        <v>5444</v>
      </c>
      <c r="L39" s="1">
        <f t="shared" si="0"/>
        <v>41791</v>
      </c>
      <c r="M39" s="1">
        <f t="shared" si="1"/>
        <v>5223.875</v>
      </c>
      <c r="N39" s="1">
        <f t="shared" si="2"/>
        <v>286.33468803382618</v>
      </c>
      <c r="O39">
        <f t="shared" si="3"/>
        <v>108.22433946696658</v>
      </c>
    </row>
    <row r="40" spans="1:15" x14ac:dyDescent="0.25">
      <c r="A40" s="1">
        <v>37</v>
      </c>
      <c r="B40" s="1">
        <v>5232</v>
      </c>
      <c r="C40" s="1">
        <v>4837</v>
      </c>
      <c r="D40" s="1">
        <v>5448</v>
      </c>
      <c r="E40" s="1">
        <v>5068</v>
      </c>
      <c r="F40" s="1">
        <v>5200</v>
      </c>
      <c r="G40" s="1">
        <v>5249</v>
      </c>
      <c r="H40" s="1">
        <v>4699</v>
      </c>
      <c r="I40" s="1">
        <v>5303</v>
      </c>
      <c r="L40" s="1">
        <f t="shared" si="0"/>
        <v>41036</v>
      </c>
      <c r="M40" s="1">
        <f t="shared" si="1"/>
        <v>5129.5</v>
      </c>
      <c r="N40" s="1">
        <f t="shared" si="2"/>
        <v>249.56247428535519</v>
      </c>
      <c r="O40">
        <f t="shared" si="3"/>
        <v>94.325749076143097</v>
      </c>
    </row>
    <row r="41" spans="1:15" x14ac:dyDescent="0.25">
      <c r="A41" s="1">
        <v>38</v>
      </c>
      <c r="B41" s="1">
        <v>4952</v>
      </c>
      <c r="C41" s="1">
        <v>4586</v>
      </c>
      <c r="D41" s="1">
        <v>5119</v>
      </c>
      <c r="E41" s="1">
        <v>4884</v>
      </c>
      <c r="F41" s="1">
        <v>4889</v>
      </c>
      <c r="G41" s="1">
        <v>4987</v>
      </c>
      <c r="H41" s="1">
        <v>4435</v>
      </c>
      <c r="I41" s="1">
        <v>5095</v>
      </c>
      <c r="L41" s="1">
        <f t="shared" si="0"/>
        <v>38947</v>
      </c>
      <c r="M41" s="1">
        <f t="shared" si="1"/>
        <v>4868.375</v>
      </c>
      <c r="N41" s="1">
        <f t="shared" si="2"/>
        <v>240.07614119572267</v>
      </c>
      <c r="O41">
        <f t="shared" si="3"/>
        <v>90.740252189130146</v>
      </c>
    </row>
    <row r="42" spans="1:15" x14ac:dyDescent="0.25">
      <c r="A42" s="1">
        <v>39</v>
      </c>
      <c r="B42" s="1">
        <v>4951</v>
      </c>
      <c r="C42" s="1">
        <v>4335</v>
      </c>
      <c r="D42" s="1">
        <v>5067</v>
      </c>
      <c r="E42" s="1">
        <v>4730</v>
      </c>
      <c r="F42" s="1">
        <v>4815</v>
      </c>
      <c r="G42" s="1">
        <v>4854</v>
      </c>
      <c r="H42" s="1">
        <v>4358</v>
      </c>
      <c r="I42" s="1">
        <v>4838</v>
      </c>
      <c r="L42" s="1">
        <f t="shared" si="0"/>
        <v>37948</v>
      </c>
      <c r="M42" s="1">
        <f t="shared" si="1"/>
        <v>4743.5</v>
      </c>
      <c r="N42" s="1">
        <f t="shared" si="2"/>
        <v>264.4741413230629</v>
      </c>
      <c r="O42">
        <f t="shared" si="3"/>
        <v>99.961829449739355</v>
      </c>
    </row>
    <row r="43" spans="1:15" x14ac:dyDescent="0.25">
      <c r="A43" s="1">
        <v>40</v>
      </c>
      <c r="B43" s="1">
        <v>4682</v>
      </c>
      <c r="C43" s="1">
        <v>4175</v>
      </c>
      <c r="D43" s="1">
        <v>4932</v>
      </c>
      <c r="E43" s="1">
        <v>4679</v>
      </c>
      <c r="F43" s="1">
        <v>4626</v>
      </c>
      <c r="G43" s="1">
        <v>4667</v>
      </c>
      <c r="H43" s="1">
        <v>4184</v>
      </c>
      <c r="I43" s="1">
        <v>4705</v>
      </c>
      <c r="L43" s="1">
        <f t="shared" si="0"/>
        <v>36650</v>
      </c>
      <c r="M43" s="1">
        <f t="shared" si="1"/>
        <v>4581.25</v>
      </c>
      <c r="N43" s="1">
        <f t="shared" si="2"/>
        <v>264.64194139035698</v>
      </c>
      <c r="O43">
        <f t="shared" si="3"/>
        <v>100.02525191374507</v>
      </c>
    </row>
    <row r="44" spans="1:15" x14ac:dyDescent="0.25">
      <c r="A44" s="1">
        <v>41</v>
      </c>
      <c r="B44" s="1">
        <v>4577</v>
      </c>
      <c r="C44" s="1">
        <v>4029</v>
      </c>
      <c r="D44" s="1">
        <v>4769</v>
      </c>
      <c r="E44" s="1">
        <v>4310</v>
      </c>
      <c r="F44" s="1">
        <v>4466</v>
      </c>
      <c r="G44" s="1">
        <v>4575</v>
      </c>
      <c r="H44" s="1">
        <v>3998</v>
      </c>
      <c r="I44" s="1">
        <v>4496</v>
      </c>
      <c r="L44" s="1">
        <f t="shared" si="0"/>
        <v>35220</v>
      </c>
      <c r="M44" s="1">
        <f t="shared" si="1"/>
        <v>4402.5</v>
      </c>
      <c r="N44" s="1">
        <f t="shared" si="2"/>
        <v>272.28713835634198</v>
      </c>
      <c r="O44">
        <f t="shared" si="3"/>
        <v>102.91486475604533</v>
      </c>
    </row>
    <row r="45" spans="1:15" x14ac:dyDescent="0.25">
      <c r="A45" s="1">
        <v>42</v>
      </c>
      <c r="B45" s="1">
        <v>4346</v>
      </c>
      <c r="C45" s="1">
        <v>3826</v>
      </c>
      <c r="D45" s="1">
        <v>4426</v>
      </c>
      <c r="E45" s="1">
        <v>4128</v>
      </c>
      <c r="F45" s="1">
        <v>4189</v>
      </c>
      <c r="G45" s="1">
        <v>4299</v>
      </c>
      <c r="H45" s="1">
        <v>3707</v>
      </c>
      <c r="I45" s="1">
        <v>4294</v>
      </c>
      <c r="L45" s="1">
        <f t="shared" si="0"/>
        <v>33215</v>
      </c>
      <c r="M45" s="1">
        <f t="shared" si="1"/>
        <v>4151.875</v>
      </c>
      <c r="N45" s="1">
        <f t="shared" si="2"/>
        <v>256.55154731276019</v>
      </c>
      <c r="O45">
        <f t="shared" si="3"/>
        <v>96.967370379769221</v>
      </c>
    </row>
    <row r="46" spans="1:15" x14ac:dyDescent="0.25">
      <c r="A46" s="1">
        <v>43</v>
      </c>
      <c r="B46" s="1">
        <v>4013</v>
      </c>
      <c r="C46" s="1">
        <v>3627</v>
      </c>
      <c r="D46" s="1">
        <v>4222</v>
      </c>
      <c r="E46" s="1">
        <v>3890</v>
      </c>
      <c r="F46" s="1">
        <v>3996</v>
      </c>
      <c r="G46" s="1">
        <v>3960</v>
      </c>
      <c r="H46" s="1">
        <v>3444</v>
      </c>
      <c r="I46" s="1">
        <v>3946</v>
      </c>
      <c r="L46" s="1">
        <f t="shared" si="0"/>
        <v>31098</v>
      </c>
      <c r="M46" s="1">
        <f t="shared" si="1"/>
        <v>3887.25</v>
      </c>
      <c r="N46" s="1">
        <f t="shared" si="2"/>
        <v>242.79606374780579</v>
      </c>
      <c r="O46">
        <f t="shared" si="3"/>
        <v>91.768286283154154</v>
      </c>
    </row>
    <row r="47" spans="1:15" x14ac:dyDescent="0.25">
      <c r="A47" s="1">
        <v>44</v>
      </c>
      <c r="B47" s="1">
        <v>3837</v>
      </c>
      <c r="C47" s="1">
        <v>3393</v>
      </c>
      <c r="D47" s="1">
        <v>4113</v>
      </c>
      <c r="E47" s="1">
        <v>3694</v>
      </c>
      <c r="F47" s="1">
        <v>3780</v>
      </c>
      <c r="G47" s="1">
        <v>3900</v>
      </c>
      <c r="H47" s="1">
        <v>3398</v>
      </c>
      <c r="I47" s="1">
        <v>3900</v>
      </c>
      <c r="L47" s="1">
        <f t="shared" si="0"/>
        <v>30015</v>
      </c>
      <c r="M47" s="1">
        <f t="shared" si="1"/>
        <v>3751.875</v>
      </c>
      <c r="N47" s="1">
        <f t="shared" si="2"/>
        <v>250.62746258141783</v>
      </c>
      <c r="O47">
        <f t="shared" si="3"/>
        <v>94.728276816225403</v>
      </c>
    </row>
    <row r="48" spans="1:15" x14ac:dyDescent="0.25">
      <c r="A48" s="1">
        <v>45</v>
      </c>
      <c r="B48" s="1">
        <v>3550</v>
      </c>
      <c r="C48" s="1">
        <v>3210</v>
      </c>
      <c r="D48" s="1">
        <v>3856</v>
      </c>
      <c r="E48" s="1">
        <v>3478</v>
      </c>
      <c r="F48" s="1">
        <v>3498</v>
      </c>
      <c r="G48" s="1">
        <v>3653</v>
      </c>
      <c r="H48" s="1">
        <v>3106</v>
      </c>
      <c r="I48" s="1">
        <v>3546</v>
      </c>
      <c r="L48" s="1">
        <f t="shared" si="0"/>
        <v>27897</v>
      </c>
      <c r="M48" s="1">
        <f t="shared" si="1"/>
        <v>3487.125</v>
      </c>
      <c r="N48" s="1">
        <f t="shared" si="2"/>
        <v>237.02286658825616</v>
      </c>
      <c r="O48">
        <f t="shared" si="3"/>
        <v>89.586222861166604</v>
      </c>
    </row>
    <row r="49" spans="1:15" x14ac:dyDescent="0.25">
      <c r="A49" s="1">
        <v>46</v>
      </c>
      <c r="B49" s="1">
        <v>3437</v>
      </c>
      <c r="C49" s="1">
        <v>2982</v>
      </c>
      <c r="D49" s="1">
        <v>3540</v>
      </c>
      <c r="E49" s="1">
        <v>3266</v>
      </c>
      <c r="F49" s="1">
        <v>3364</v>
      </c>
      <c r="G49" s="1">
        <v>3471</v>
      </c>
      <c r="H49" s="1">
        <v>2874</v>
      </c>
      <c r="I49" s="1">
        <v>3326</v>
      </c>
      <c r="L49" s="1">
        <f t="shared" si="0"/>
        <v>26260</v>
      </c>
      <c r="M49" s="1">
        <f t="shared" si="1"/>
        <v>3282.5</v>
      </c>
      <c r="N49" s="1">
        <f t="shared" si="2"/>
        <v>236.5489982465125</v>
      </c>
      <c r="O49">
        <f t="shared" si="3"/>
        <v>89.407117463103702</v>
      </c>
    </row>
    <row r="50" spans="1:15" x14ac:dyDescent="0.25">
      <c r="A50" s="1">
        <v>47</v>
      </c>
      <c r="B50" s="1">
        <v>3319</v>
      </c>
      <c r="C50" s="1">
        <v>2766</v>
      </c>
      <c r="D50" s="1">
        <v>3297</v>
      </c>
      <c r="E50" s="1">
        <v>2911</v>
      </c>
      <c r="F50" s="1">
        <v>3122</v>
      </c>
      <c r="G50" s="1">
        <v>3243</v>
      </c>
      <c r="H50" s="1">
        <v>2618</v>
      </c>
      <c r="I50" s="1">
        <v>3123</v>
      </c>
      <c r="L50" s="1">
        <f t="shared" si="0"/>
        <v>24399</v>
      </c>
      <c r="M50" s="1">
        <f t="shared" si="1"/>
        <v>3049.875</v>
      </c>
      <c r="N50" s="1">
        <f t="shared" si="2"/>
        <v>258.49367911586762</v>
      </c>
      <c r="O50">
        <f t="shared" si="3"/>
        <v>97.701427203245188</v>
      </c>
    </row>
    <row r="51" spans="1:15" x14ac:dyDescent="0.25">
      <c r="A51" s="1">
        <v>48</v>
      </c>
      <c r="B51" s="1">
        <v>2955</v>
      </c>
      <c r="C51" s="1">
        <v>2576</v>
      </c>
      <c r="D51" s="1">
        <v>3024</v>
      </c>
      <c r="E51" s="1">
        <v>2738</v>
      </c>
      <c r="F51" s="1">
        <v>2858</v>
      </c>
      <c r="G51" s="1">
        <v>2998</v>
      </c>
      <c r="H51" s="1">
        <v>2433</v>
      </c>
      <c r="I51" s="1">
        <v>2813</v>
      </c>
      <c r="L51" s="1">
        <f t="shared" si="0"/>
        <v>22395</v>
      </c>
      <c r="M51" s="1">
        <f t="shared" si="1"/>
        <v>2799.375</v>
      </c>
      <c r="N51" s="1">
        <f t="shared" si="2"/>
        <v>208.95791613213825</v>
      </c>
      <c r="O51">
        <f t="shared" si="3"/>
        <v>78.978668651989935</v>
      </c>
    </row>
    <row r="52" spans="1:15" x14ac:dyDescent="0.25">
      <c r="A52" s="1">
        <v>49</v>
      </c>
      <c r="B52" s="1">
        <v>2880</v>
      </c>
      <c r="C52" s="1">
        <v>2400</v>
      </c>
      <c r="D52" s="1">
        <v>2903</v>
      </c>
      <c r="E52" s="1">
        <v>2598</v>
      </c>
      <c r="F52" s="1">
        <v>2712</v>
      </c>
      <c r="G52" s="1">
        <v>2797</v>
      </c>
      <c r="H52" s="1">
        <v>2337</v>
      </c>
      <c r="I52" s="1">
        <v>2737</v>
      </c>
      <c r="L52" s="1">
        <f t="shared" si="0"/>
        <v>21364</v>
      </c>
      <c r="M52" s="1">
        <f t="shared" si="1"/>
        <v>2670.5</v>
      </c>
      <c r="N52" s="1">
        <f t="shared" si="2"/>
        <v>210.35412318958035</v>
      </c>
      <c r="O52">
        <f t="shared" si="3"/>
        <v>79.506385316667803</v>
      </c>
    </row>
    <row r="53" spans="1:15" x14ac:dyDescent="0.25">
      <c r="A53" s="1">
        <v>50</v>
      </c>
      <c r="B53" s="1">
        <v>2588</v>
      </c>
      <c r="C53" s="1">
        <v>2214</v>
      </c>
      <c r="D53" s="1">
        <v>2687</v>
      </c>
      <c r="E53" s="1">
        <v>2387</v>
      </c>
      <c r="F53" s="1">
        <v>2463</v>
      </c>
      <c r="G53" s="1">
        <v>2624</v>
      </c>
      <c r="H53" s="1">
        <v>2127</v>
      </c>
      <c r="I53" s="1">
        <v>2478</v>
      </c>
      <c r="L53" s="1">
        <f t="shared" si="0"/>
        <v>19568</v>
      </c>
      <c r="M53" s="1">
        <f t="shared" si="1"/>
        <v>2446</v>
      </c>
      <c r="N53" s="1">
        <f t="shared" si="2"/>
        <v>196.50808780156754</v>
      </c>
      <c r="O53">
        <f t="shared" si="3"/>
        <v>74.273075847970432</v>
      </c>
    </row>
    <row r="54" spans="1:15" x14ac:dyDescent="0.25">
      <c r="A54" s="1">
        <v>51</v>
      </c>
      <c r="B54" s="1">
        <v>2403</v>
      </c>
      <c r="C54" s="1">
        <v>2044</v>
      </c>
      <c r="D54" s="1">
        <v>2427</v>
      </c>
      <c r="E54" s="1">
        <v>2161</v>
      </c>
      <c r="F54" s="1">
        <v>2312</v>
      </c>
      <c r="G54" s="1">
        <v>2506</v>
      </c>
      <c r="H54" s="1">
        <v>1991</v>
      </c>
      <c r="I54" s="1">
        <v>2207</v>
      </c>
      <c r="L54" s="1">
        <f t="shared" si="0"/>
        <v>18051</v>
      </c>
      <c r="M54" s="1">
        <f t="shared" si="1"/>
        <v>2256.375</v>
      </c>
      <c r="N54" s="1">
        <f t="shared" si="2"/>
        <v>186.34832016568174</v>
      </c>
      <c r="O54">
        <f t="shared" si="3"/>
        <v>70.433044627576649</v>
      </c>
    </row>
    <row r="55" spans="1:15" x14ac:dyDescent="0.25">
      <c r="A55" s="1">
        <v>52</v>
      </c>
      <c r="B55" s="1">
        <v>2289</v>
      </c>
      <c r="C55" s="1">
        <v>1874</v>
      </c>
      <c r="D55" s="1">
        <v>2278</v>
      </c>
      <c r="E55" s="1">
        <v>2045</v>
      </c>
      <c r="F55" s="1">
        <v>2022</v>
      </c>
      <c r="G55" s="1">
        <v>2431</v>
      </c>
      <c r="H55" s="1">
        <v>1782</v>
      </c>
      <c r="I55" s="1">
        <v>2089</v>
      </c>
      <c r="L55" s="1">
        <f t="shared" si="0"/>
        <v>16810</v>
      </c>
      <c r="M55" s="1">
        <f t="shared" si="1"/>
        <v>2101.25</v>
      </c>
      <c r="N55" s="1">
        <f t="shared" si="2"/>
        <v>219.86473114167265</v>
      </c>
      <c r="O55">
        <f t="shared" si="3"/>
        <v>83.101057239277736</v>
      </c>
    </row>
    <row r="56" spans="1:15" x14ac:dyDescent="0.25">
      <c r="A56" s="1">
        <v>53</v>
      </c>
      <c r="B56" s="1">
        <v>2093</v>
      </c>
      <c r="C56" s="1">
        <v>1687</v>
      </c>
      <c r="D56" s="1">
        <v>2096</v>
      </c>
      <c r="E56" s="1">
        <v>1917</v>
      </c>
      <c r="F56" s="1">
        <v>1930</v>
      </c>
      <c r="G56" s="1">
        <v>2087</v>
      </c>
      <c r="H56" s="1">
        <v>1637</v>
      </c>
      <c r="I56" s="1">
        <v>1864</v>
      </c>
      <c r="L56" s="1">
        <f t="shared" si="0"/>
        <v>15311</v>
      </c>
      <c r="M56" s="1">
        <f t="shared" si="1"/>
        <v>1913.875</v>
      </c>
      <c r="N56" s="1">
        <f t="shared" si="2"/>
        <v>179.72871421752762</v>
      </c>
      <c r="O56">
        <f t="shared" si="3"/>
        <v>67.931068753853836</v>
      </c>
    </row>
    <row r="57" spans="1:15" x14ac:dyDescent="0.25">
      <c r="A57" s="1">
        <v>54</v>
      </c>
      <c r="B57" s="1">
        <v>1925</v>
      </c>
      <c r="C57" s="1">
        <v>1528</v>
      </c>
      <c r="D57" s="1">
        <v>2005</v>
      </c>
      <c r="E57" s="1">
        <v>1639</v>
      </c>
      <c r="F57" s="1">
        <v>1736</v>
      </c>
      <c r="G57" s="1">
        <v>1955</v>
      </c>
      <c r="H57" s="1">
        <v>1522</v>
      </c>
      <c r="I57" s="1">
        <v>1662</v>
      </c>
      <c r="L57" s="1">
        <f t="shared" si="0"/>
        <v>13972</v>
      </c>
      <c r="M57" s="1">
        <f t="shared" si="1"/>
        <v>1746.5</v>
      </c>
      <c r="N57" s="1">
        <f t="shared" si="2"/>
        <v>192.39319857298193</v>
      </c>
      <c r="O57">
        <f t="shared" si="3"/>
        <v>72.717793909196715</v>
      </c>
    </row>
    <row r="58" spans="1:15" x14ac:dyDescent="0.25">
      <c r="A58" s="1">
        <v>55</v>
      </c>
      <c r="B58" s="1">
        <v>1774</v>
      </c>
      <c r="C58" s="1">
        <v>1344</v>
      </c>
      <c r="D58" s="1">
        <v>1801</v>
      </c>
      <c r="E58" s="1">
        <v>1604</v>
      </c>
      <c r="F58" s="1">
        <v>1543</v>
      </c>
      <c r="G58" s="1">
        <v>1756</v>
      </c>
      <c r="H58" s="1">
        <v>1300</v>
      </c>
      <c r="I58" s="1">
        <v>1513</v>
      </c>
      <c r="L58" s="1">
        <f t="shared" si="0"/>
        <v>12635</v>
      </c>
      <c r="M58" s="1">
        <f t="shared" si="1"/>
        <v>1579.375</v>
      </c>
      <c r="N58" s="1">
        <f t="shared" si="2"/>
        <v>191.97465420503525</v>
      </c>
      <c r="O58">
        <f t="shared" si="3"/>
        <v>72.559599007734775</v>
      </c>
    </row>
    <row r="59" spans="1:15" x14ac:dyDescent="0.25">
      <c r="A59" s="1">
        <v>56</v>
      </c>
      <c r="B59" s="1">
        <v>1595</v>
      </c>
      <c r="C59" s="1">
        <v>1192</v>
      </c>
      <c r="D59" s="1">
        <v>1594</v>
      </c>
      <c r="E59" s="1">
        <v>1389</v>
      </c>
      <c r="F59" s="1">
        <v>1310</v>
      </c>
      <c r="G59" s="1">
        <v>1638</v>
      </c>
      <c r="H59" s="1">
        <v>1168</v>
      </c>
      <c r="I59" s="1">
        <v>1364</v>
      </c>
      <c r="L59" s="1">
        <f t="shared" si="0"/>
        <v>11250</v>
      </c>
      <c r="M59" s="1">
        <f t="shared" si="1"/>
        <v>1406.25</v>
      </c>
      <c r="N59" s="1">
        <f t="shared" si="2"/>
        <v>184.62220111042211</v>
      </c>
      <c r="O59">
        <f t="shared" si="3"/>
        <v>69.780632948504262</v>
      </c>
    </row>
    <row r="60" spans="1:15" x14ac:dyDescent="0.25">
      <c r="A60" s="1">
        <v>57</v>
      </c>
      <c r="B60" s="1">
        <v>1462</v>
      </c>
      <c r="C60" s="1">
        <v>1083</v>
      </c>
      <c r="D60" s="1">
        <v>1464</v>
      </c>
      <c r="E60" s="1">
        <v>1254</v>
      </c>
      <c r="F60" s="1">
        <v>1249</v>
      </c>
      <c r="G60" s="1">
        <v>1532</v>
      </c>
      <c r="H60" s="1">
        <v>1120</v>
      </c>
      <c r="I60" s="1">
        <v>1263</v>
      </c>
      <c r="L60" s="1">
        <f t="shared" si="0"/>
        <v>10427</v>
      </c>
      <c r="M60" s="1">
        <f t="shared" si="1"/>
        <v>1303.375</v>
      </c>
      <c r="N60" s="1">
        <f t="shared" si="2"/>
        <v>165.80878617078341</v>
      </c>
      <c r="O60">
        <f t="shared" si="3"/>
        <v>62.669830485339787</v>
      </c>
    </row>
    <row r="61" spans="1:15" x14ac:dyDescent="0.25">
      <c r="A61" s="1">
        <v>58</v>
      </c>
      <c r="B61" s="1">
        <v>1266</v>
      </c>
      <c r="C61" s="1">
        <v>981</v>
      </c>
      <c r="D61" s="1">
        <v>1301</v>
      </c>
      <c r="E61" s="1">
        <v>1139</v>
      </c>
      <c r="F61" s="1">
        <v>1065</v>
      </c>
      <c r="G61" s="1">
        <v>1316</v>
      </c>
      <c r="H61" s="1">
        <v>1010</v>
      </c>
      <c r="I61" s="1">
        <v>1088</v>
      </c>
      <c r="L61" s="1">
        <f t="shared" si="0"/>
        <v>9166</v>
      </c>
      <c r="M61" s="1">
        <f t="shared" si="1"/>
        <v>1145.75</v>
      </c>
      <c r="N61" s="1">
        <f t="shared" si="2"/>
        <v>132.5677724249536</v>
      </c>
      <c r="O61">
        <f t="shared" si="3"/>
        <v>50.105908242604748</v>
      </c>
    </row>
    <row r="62" spans="1:15" x14ac:dyDescent="0.25">
      <c r="A62" s="1">
        <v>59</v>
      </c>
      <c r="B62" s="1">
        <v>1117</v>
      </c>
      <c r="C62" s="1">
        <v>895</v>
      </c>
      <c r="D62" s="1">
        <v>1204</v>
      </c>
      <c r="E62" s="1">
        <v>976</v>
      </c>
      <c r="F62" s="1">
        <v>934</v>
      </c>
      <c r="G62" s="1">
        <v>1241</v>
      </c>
      <c r="H62" s="1">
        <v>908</v>
      </c>
      <c r="I62" s="1">
        <v>1018</v>
      </c>
      <c r="L62" s="1">
        <f t="shared" si="0"/>
        <v>8293</v>
      </c>
      <c r="M62" s="1">
        <f t="shared" si="1"/>
        <v>1036.625</v>
      </c>
      <c r="N62" s="1">
        <f t="shared" si="2"/>
        <v>134.90730944932946</v>
      </c>
      <c r="O62">
        <f t="shared" si="3"/>
        <v>50.990170121108548</v>
      </c>
    </row>
    <row r="63" spans="1:15" x14ac:dyDescent="0.25">
      <c r="A63" s="1">
        <v>60</v>
      </c>
      <c r="B63" s="1">
        <v>1117</v>
      </c>
      <c r="C63" s="1">
        <v>768</v>
      </c>
      <c r="D63" s="1">
        <v>1025</v>
      </c>
      <c r="E63" s="1">
        <v>899</v>
      </c>
      <c r="F63" s="1">
        <v>894</v>
      </c>
      <c r="G63" s="1">
        <v>1084</v>
      </c>
      <c r="H63" s="1">
        <v>856</v>
      </c>
      <c r="I63" s="1">
        <v>877</v>
      </c>
      <c r="L63" s="1">
        <f t="shared" si="0"/>
        <v>7520</v>
      </c>
      <c r="M63" s="1">
        <f t="shared" si="1"/>
        <v>940</v>
      </c>
      <c r="N63" s="1">
        <f t="shared" si="2"/>
        <v>121.71160292147289</v>
      </c>
      <c r="O63">
        <f t="shared" si="3"/>
        <v>46.002661857322821</v>
      </c>
    </row>
    <row r="64" spans="1:15" x14ac:dyDescent="0.25">
      <c r="A64" s="1">
        <v>61</v>
      </c>
      <c r="B64" s="1">
        <v>941</v>
      </c>
      <c r="C64" s="1">
        <v>674</v>
      </c>
      <c r="D64" s="1">
        <v>988</v>
      </c>
      <c r="E64" s="1">
        <v>747</v>
      </c>
      <c r="F64" s="1">
        <v>757</v>
      </c>
      <c r="G64" s="1">
        <v>957</v>
      </c>
      <c r="H64" s="1">
        <v>756</v>
      </c>
      <c r="I64" s="1">
        <v>741</v>
      </c>
      <c r="L64" s="1">
        <f t="shared" si="0"/>
        <v>6561</v>
      </c>
      <c r="M64" s="1">
        <f t="shared" si="1"/>
        <v>820.125</v>
      </c>
      <c r="N64" s="1">
        <f t="shared" si="2"/>
        <v>121.05776366205161</v>
      </c>
      <c r="O64">
        <f t="shared" si="3"/>
        <v>45.755533846202916</v>
      </c>
    </row>
    <row r="65" spans="1:15" x14ac:dyDescent="0.25">
      <c r="A65" s="1">
        <v>62</v>
      </c>
      <c r="B65" s="1">
        <v>809</v>
      </c>
      <c r="C65" s="1">
        <v>581</v>
      </c>
      <c r="D65" s="1">
        <v>876</v>
      </c>
      <c r="E65" s="1">
        <v>712</v>
      </c>
      <c r="F65" s="1">
        <v>677</v>
      </c>
      <c r="G65" s="1">
        <v>870</v>
      </c>
      <c r="H65" s="1">
        <v>666</v>
      </c>
      <c r="I65" s="1">
        <v>671</v>
      </c>
      <c r="L65" s="1">
        <f t="shared" si="0"/>
        <v>5862</v>
      </c>
      <c r="M65" s="1">
        <f t="shared" si="1"/>
        <v>732.75</v>
      </c>
      <c r="N65" s="1">
        <f t="shared" si="2"/>
        <v>106.90950779581233</v>
      </c>
      <c r="O65">
        <f t="shared" si="3"/>
        <v>40.407995773720074</v>
      </c>
    </row>
    <row r="66" spans="1:15" x14ac:dyDescent="0.25">
      <c r="A66" s="1">
        <v>63</v>
      </c>
      <c r="B66" s="1">
        <v>758</v>
      </c>
      <c r="C66" s="1">
        <v>554</v>
      </c>
      <c r="D66" s="1">
        <v>743</v>
      </c>
      <c r="E66" s="1">
        <v>629</v>
      </c>
      <c r="F66" s="1">
        <v>553</v>
      </c>
      <c r="G66" s="1">
        <v>783</v>
      </c>
      <c r="H66" s="1">
        <v>574</v>
      </c>
      <c r="I66" s="1">
        <v>576</v>
      </c>
      <c r="L66" s="1">
        <f t="shared" si="0"/>
        <v>5170</v>
      </c>
      <c r="M66" s="1">
        <f t="shared" si="1"/>
        <v>646.25</v>
      </c>
      <c r="N66" s="1">
        <f t="shared" si="2"/>
        <v>98.711339629388931</v>
      </c>
      <c r="O66">
        <f t="shared" si="3"/>
        <v>37.309379463056835</v>
      </c>
    </row>
    <row r="67" spans="1:15" x14ac:dyDescent="0.25">
      <c r="A67" s="1">
        <v>64</v>
      </c>
      <c r="B67" s="1">
        <v>666</v>
      </c>
      <c r="C67" s="1">
        <v>436</v>
      </c>
      <c r="D67" s="1">
        <v>644</v>
      </c>
      <c r="E67" s="1">
        <v>488</v>
      </c>
      <c r="F67" s="1">
        <v>469</v>
      </c>
      <c r="G67" s="1">
        <v>698</v>
      </c>
      <c r="H67" s="1">
        <v>503</v>
      </c>
      <c r="I67" s="1">
        <v>470</v>
      </c>
      <c r="L67" s="1">
        <f t="shared" si="0"/>
        <v>4374</v>
      </c>
      <c r="M67" s="1">
        <f t="shared" si="1"/>
        <v>546.75</v>
      </c>
      <c r="N67" s="1">
        <f t="shared" si="2"/>
        <v>104.28087072900763</v>
      </c>
      <c r="O67">
        <f t="shared" si="3"/>
        <v>39.414464350032716</v>
      </c>
    </row>
    <row r="68" spans="1:15" x14ac:dyDescent="0.25">
      <c r="A68" s="1">
        <v>65</v>
      </c>
      <c r="B68" s="1">
        <v>571</v>
      </c>
      <c r="C68" s="1">
        <v>412</v>
      </c>
      <c r="D68" s="1">
        <v>570</v>
      </c>
      <c r="E68" s="1">
        <v>461</v>
      </c>
      <c r="F68" s="1">
        <v>406</v>
      </c>
      <c r="G68" s="1">
        <v>628</v>
      </c>
      <c r="H68" s="1">
        <v>487</v>
      </c>
      <c r="I68" s="1">
        <v>424</v>
      </c>
      <c r="L68" s="1">
        <f t="shared" ref="L68:L102" si="4">SUM(B68:K68)</f>
        <v>3959</v>
      </c>
      <c r="M68" s="1">
        <f t="shared" ref="M68:M102" si="5">AVERAGE(B68:K68)</f>
        <v>494.875</v>
      </c>
      <c r="N68" s="1">
        <f t="shared" ref="N68:N102" si="6">STDEV(B68:K68)</f>
        <v>84.651280472975046</v>
      </c>
      <c r="O68">
        <f t="shared" ref="O68:O102" si="7">N68/SQRT(7)</f>
        <v>31.995176613524301</v>
      </c>
    </row>
    <row r="69" spans="1:15" x14ac:dyDescent="0.25">
      <c r="A69" s="1">
        <v>66</v>
      </c>
      <c r="B69" s="1">
        <v>503</v>
      </c>
      <c r="C69" s="1">
        <v>325</v>
      </c>
      <c r="D69" s="1">
        <v>492</v>
      </c>
      <c r="E69" s="1">
        <v>404</v>
      </c>
      <c r="F69" s="1">
        <v>370</v>
      </c>
      <c r="G69" s="1">
        <v>546</v>
      </c>
      <c r="H69" s="1">
        <v>437</v>
      </c>
      <c r="I69" s="1">
        <v>374</v>
      </c>
      <c r="L69" s="1">
        <f t="shared" si="4"/>
        <v>3451</v>
      </c>
      <c r="M69" s="1">
        <f t="shared" si="5"/>
        <v>431.375</v>
      </c>
      <c r="N69" s="1">
        <f t="shared" si="6"/>
        <v>76.625131088212271</v>
      </c>
      <c r="O69">
        <f t="shared" si="7"/>
        <v>28.961577291019104</v>
      </c>
    </row>
    <row r="70" spans="1:15" x14ac:dyDescent="0.25">
      <c r="A70" s="1">
        <v>67</v>
      </c>
      <c r="B70" s="1">
        <v>449</v>
      </c>
      <c r="C70" s="1">
        <v>289</v>
      </c>
      <c r="D70" s="1">
        <v>461</v>
      </c>
      <c r="E70" s="1">
        <v>365</v>
      </c>
      <c r="F70" s="1">
        <v>313</v>
      </c>
      <c r="G70" s="1">
        <v>538</v>
      </c>
      <c r="H70" s="1">
        <v>403</v>
      </c>
      <c r="I70" s="1">
        <v>353</v>
      </c>
      <c r="L70" s="1">
        <f t="shared" si="4"/>
        <v>3171</v>
      </c>
      <c r="M70" s="1">
        <f t="shared" si="5"/>
        <v>396.375</v>
      </c>
      <c r="N70" s="1">
        <f t="shared" si="6"/>
        <v>83.146922458294952</v>
      </c>
      <c r="O70">
        <f t="shared" si="7"/>
        <v>31.42658272928853</v>
      </c>
    </row>
    <row r="71" spans="1:15" x14ac:dyDescent="0.25">
      <c r="A71" s="1">
        <v>68</v>
      </c>
      <c r="B71" s="1">
        <v>405</v>
      </c>
      <c r="C71" s="1">
        <v>254</v>
      </c>
      <c r="D71" s="1">
        <v>426</v>
      </c>
      <c r="E71" s="1">
        <v>329</v>
      </c>
      <c r="F71" s="1">
        <v>274</v>
      </c>
      <c r="G71" s="1">
        <v>435</v>
      </c>
      <c r="H71" s="1">
        <v>339</v>
      </c>
      <c r="I71" s="1">
        <v>290</v>
      </c>
      <c r="L71" s="1">
        <f t="shared" si="4"/>
        <v>2752</v>
      </c>
      <c r="M71" s="1">
        <f t="shared" si="5"/>
        <v>344</v>
      </c>
      <c r="N71" s="1">
        <f t="shared" si="6"/>
        <v>70.601497353607371</v>
      </c>
      <c r="O71">
        <f t="shared" si="7"/>
        <v>26.684857740918559</v>
      </c>
    </row>
    <row r="72" spans="1:15" x14ac:dyDescent="0.25">
      <c r="A72" s="1">
        <v>69</v>
      </c>
      <c r="B72" s="1">
        <v>358</v>
      </c>
      <c r="C72" s="1">
        <v>214</v>
      </c>
      <c r="D72" s="1">
        <v>347</v>
      </c>
      <c r="E72" s="1">
        <v>259</v>
      </c>
      <c r="F72" s="1">
        <v>226</v>
      </c>
      <c r="G72" s="1">
        <v>405</v>
      </c>
      <c r="H72" s="1">
        <v>291</v>
      </c>
      <c r="I72" s="1">
        <v>236</v>
      </c>
      <c r="L72" s="1">
        <f t="shared" si="4"/>
        <v>2336</v>
      </c>
      <c r="M72" s="1">
        <f t="shared" si="5"/>
        <v>292</v>
      </c>
      <c r="N72" s="1">
        <f t="shared" si="6"/>
        <v>70.524565122475479</v>
      </c>
      <c r="O72">
        <f t="shared" si="7"/>
        <v>26.655780090721368</v>
      </c>
    </row>
    <row r="73" spans="1:15" x14ac:dyDescent="0.25">
      <c r="A73" s="1">
        <v>70</v>
      </c>
      <c r="B73" s="1">
        <v>293</v>
      </c>
      <c r="C73" s="1">
        <v>158</v>
      </c>
      <c r="D73" s="1">
        <v>272</v>
      </c>
      <c r="E73" s="1">
        <v>241</v>
      </c>
      <c r="F73" s="1">
        <v>193</v>
      </c>
      <c r="G73" s="1">
        <v>338</v>
      </c>
      <c r="H73" s="1">
        <v>288</v>
      </c>
      <c r="I73" s="1">
        <v>213</v>
      </c>
      <c r="L73" s="1">
        <f t="shared" si="4"/>
        <v>1996</v>
      </c>
      <c r="M73" s="1">
        <f t="shared" si="5"/>
        <v>249.5</v>
      </c>
      <c r="N73" s="1">
        <f t="shared" si="6"/>
        <v>59.38013135721409</v>
      </c>
      <c r="O73">
        <f t="shared" si="7"/>
        <v>22.443580055648113</v>
      </c>
    </row>
    <row r="74" spans="1:15" x14ac:dyDescent="0.25">
      <c r="A74" s="1">
        <v>71</v>
      </c>
      <c r="B74" s="1">
        <v>286</v>
      </c>
      <c r="C74" s="1">
        <v>156</v>
      </c>
      <c r="D74" s="1">
        <v>285</v>
      </c>
      <c r="E74" s="1">
        <v>181</v>
      </c>
      <c r="F74" s="1">
        <v>162</v>
      </c>
      <c r="G74" s="1">
        <v>290</v>
      </c>
      <c r="H74" s="1">
        <v>247</v>
      </c>
      <c r="I74" s="1">
        <v>162</v>
      </c>
      <c r="L74" s="1">
        <f t="shared" si="4"/>
        <v>1769</v>
      </c>
      <c r="M74" s="1">
        <f t="shared" si="5"/>
        <v>221.125</v>
      </c>
      <c r="N74" s="1">
        <f t="shared" si="6"/>
        <v>61.580232217814832</v>
      </c>
      <c r="O74">
        <f t="shared" si="7"/>
        <v>23.275140017992218</v>
      </c>
    </row>
    <row r="75" spans="1:15" x14ac:dyDescent="0.25">
      <c r="A75" s="1">
        <v>72</v>
      </c>
      <c r="B75" s="1">
        <v>209</v>
      </c>
      <c r="C75" s="1">
        <v>118</v>
      </c>
      <c r="D75" s="1">
        <v>254</v>
      </c>
      <c r="E75" s="1">
        <v>179</v>
      </c>
      <c r="F75" s="1">
        <v>131</v>
      </c>
      <c r="G75" s="1">
        <v>246</v>
      </c>
      <c r="H75" s="1">
        <v>205</v>
      </c>
      <c r="I75" s="1">
        <v>153</v>
      </c>
      <c r="L75" s="1">
        <f t="shared" si="4"/>
        <v>1495</v>
      </c>
      <c r="M75" s="1">
        <f t="shared" si="5"/>
        <v>186.875</v>
      </c>
      <c r="N75" s="1">
        <f t="shared" si="6"/>
        <v>50.560960377406936</v>
      </c>
      <c r="O75">
        <f t="shared" si="7"/>
        <v>19.110246743887028</v>
      </c>
    </row>
    <row r="76" spans="1:15" x14ac:dyDescent="0.25">
      <c r="A76" s="1">
        <v>73</v>
      </c>
      <c r="B76" s="1">
        <v>200</v>
      </c>
      <c r="C76" s="1">
        <v>86</v>
      </c>
      <c r="D76" s="1">
        <v>215</v>
      </c>
      <c r="E76" s="1">
        <v>138</v>
      </c>
      <c r="F76" s="1">
        <v>94</v>
      </c>
      <c r="G76" s="1">
        <v>200</v>
      </c>
      <c r="H76" s="1">
        <v>182</v>
      </c>
      <c r="I76" s="1">
        <v>137</v>
      </c>
      <c r="L76" s="1">
        <f t="shared" si="4"/>
        <v>1252</v>
      </c>
      <c r="M76" s="1">
        <f t="shared" si="5"/>
        <v>156.5</v>
      </c>
      <c r="N76" s="1">
        <f t="shared" si="6"/>
        <v>49.937103297190617</v>
      </c>
      <c r="O76">
        <f t="shared" si="7"/>
        <v>18.874450931329996</v>
      </c>
    </row>
    <row r="77" spans="1:15" x14ac:dyDescent="0.25">
      <c r="A77" s="1">
        <v>74</v>
      </c>
      <c r="B77" s="1">
        <v>167</v>
      </c>
      <c r="C77" s="1">
        <v>96</v>
      </c>
      <c r="D77" s="1">
        <v>175</v>
      </c>
      <c r="E77" s="1">
        <v>118</v>
      </c>
      <c r="F77" s="1">
        <v>87</v>
      </c>
      <c r="G77" s="1">
        <v>189</v>
      </c>
      <c r="H77" s="1">
        <v>186</v>
      </c>
      <c r="I77" s="1">
        <v>89</v>
      </c>
      <c r="L77" s="1">
        <f t="shared" si="4"/>
        <v>1107</v>
      </c>
      <c r="M77" s="1">
        <f t="shared" si="5"/>
        <v>138.375</v>
      </c>
      <c r="N77" s="1">
        <f t="shared" si="6"/>
        <v>45.166161480218165</v>
      </c>
      <c r="O77">
        <f t="shared" si="7"/>
        <v>17.071204421720317</v>
      </c>
    </row>
    <row r="78" spans="1:15" x14ac:dyDescent="0.25">
      <c r="A78" s="1">
        <v>75</v>
      </c>
      <c r="B78" s="1">
        <v>159</v>
      </c>
      <c r="C78" s="1">
        <v>86</v>
      </c>
      <c r="D78" s="1">
        <v>177</v>
      </c>
      <c r="E78" s="1">
        <v>118</v>
      </c>
      <c r="F78" s="1">
        <v>71</v>
      </c>
      <c r="G78" s="1">
        <v>172</v>
      </c>
      <c r="H78" s="1">
        <v>163</v>
      </c>
      <c r="I78" s="1">
        <v>87</v>
      </c>
      <c r="L78" s="1">
        <f t="shared" si="4"/>
        <v>1033</v>
      </c>
      <c r="M78" s="1">
        <f t="shared" si="5"/>
        <v>129.125</v>
      </c>
      <c r="N78" s="1">
        <f t="shared" si="6"/>
        <v>43.600253931108504</v>
      </c>
      <c r="O78">
        <f t="shared" si="7"/>
        <v>16.479347000139914</v>
      </c>
    </row>
    <row r="79" spans="1:15" x14ac:dyDescent="0.25">
      <c r="A79" s="1">
        <v>76</v>
      </c>
      <c r="B79" s="1">
        <v>122</v>
      </c>
      <c r="C79" s="1">
        <v>48</v>
      </c>
      <c r="D79" s="1">
        <v>129</v>
      </c>
      <c r="E79" s="1">
        <v>86</v>
      </c>
      <c r="F79" s="1">
        <v>51</v>
      </c>
      <c r="G79" s="1">
        <v>127</v>
      </c>
      <c r="H79" s="1">
        <v>107</v>
      </c>
      <c r="I79" s="1">
        <v>56</v>
      </c>
      <c r="L79" s="1">
        <f t="shared" si="4"/>
        <v>726</v>
      </c>
      <c r="M79" s="1">
        <f t="shared" si="5"/>
        <v>90.75</v>
      </c>
      <c r="N79" s="1">
        <f t="shared" si="6"/>
        <v>35.163901945034482</v>
      </c>
      <c r="O79">
        <f t="shared" si="7"/>
        <v>13.290705667603097</v>
      </c>
    </row>
    <row r="80" spans="1:15" x14ac:dyDescent="0.25">
      <c r="A80" s="1">
        <v>77</v>
      </c>
      <c r="B80" s="1">
        <v>100</v>
      </c>
      <c r="C80" s="1">
        <v>53</v>
      </c>
      <c r="D80" s="1">
        <v>120</v>
      </c>
      <c r="E80" s="1">
        <v>74</v>
      </c>
      <c r="F80" s="1">
        <v>41</v>
      </c>
      <c r="G80" s="1">
        <v>113</v>
      </c>
      <c r="H80" s="1">
        <v>94</v>
      </c>
      <c r="I80" s="1">
        <v>45</v>
      </c>
      <c r="L80" s="1">
        <f t="shared" si="4"/>
        <v>640</v>
      </c>
      <c r="M80" s="1">
        <f t="shared" si="5"/>
        <v>80</v>
      </c>
      <c r="N80" s="1">
        <f t="shared" si="6"/>
        <v>31.158580565506234</v>
      </c>
      <c r="O80">
        <f t="shared" si="7"/>
        <v>11.776836483157112</v>
      </c>
    </row>
    <row r="81" spans="1:15" x14ac:dyDescent="0.25">
      <c r="A81" s="1">
        <v>78</v>
      </c>
      <c r="B81" s="1">
        <v>103</v>
      </c>
      <c r="C81" s="1">
        <v>37</v>
      </c>
      <c r="D81" s="1">
        <v>118</v>
      </c>
      <c r="E81" s="1">
        <v>91</v>
      </c>
      <c r="F81" s="1">
        <v>42</v>
      </c>
      <c r="G81" s="1">
        <v>94</v>
      </c>
      <c r="H81" s="1">
        <v>100</v>
      </c>
      <c r="I81" s="1">
        <v>48</v>
      </c>
      <c r="L81" s="1">
        <f t="shared" si="4"/>
        <v>633</v>
      </c>
      <c r="M81" s="1">
        <f t="shared" si="5"/>
        <v>79.125</v>
      </c>
      <c r="N81" s="1">
        <f t="shared" si="6"/>
        <v>31.624752963462022</v>
      </c>
      <c r="O81">
        <f t="shared" si="7"/>
        <v>11.95303308788192</v>
      </c>
    </row>
    <row r="82" spans="1:15" x14ac:dyDescent="0.25">
      <c r="A82" s="1">
        <v>79</v>
      </c>
      <c r="B82" s="1">
        <v>75</v>
      </c>
      <c r="C82" s="1">
        <v>38</v>
      </c>
      <c r="D82" s="1">
        <v>85</v>
      </c>
      <c r="E82" s="1">
        <v>60</v>
      </c>
      <c r="F82" s="1">
        <v>25</v>
      </c>
      <c r="G82" s="1">
        <v>70</v>
      </c>
      <c r="H82" s="1">
        <v>79</v>
      </c>
      <c r="I82" s="1">
        <v>25</v>
      </c>
      <c r="L82" s="1">
        <f t="shared" si="4"/>
        <v>457</v>
      </c>
      <c r="M82" s="1">
        <f t="shared" si="5"/>
        <v>57.125</v>
      </c>
      <c r="N82" s="1">
        <f t="shared" si="6"/>
        <v>24.433218020906352</v>
      </c>
      <c r="O82">
        <f t="shared" si="7"/>
        <v>9.2348883731914224</v>
      </c>
    </row>
    <row r="83" spans="1:15" x14ac:dyDescent="0.25">
      <c r="A83" s="1">
        <v>80</v>
      </c>
      <c r="B83" s="1">
        <v>58</v>
      </c>
      <c r="C83" s="1">
        <v>18</v>
      </c>
      <c r="D83" s="1">
        <v>76</v>
      </c>
      <c r="E83" s="1">
        <v>42</v>
      </c>
      <c r="F83" s="1">
        <v>31</v>
      </c>
      <c r="G83" s="1">
        <v>61</v>
      </c>
      <c r="H83" s="1">
        <v>66</v>
      </c>
      <c r="I83" s="1">
        <v>18</v>
      </c>
      <c r="L83" s="1">
        <f t="shared" si="4"/>
        <v>370</v>
      </c>
      <c r="M83" s="1">
        <f t="shared" si="5"/>
        <v>46.25</v>
      </c>
      <c r="N83" s="1">
        <f t="shared" si="6"/>
        <v>22.288690277486342</v>
      </c>
      <c r="O83">
        <f t="shared" si="7"/>
        <v>8.4243330747960119</v>
      </c>
    </row>
    <row r="84" spans="1:15" x14ac:dyDescent="0.25">
      <c r="A84" s="1">
        <v>81</v>
      </c>
      <c r="B84" s="1">
        <v>47</v>
      </c>
      <c r="C84" s="1">
        <v>15</v>
      </c>
      <c r="D84" s="1">
        <v>57</v>
      </c>
      <c r="E84" s="1">
        <v>38</v>
      </c>
      <c r="F84" s="1">
        <v>25</v>
      </c>
      <c r="G84" s="1">
        <v>47</v>
      </c>
      <c r="H84" s="1">
        <v>48</v>
      </c>
      <c r="I84" s="1">
        <v>14</v>
      </c>
      <c r="L84" s="1">
        <f t="shared" si="4"/>
        <v>291</v>
      </c>
      <c r="M84" s="1">
        <f t="shared" si="5"/>
        <v>36.375</v>
      </c>
      <c r="N84" s="1">
        <f t="shared" si="6"/>
        <v>16.37016013535429</v>
      </c>
      <c r="O84">
        <f t="shared" si="7"/>
        <v>6.1873389486358441</v>
      </c>
    </row>
    <row r="85" spans="1:15" x14ac:dyDescent="0.25">
      <c r="A85" s="1">
        <v>82</v>
      </c>
      <c r="B85" s="1">
        <v>49</v>
      </c>
      <c r="C85" s="1">
        <v>19</v>
      </c>
      <c r="D85" s="1">
        <v>57</v>
      </c>
      <c r="E85" s="1">
        <v>43</v>
      </c>
      <c r="F85" s="1">
        <v>12</v>
      </c>
      <c r="G85" s="1">
        <v>62</v>
      </c>
      <c r="H85" s="1">
        <v>64</v>
      </c>
      <c r="I85" s="1">
        <v>14</v>
      </c>
      <c r="L85" s="1">
        <f t="shared" si="4"/>
        <v>320</v>
      </c>
      <c r="M85" s="1">
        <f t="shared" si="5"/>
        <v>40</v>
      </c>
      <c r="N85" s="1">
        <f t="shared" si="6"/>
        <v>21.843599912625603</v>
      </c>
      <c r="O85">
        <f t="shared" si="7"/>
        <v>8.2561047295999384</v>
      </c>
    </row>
    <row r="86" spans="1:15" x14ac:dyDescent="0.25">
      <c r="A86" s="1">
        <v>83</v>
      </c>
      <c r="B86" s="1">
        <v>43</v>
      </c>
      <c r="C86" s="1">
        <v>7</v>
      </c>
      <c r="D86" s="1">
        <v>50</v>
      </c>
      <c r="E86" s="1">
        <v>35</v>
      </c>
      <c r="F86" s="1">
        <v>16</v>
      </c>
      <c r="G86" s="1">
        <v>45</v>
      </c>
      <c r="H86" s="1">
        <v>42</v>
      </c>
      <c r="I86" s="1">
        <v>7</v>
      </c>
      <c r="L86" s="1">
        <f t="shared" si="4"/>
        <v>245</v>
      </c>
      <c r="M86" s="1">
        <f t="shared" si="5"/>
        <v>30.625</v>
      </c>
      <c r="N86" s="1">
        <f t="shared" si="6"/>
        <v>17.783921309510372</v>
      </c>
      <c r="O86">
        <f t="shared" si="7"/>
        <v>6.7216904457866535</v>
      </c>
    </row>
    <row r="87" spans="1:15" x14ac:dyDescent="0.25">
      <c r="A87" s="1">
        <v>84</v>
      </c>
      <c r="B87" s="1">
        <v>31</v>
      </c>
      <c r="C87" s="1">
        <v>8</v>
      </c>
      <c r="D87" s="1">
        <v>22</v>
      </c>
      <c r="E87" s="1">
        <v>25</v>
      </c>
      <c r="F87" s="1">
        <v>12</v>
      </c>
      <c r="G87" s="1">
        <v>35</v>
      </c>
      <c r="H87" s="1">
        <v>36</v>
      </c>
      <c r="I87" s="1">
        <v>7</v>
      </c>
      <c r="L87" s="1">
        <f t="shared" si="4"/>
        <v>176</v>
      </c>
      <c r="M87" s="1">
        <f t="shared" si="5"/>
        <v>22</v>
      </c>
      <c r="N87" s="1">
        <f t="shared" si="6"/>
        <v>11.807987611298184</v>
      </c>
      <c r="O87">
        <f t="shared" si="7"/>
        <v>4.4629998148038021</v>
      </c>
    </row>
    <row r="88" spans="1:15" x14ac:dyDescent="0.25">
      <c r="A88" s="1">
        <v>85</v>
      </c>
      <c r="B88" s="1">
        <v>18</v>
      </c>
      <c r="C88" s="1">
        <v>6</v>
      </c>
      <c r="D88" s="1">
        <v>20</v>
      </c>
      <c r="E88" s="1">
        <v>25</v>
      </c>
      <c r="F88" s="1">
        <v>6</v>
      </c>
      <c r="G88" s="1">
        <v>21</v>
      </c>
      <c r="H88" s="1">
        <v>28</v>
      </c>
      <c r="I88" s="1">
        <v>2</v>
      </c>
      <c r="L88" s="1">
        <f t="shared" si="4"/>
        <v>126</v>
      </c>
      <c r="M88" s="1">
        <f t="shared" si="5"/>
        <v>15.75</v>
      </c>
      <c r="N88" s="1">
        <f t="shared" si="6"/>
        <v>9.7504578647071014</v>
      </c>
      <c r="O88">
        <f t="shared" si="7"/>
        <v>3.6853266684326944</v>
      </c>
    </row>
    <row r="89" spans="1:15" x14ac:dyDescent="0.25">
      <c r="A89" s="1">
        <v>86</v>
      </c>
      <c r="B89" s="1">
        <v>13</v>
      </c>
      <c r="C89" s="1">
        <v>2</v>
      </c>
      <c r="D89" s="1">
        <v>23</v>
      </c>
      <c r="E89" s="1">
        <v>16</v>
      </c>
      <c r="F89" s="1">
        <v>4</v>
      </c>
      <c r="G89" s="1">
        <v>21</v>
      </c>
      <c r="H89" s="1">
        <v>21</v>
      </c>
      <c r="I89" s="1">
        <v>3</v>
      </c>
      <c r="L89" s="1">
        <f t="shared" si="4"/>
        <v>103</v>
      </c>
      <c r="M89" s="1">
        <f t="shared" si="5"/>
        <v>12.875</v>
      </c>
      <c r="N89" s="1">
        <f t="shared" si="6"/>
        <v>8.7739468232456748</v>
      </c>
      <c r="O89">
        <f t="shared" si="7"/>
        <v>3.3162401872590346</v>
      </c>
    </row>
    <row r="90" spans="1:15" x14ac:dyDescent="0.25">
      <c r="A90" s="1">
        <v>87</v>
      </c>
      <c r="B90" s="1">
        <v>16</v>
      </c>
      <c r="C90" s="1">
        <v>3</v>
      </c>
      <c r="D90" s="1">
        <v>16</v>
      </c>
      <c r="E90" s="1">
        <v>14</v>
      </c>
      <c r="F90" s="1">
        <v>6</v>
      </c>
      <c r="G90" s="1">
        <v>22</v>
      </c>
      <c r="H90" s="1">
        <v>19</v>
      </c>
      <c r="I90" s="1">
        <v>5</v>
      </c>
      <c r="L90" s="1">
        <f t="shared" si="4"/>
        <v>101</v>
      </c>
      <c r="M90" s="1">
        <f t="shared" si="5"/>
        <v>12.625</v>
      </c>
      <c r="N90" s="1">
        <f t="shared" si="6"/>
        <v>7.0495693890782132</v>
      </c>
      <c r="O90">
        <f t="shared" si="7"/>
        <v>2.6644867790849265</v>
      </c>
    </row>
    <row r="91" spans="1:15" x14ac:dyDescent="0.25">
      <c r="A91" s="1">
        <v>88</v>
      </c>
      <c r="B91" s="1">
        <v>8</v>
      </c>
      <c r="C91" s="1">
        <v>3</v>
      </c>
      <c r="D91" s="1">
        <v>7</v>
      </c>
      <c r="E91" s="1">
        <v>7</v>
      </c>
      <c r="F91" s="1">
        <v>3</v>
      </c>
      <c r="G91" s="1">
        <v>9</v>
      </c>
      <c r="H91" s="1">
        <v>9</v>
      </c>
      <c r="I91" s="1">
        <v>2</v>
      </c>
      <c r="L91" s="1">
        <f t="shared" si="4"/>
        <v>48</v>
      </c>
      <c r="M91" s="1">
        <f t="shared" si="5"/>
        <v>6</v>
      </c>
      <c r="N91" s="1">
        <f t="shared" si="6"/>
        <v>2.8784916685156978</v>
      </c>
      <c r="O91">
        <f t="shared" si="7"/>
        <v>1.0879675865519869</v>
      </c>
    </row>
    <row r="92" spans="1:15" x14ac:dyDescent="0.25">
      <c r="A92" s="1">
        <v>89</v>
      </c>
      <c r="B92" s="1">
        <v>3</v>
      </c>
      <c r="C92" s="1">
        <v>0</v>
      </c>
      <c r="D92" s="1">
        <v>8</v>
      </c>
      <c r="E92" s="1">
        <v>6</v>
      </c>
      <c r="F92" s="1">
        <v>1</v>
      </c>
      <c r="G92" s="1">
        <v>7</v>
      </c>
      <c r="H92" s="1">
        <v>6</v>
      </c>
      <c r="I92" s="1">
        <v>0</v>
      </c>
      <c r="L92" s="1">
        <f t="shared" si="4"/>
        <v>31</v>
      </c>
      <c r="M92" s="1">
        <f t="shared" si="5"/>
        <v>3.875</v>
      </c>
      <c r="N92" s="1">
        <f t="shared" si="6"/>
        <v>3.2705394924123103</v>
      </c>
      <c r="O92">
        <f t="shared" si="7"/>
        <v>1.2361477357054844</v>
      </c>
    </row>
    <row r="93" spans="1:15" x14ac:dyDescent="0.25">
      <c r="A93" s="1">
        <v>90</v>
      </c>
      <c r="B93" s="1">
        <v>2</v>
      </c>
      <c r="C93" s="1">
        <v>0</v>
      </c>
      <c r="D93" s="1">
        <v>8</v>
      </c>
      <c r="E93" s="1">
        <v>5</v>
      </c>
      <c r="F93" s="1">
        <v>0</v>
      </c>
      <c r="G93" s="1">
        <v>6</v>
      </c>
      <c r="H93" s="1">
        <v>6</v>
      </c>
      <c r="I93" s="1">
        <v>0</v>
      </c>
      <c r="L93" s="1">
        <f t="shared" si="4"/>
        <v>27</v>
      </c>
      <c r="M93" s="1">
        <f t="shared" si="5"/>
        <v>3.375</v>
      </c>
      <c r="N93" s="1">
        <f t="shared" si="6"/>
        <v>3.2486260832190936</v>
      </c>
      <c r="O93">
        <f t="shared" si="7"/>
        <v>1.2278652455479346</v>
      </c>
    </row>
    <row r="94" spans="1:15" x14ac:dyDescent="0.25">
      <c r="A94" s="1">
        <v>91</v>
      </c>
      <c r="B94" s="1">
        <v>1</v>
      </c>
      <c r="C94" s="1">
        <v>0</v>
      </c>
      <c r="D94" s="1">
        <v>2</v>
      </c>
      <c r="E94" s="1">
        <v>4</v>
      </c>
      <c r="F94" s="1">
        <v>1</v>
      </c>
      <c r="G94" s="1">
        <v>4</v>
      </c>
      <c r="H94" s="1">
        <v>5</v>
      </c>
      <c r="I94" s="1">
        <v>0</v>
      </c>
      <c r="L94" s="1">
        <f t="shared" si="4"/>
        <v>17</v>
      </c>
      <c r="M94" s="1">
        <f t="shared" si="5"/>
        <v>2.125</v>
      </c>
      <c r="N94" s="1">
        <f t="shared" si="6"/>
        <v>1.9594095320493148</v>
      </c>
      <c r="O94">
        <f t="shared" si="7"/>
        <v>0.74058719119027572</v>
      </c>
    </row>
    <row r="95" spans="1:15" x14ac:dyDescent="0.25">
      <c r="A95" s="1">
        <v>92</v>
      </c>
      <c r="B95" s="1">
        <v>1</v>
      </c>
      <c r="C95" s="1">
        <v>0</v>
      </c>
      <c r="D95" s="1">
        <v>1</v>
      </c>
      <c r="E95" s="1">
        <v>2</v>
      </c>
      <c r="F95" s="1">
        <v>0</v>
      </c>
      <c r="G95" s="1">
        <v>2</v>
      </c>
      <c r="H95" s="1">
        <v>2</v>
      </c>
      <c r="I95" s="1">
        <v>0</v>
      </c>
      <c r="L95" s="1">
        <f t="shared" si="4"/>
        <v>8</v>
      </c>
      <c r="M95" s="1">
        <f t="shared" si="5"/>
        <v>1</v>
      </c>
      <c r="N95" s="1">
        <f t="shared" si="6"/>
        <v>0.92582009977255142</v>
      </c>
      <c r="O95">
        <f t="shared" si="7"/>
        <v>0.34992710611188255</v>
      </c>
    </row>
    <row r="96" spans="1:15" x14ac:dyDescent="0.25">
      <c r="A96" s="1">
        <v>93</v>
      </c>
      <c r="B96" s="1">
        <v>2</v>
      </c>
      <c r="C96" s="1">
        <v>0</v>
      </c>
      <c r="D96" s="1">
        <v>3</v>
      </c>
      <c r="E96" s="1">
        <v>6</v>
      </c>
      <c r="F96" s="1">
        <v>0</v>
      </c>
      <c r="G96" s="1">
        <v>4</v>
      </c>
      <c r="H96" s="1">
        <v>5</v>
      </c>
      <c r="I96" s="1">
        <v>0</v>
      </c>
      <c r="L96" s="1">
        <f t="shared" si="4"/>
        <v>20</v>
      </c>
      <c r="M96" s="1">
        <f t="shared" si="5"/>
        <v>2.5</v>
      </c>
      <c r="N96" s="1">
        <f t="shared" si="6"/>
        <v>2.3904572186687871</v>
      </c>
      <c r="O96">
        <f t="shared" si="7"/>
        <v>0.90350790290525118</v>
      </c>
    </row>
    <row r="97" spans="1:15" x14ac:dyDescent="0.25">
      <c r="A97" s="1">
        <v>94</v>
      </c>
      <c r="B97" s="1">
        <v>1</v>
      </c>
      <c r="C97" s="1">
        <v>0</v>
      </c>
      <c r="D97" s="1">
        <v>1</v>
      </c>
      <c r="E97" s="1">
        <v>2</v>
      </c>
      <c r="F97" s="1">
        <v>0</v>
      </c>
      <c r="G97" s="1">
        <v>2</v>
      </c>
      <c r="H97" s="1">
        <v>2</v>
      </c>
      <c r="I97" s="1">
        <v>0</v>
      </c>
      <c r="L97" s="1">
        <f t="shared" si="4"/>
        <v>8</v>
      </c>
      <c r="M97" s="1">
        <f t="shared" si="5"/>
        <v>1</v>
      </c>
      <c r="N97" s="1">
        <f t="shared" si="6"/>
        <v>0.92582009977255142</v>
      </c>
      <c r="O97">
        <f t="shared" si="7"/>
        <v>0.34992710611188255</v>
      </c>
    </row>
    <row r="98" spans="1:15" x14ac:dyDescent="0.25">
      <c r="A98" s="1">
        <v>95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L98" s="1">
        <f t="shared" si="4"/>
        <v>0</v>
      </c>
      <c r="M98" s="1">
        <f t="shared" si="5"/>
        <v>0</v>
      </c>
      <c r="N98" s="1">
        <f t="shared" si="6"/>
        <v>0</v>
      </c>
      <c r="O98">
        <f t="shared" si="7"/>
        <v>0</v>
      </c>
    </row>
    <row r="99" spans="1:15" x14ac:dyDescent="0.25">
      <c r="A99" s="1">
        <v>96</v>
      </c>
      <c r="B99" s="1">
        <v>0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1</v>
      </c>
      <c r="I99" s="1">
        <v>0</v>
      </c>
      <c r="L99" s="1">
        <f t="shared" si="4"/>
        <v>2</v>
      </c>
      <c r="M99" s="1">
        <f t="shared" si="5"/>
        <v>0.25</v>
      </c>
      <c r="N99" s="1">
        <f t="shared" si="6"/>
        <v>0.46291004988627571</v>
      </c>
      <c r="O99">
        <f t="shared" si="7"/>
        <v>0.17496355305594127</v>
      </c>
    </row>
    <row r="100" spans="1:15" x14ac:dyDescent="0.25">
      <c r="A100" s="1">
        <v>97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L100" s="1">
        <f t="shared" si="4"/>
        <v>0</v>
      </c>
      <c r="M100" s="1">
        <f t="shared" si="5"/>
        <v>0</v>
      </c>
      <c r="N100" s="1">
        <f t="shared" si="6"/>
        <v>0</v>
      </c>
      <c r="O100">
        <f t="shared" si="7"/>
        <v>0</v>
      </c>
    </row>
    <row r="101" spans="1:15" x14ac:dyDescent="0.25">
      <c r="A101" s="1">
        <v>98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L101" s="1">
        <f t="shared" si="4"/>
        <v>0</v>
      </c>
      <c r="M101" s="1">
        <f t="shared" si="5"/>
        <v>0</v>
      </c>
      <c r="N101" s="1">
        <f t="shared" si="6"/>
        <v>0</v>
      </c>
      <c r="O101">
        <f t="shared" si="7"/>
        <v>0</v>
      </c>
    </row>
    <row r="102" spans="1:15" x14ac:dyDescent="0.25">
      <c r="A102" s="1">
        <v>99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L102" s="1">
        <f t="shared" si="4"/>
        <v>0</v>
      </c>
      <c r="M102" s="1">
        <f t="shared" si="5"/>
        <v>0</v>
      </c>
      <c r="N102" s="1">
        <f t="shared" si="6"/>
        <v>0</v>
      </c>
      <c r="O102">
        <f t="shared" si="7"/>
        <v>0</v>
      </c>
    </row>
    <row r="108" spans="1:15" x14ac:dyDescent="0.25">
      <c r="A108" s="4" t="s">
        <v>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6" t="s">
        <v>4</v>
      </c>
      <c r="M108" s="5"/>
      <c r="N108" s="5"/>
      <c r="O108" s="5"/>
    </row>
    <row r="109" spans="1:15" x14ac:dyDescent="0.25">
      <c r="A109" s="1"/>
      <c r="B109" s="1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1">
        <v>7</v>
      </c>
      <c r="J109" s="2"/>
      <c r="L109" s="1" t="s">
        <v>1</v>
      </c>
      <c r="M109" s="1" t="s">
        <v>2</v>
      </c>
      <c r="N109" s="1" t="s">
        <v>3</v>
      </c>
      <c r="O109" s="1" t="s">
        <v>6</v>
      </c>
    </row>
    <row r="110" spans="1:15" x14ac:dyDescent="0.25">
      <c r="A110" s="1">
        <v>0</v>
      </c>
      <c r="B110" s="1">
        <v>-16.068546712398501</v>
      </c>
      <c r="C110" s="1">
        <v>-7.6441152952611402</v>
      </c>
      <c r="D110" s="1">
        <v>4.0114922448992703</v>
      </c>
      <c r="E110" s="1">
        <v>4.60425486415624</v>
      </c>
      <c r="F110" s="1">
        <v>9.2300851456820894</v>
      </c>
      <c r="G110" s="1">
        <v>19.4294952638447</v>
      </c>
      <c r="H110" s="1">
        <v>-1.1506761573255</v>
      </c>
      <c r="I110" s="1">
        <v>-0.22497646510600999</v>
      </c>
      <c r="L110" s="1">
        <f>SUM(B110:K110)</f>
        <v>12.187012888491147</v>
      </c>
      <c r="M110" s="1">
        <f>AVERAGE(B110:K110)</f>
        <v>1.5233766110613933</v>
      </c>
      <c r="N110" s="1">
        <f>STDEV(B110:K110)</f>
        <v>10.686646825567838</v>
      </c>
      <c r="O110">
        <f>N110/SQRT(7)</f>
        <v>4.0391728356614784</v>
      </c>
    </row>
    <row r="111" spans="1:15" x14ac:dyDescent="0.25">
      <c r="A111" s="1">
        <v>1</v>
      </c>
      <c r="B111" s="1">
        <v>-4.5432730987668002</v>
      </c>
      <c r="C111" s="1">
        <v>-9.1633112258277798</v>
      </c>
      <c r="D111" s="1">
        <v>2.0243861433118502</v>
      </c>
      <c r="E111" s="1">
        <v>-2.60868302360177</v>
      </c>
      <c r="F111" s="1">
        <v>-2.9591708704829198</v>
      </c>
      <c r="G111" s="1">
        <v>-6.6465184316038997</v>
      </c>
      <c r="H111" s="1">
        <v>2.3140275841578801</v>
      </c>
      <c r="I111" s="1">
        <v>5.2256697043776503</v>
      </c>
      <c r="L111" s="1">
        <f t="shared" ref="L111:L174" si="8">SUM(B111:K111)</f>
        <v>-16.356873218435791</v>
      </c>
      <c r="M111" s="1">
        <f t="shared" ref="M111:M174" si="9">AVERAGE(B111:K111)</f>
        <v>-2.0446091523044738</v>
      </c>
      <c r="N111" s="1">
        <f t="shared" ref="N111:N174" si="10">STDEV(B111:K111)</f>
        <v>4.8940605954357981</v>
      </c>
      <c r="O111">
        <f t="shared" ref="O111:O174" si="11">N111/SQRT(7)</f>
        <v>1.8497810338291161</v>
      </c>
    </row>
    <row r="112" spans="1:15" x14ac:dyDescent="0.25">
      <c r="A112" s="1">
        <v>2</v>
      </c>
      <c r="B112" s="1">
        <v>7.4938585758209202</v>
      </c>
      <c r="C112" s="1">
        <v>4.6201132759451804</v>
      </c>
      <c r="D112" s="1">
        <v>9.4265320524573308</v>
      </c>
      <c r="E112" s="1">
        <v>0.124369233846664</v>
      </c>
      <c r="F112" s="1">
        <v>17.272872474044501</v>
      </c>
      <c r="G112" s="1">
        <v>-6.8987303003668696</v>
      </c>
      <c r="H112" s="1">
        <v>7.4956820495426602</v>
      </c>
      <c r="I112" s="1">
        <v>-0.84393099742010202</v>
      </c>
      <c r="L112" s="1">
        <f t="shared" si="8"/>
        <v>38.690766363870281</v>
      </c>
      <c r="M112" s="1">
        <f t="shared" si="9"/>
        <v>4.8363457954837852</v>
      </c>
      <c r="N112" s="1">
        <f t="shared" si="10"/>
        <v>7.3881998989643698</v>
      </c>
      <c r="O112">
        <f t="shared" si="11"/>
        <v>2.7924770812988937</v>
      </c>
    </row>
    <row r="113" spans="1:15" x14ac:dyDescent="0.25">
      <c r="A113" s="1">
        <v>3</v>
      </c>
      <c r="B113" s="1">
        <v>-8.6048613442108</v>
      </c>
      <c r="C113" s="1">
        <v>-8.4816798493265999</v>
      </c>
      <c r="D113" s="1">
        <v>-6.8143955618143002</v>
      </c>
      <c r="E113" s="1">
        <v>-1.2094442099332801</v>
      </c>
      <c r="F113" s="1">
        <v>8.36742677725851</v>
      </c>
      <c r="G113" s="1">
        <v>11.535791829228399</v>
      </c>
      <c r="H113" s="1">
        <v>8.2431271746754593</v>
      </c>
      <c r="I113" s="1">
        <v>-4.9723300840705598</v>
      </c>
      <c r="L113" s="1">
        <f t="shared" si="8"/>
        <v>-1.9363652681931747</v>
      </c>
      <c r="M113" s="1">
        <f t="shared" si="9"/>
        <v>-0.24204565852414683</v>
      </c>
      <c r="N113" s="1">
        <f t="shared" si="10"/>
        <v>8.3595464783495128</v>
      </c>
      <c r="O113">
        <f t="shared" si="11"/>
        <v>3.1596115792855146</v>
      </c>
    </row>
    <row r="114" spans="1:15" x14ac:dyDescent="0.25">
      <c r="A114" s="1">
        <v>4</v>
      </c>
      <c r="B114" s="1">
        <v>-12.2339685428887</v>
      </c>
      <c r="C114" s="1">
        <v>-6.0693644993007103</v>
      </c>
      <c r="D114" s="1">
        <v>-1.63203885033726</v>
      </c>
      <c r="E114" s="1">
        <v>0.21895954757928801</v>
      </c>
      <c r="F114" s="1">
        <v>2.67676132917404</v>
      </c>
      <c r="G114" s="1">
        <v>2.0946874096989601</v>
      </c>
      <c r="H114" s="1">
        <v>5.8386513832956499</v>
      </c>
      <c r="I114" s="1">
        <v>-4.1363600417971602</v>
      </c>
      <c r="L114" s="1">
        <f t="shared" si="8"/>
        <v>-13.242672264575894</v>
      </c>
      <c r="M114" s="1">
        <f t="shared" si="9"/>
        <v>-1.6553340330719868</v>
      </c>
      <c r="N114" s="1">
        <f t="shared" si="10"/>
        <v>5.7327344593088094</v>
      </c>
      <c r="O114">
        <f t="shared" si="11"/>
        <v>2.1667699588144913</v>
      </c>
    </row>
    <row r="115" spans="1:15" x14ac:dyDescent="0.25">
      <c r="A115" s="1">
        <v>5</v>
      </c>
      <c r="B115" s="1">
        <v>-12.843402181751999</v>
      </c>
      <c r="C115" s="1">
        <v>10.8960787057876</v>
      </c>
      <c r="D115" s="1">
        <v>-18.281780466437301</v>
      </c>
      <c r="E115" s="1">
        <v>13.2071175798773</v>
      </c>
      <c r="F115" s="1">
        <v>-13.5954186581075</v>
      </c>
      <c r="G115" s="1">
        <v>-11.851191543042599</v>
      </c>
      <c r="H115" s="1">
        <v>1.5252967625856</v>
      </c>
      <c r="I115" s="1">
        <v>-2.5609822161495601</v>
      </c>
      <c r="L115" s="1">
        <f t="shared" si="8"/>
        <v>-33.504282017238452</v>
      </c>
      <c r="M115" s="1">
        <f t="shared" si="9"/>
        <v>-4.1880352521548065</v>
      </c>
      <c r="N115" s="1">
        <f t="shared" si="10"/>
        <v>11.869427462271187</v>
      </c>
      <c r="O115">
        <f t="shared" si="11"/>
        <v>4.486221895698578</v>
      </c>
    </row>
    <row r="116" spans="1:15" x14ac:dyDescent="0.25">
      <c r="A116" s="1">
        <v>6</v>
      </c>
      <c r="B116" s="1">
        <v>-15.0501319989562</v>
      </c>
      <c r="C116" s="1">
        <v>7.1795677989720996</v>
      </c>
      <c r="D116" s="1">
        <v>-7.0146537674590901</v>
      </c>
      <c r="E116" s="1">
        <v>-6.1139708906412098</v>
      </c>
      <c r="F116" s="1">
        <v>6.9548140391707403</v>
      </c>
      <c r="G116" s="1">
        <v>32.612896502017897</v>
      </c>
      <c r="H116" s="1">
        <v>4.8157427627593199</v>
      </c>
      <c r="I116" s="1">
        <v>-0.63903935812413604</v>
      </c>
      <c r="L116" s="1">
        <f t="shared" si="8"/>
        <v>22.745225087739421</v>
      </c>
      <c r="M116" s="1">
        <f t="shared" si="9"/>
        <v>2.8431531359674276</v>
      </c>
      <c r="N116" s="1">
        <f t="shared" si="10"/>
        <v>14.320518359969503</v>
      </c>
      <c r="O116">
        <f t="shared" si="11"/>
        <v>5.4126471751448362</v>
      </c>
    </row>
    <row r="117" spans="1:15" x14ac:dyDescent="0.25">
      <c r="A117" s="1">
        <v>7</v>
      </c>
      <c r="B117" s="1">
        <v>-1.80088733509182</v>
      </c>
      <c r="C117" s="1">
        <v>2.4417114518582799</v>
      </c>
      <c r="D117" s="1">
        <v>-4.7195565029978699</v>
      </c>
      <c r="E117" s="1">
        <v>7.5323885529069203</v>
      </c>
      <c r="F117" s="1">
        <v>21.790221702307399</v>
      </c>
      <c r="G117" s="1">
        <v>36.3679683785885</v>
      </c>
      <c r="H117" s="1">
        <v>1.6766379531472899</v>
      </c>
      <c r="I117" s="1">
        <v>-2.0532629713416002</v>
      </c>
      <c r="L117" s="1">
        <f t="shared" si="8"/>
        <v>61.235221229377096</v>
      </c>
      <c r="M117" s="1">
        <f t="shared" si="9"/>
        <v>7.654402653672137</v>
      </c>
      <c r="N117" s="1">
        <f t="shared" si="10"/>
        <v>14.262674015493209</v>
      </c>
      <c r="O117">
        <f t="shared" si="11"/>
        <v>5.3907840679682897</v>
      </c>
    </row>
    <row r="118" spans="1:15" x14ac:dyDescent="0.25">
      <c r="A118" s="1">
        <v>8</v>
      </c>
      <c r="B118" s="1">
        <v>18.011265382170599</v>
      </c>
      <c r="C118" s="1">
        <v>14.9373070225119</v>
      </c>
      <c r="D118" s="1">
        <v>9.3617388904094003</v>
      </c>
      <c r="E118" s="1">
        <v>1.6301761791110001</v>
      </c>
      <c r="F118" s="1">
        <v>5.7924869395792404</v>
      </c>
      <c r="G118" s="1">
        <v>3.30074771866202</v>
      </c>
      <c r="H118" s="1">
        <v>-7.4059389084577498</v>
      </c>
      <c r="I118" s="1">
        <v>1.00331890955567</v>
      </c>
      <c r="L118" s="1">
        <f t="shared" si="8"/>
        <v>46.631102133542072</v>
      </c>
      <c r="M118" s="1">
        <f t="shared" si="9"/>
        <v>5.828887766692759</v>
      </c>
      <c r="N118" s="1">
        <f t="shared" si="10"/>
        <v>8.1619623936091532</v>
      </c>
      <c r="O118">
        <f t="shared" si="11"/>
        <v>3.0849318148216143</v>
      </c>
    </row>
    <row r="119" spans="1:15" x14ac:dyDescent="0.25">
      <c r="A119" s="1">
        <v>9</v>
      </c>
      <c r="B119" s="1">
        <v>66.740357503294902</v>
      </c>
      <c r="C119" s="1">
        <v>78.239064339548307</v>
      </c>
      <c r="D119" s="1">
        <v>80.096101202070699</v>
      </c>
      <c r="E119" s="1">
        <v>53.835109360516</v>
      </c>
      <c r="F119" s="1">
        <v>58.597324545728</v>
      </c>
      <c r="G119" s="1">
        <v>66.480179190635596</v>
      </c>
      <c r="H119" s="1">
        <v>74.181426443159495</v>
      </c>
      <c r="I119" s="1">
        <v>62.882996767759302</v>
      </c>
      <c r="L119" s="1">
        <f t="shared" si="8"/>
        <v>541.05255935271225</v>
      </c>
      <c r="M119" s="1">
        <f t="shared" si="9"/>
        <v>67.631569919089031</v>
      </c>
      <c r="N119" s="1">
        <f t="shared" si="10"/>
        <v>9.3152173430202545</v>
      </c>
      <c r="O119">
        <f t="shared" si="11"/>
        <v>3.5208212140210642</v>
      </c>
    </row>
    <row r="120" spans="1:15" x14ac:dyDescent="0.25">
      <c r="A120" s="1">
        <v>10</v>
      </c>
      <c r="B120" s="1">
        <v>147.83777675032599</v>
      </c>
      <c r="C120" s="1">
        <v>143.470108389854</v>
      </c>
      <c r="D120" s="1">
        <v>152.836609601974</v>
      </c>
      <c r="E120" s="1">
        <v>160.53809940814901</v>
      </c>
      <c r="F120" s="1">
        <v>164.84702730178799</v>
      </c>
      <c r="G120" s="1">
        <v>155.442623794078</v>
      </c>
      <c r="H120" s="1">
        <v>151.57488098740501</v>
      </c>
      <c r="I120" s="1">
        <v>173.26359352469399</v>
      </c>
      <c r="L120" s="1">
        <f t="shared" si="8"/>
        <v>1249.8107197582681</v>
      </c>
      <c r="M120" s="1">
        <f t="shared" si="9"/>
        <v>156.22633996978351</v>
      </c>
      <c r="N120" s="1">
        <f t="shared" si="10"/>
        <v>9.6362820253732036</v>
      </c>
      <c r="O120">
        <f t="shared" si="11"/>
        <v>3.6421722574884714</v>
      </c>
    </row>
    <row r="121" spans="1:15" x14ac:dyDescent="0.25">
      <c r="A121" s="1">
        <v>11</v>
      </c>
      <c r="B121" s="1">
        <v>320.88810962438498</v>
      </c>
      <c r="C121" s="1">
        <v>289.14209361374299</v>
      </c>
      <c r="D121" s="1">
        <v>287.44218569993899</v>
      </c>
      <c r="E121" s="1">
        <v>295.00007617473</v>
      </c>
      <c r="F121" s="1">
        <v>313.34478485584202</v>
      </c>
      <c r="G121" s="1">
        <v>312.28143340348998</v>
      </c>
      <c r="H121" s="1">
        <v>303.872841089963</v>
      </c>
      <c r="I121" s="1">
        <v>282.01603603362997</v>
      </c>
      <c r="L121" s="1">
        <f t="shared" si="8"/>
        <v>2403.9875604957219</v>
      </c>
      <c r="M121" s="1">
        <f t="shared" si="9"/>
        <v>300.49844506196524</v>
      </c>
      <c r="N121" s="1">
        <f t="shared" si="10"/>
        <v>14.153527377264631</v>
      </c>
      <c r="O121">
        <f t="shared" si="11"/>
        <v>5.3495305163694962</v>
      </c>
    </row>
    <row r="122" spans="1:15" x14ac:dyDescent="0.25">
      <c r="A122" s="1">
        <v>12</v>
      </c>
      <c r="B122" s="1">
        <v>514.01423336564994</v>
      </c>
      <c r="C122" s="1">
        <v>471.50144952535601</v>
      </c>
      <c r="D122" s="1">
        <v>537.30407208204201</v>
      </c>
      <c r="E122" s="1">
        <v>501.18167185783301</v>
      </c>
      <c r="F122" s="1">
        <v>562.25756251811902</v>
      </c>
      <c r="G122" s="1">
        <v>508.75789642333899</v>
      </c>
      <c r="H122" s="1">
        <v>518.33293890952996</v>
      </c>
      <c r="I122" s="1">
        <v>561.86469894646996</v>
      </c>
      <c r="L122" s="1">
        <f t="shared" si="8"/>
        <v>4175.2145236283386</v>
      </c>
      <c r="M122" s="1">
        <f t="shared" si="9"/>
        <v>521.90181545354233</v>
      </c>
      <c r="N122" s="1">
        <f t="shared" si="10"/>
        <v>30.891706150527206</v>
      </c>
      <c r="O122">
        <f t="shared" si="11"/>
        <v>11.675967435539919</v>
      </c>
    </row>
    <row r="123" spans="1:15" x14ac:dyDescent="0.25">
      <c r="A123" s="1">
        <v>13</v>
      </c>
      <c r="B123" s="1">
        <v>838.96711254119805</v>
      </c>
      <c r="C123" s="1">
        <v>715.593507647514</v>
      </c>
      <c r="D123" s="1">
        <v>825.99295210838295</v>
      </c>
      <c r="E123" s="1">
        <v>771.78567743301301</v>
      </c>
      <c r="F123" s="1">
        <v>821.54407846927597</v>
      </c>
      <c r="G123" s="1">
        <v>772.45252388715699</v>
      </c>
      <c r="H123" s="1">
        <v>773.25942015647797</v>
      </c>
      <c r="I123" s="1">
        <v>819.70604646205004</v>
      </c>
      <c r="L123" s="1">
        <f t="shared" si="8"/>
        <v>6339.3013187050692</v>
      </c>
      <c r="M123" s="1">
        <f t="shared" si="9"/>
        <v>792.41266483813365</v>
      </c>
      <c r="N123" s="1">
        <f t="shared" si="10"/>
        <v>41.370157919885109</v>
      </c>
      <c r="O123">
        <f t="shared" si="11"/>
        <v>15.636449936497883</v>
      </c>
    </row>
    <row r="124" spans="1:15" x14ac:dyDescent="0.25">
      <c r="A124" s="1">
        <v>14</v>
      </c>
      <c r="B124" s="1">
        <v>1106.40204572677</v>
      </c>
      <c r="C124" s="1">
        <v>1073.2330427168999</v>
      </c>
      <c r="D124" s="1">
        <v>1131.2641522884301</v>
      </c>
      <c r="E124" s="1">
        <v>1051.9690456390299</v>
      </c>
      <c r="F124" s="1">
        <v>1155.0526487827001</v>
      </c>
      <c r="G124" s="1">
        <v>1118.12718760967</v>
      </c>
      <c r="H124" s="1">
        <v>1056.7456345558101</v>
      </c>
      <c r="I124" s="1">
        <v>1119.5496063232399</v>
      </c>
      <c r="L124" s="1">
        <f t="shared" si="8"/>
        <v>8812.3433636425489</v>
      </c>
      <c r="M124" s="1">
        <f t="shared" si="9"/>
        <v>1101.5429204553186</v>
      </c>
      <c r="N124" s="1">
        <f t="shared" si="10"/>
        <v>37.100919250398</v>
      </c>
      <c r="O124">
        <f t="shared" si="11"/>
        <v>14.022829392634574</v>
      </c>
    </row>
    <row r="125" spans="1:15" x14ac:dyDescent="0.25">
      <c r="A125" s="1">
        <v>15</v>
      </c>
      <c r="B125" s="1">
        <v>1496.8148131370499</v>
      </c>
      <c r="C125" s="1">
        <v>1340.8805617093999</v>
      </c>
      <c r="D125" s="1">
        <v>1500.02908205986</v>
      </c>
      <c r="E125" s="1">
        <v>1416.1624506711901</v>
      </c>
      <c r="F125" s="1">
        <v>1509.0048550367301</v>
      </c>
      <c r="G125" s="1">
        <v>1439.0634609460801</v>
      </c>
      <c r="H125" s="1">
        <v>1374.3039062023099</v>
      </c>
      <c r="I125" s="1">
        <v>1508.0288745164801</v>
      </c>
      <c r="L125" s="1">
        <f t="shared" si="8"/>
        <v>11584.2880042791</v>
      </c>
      <c r="M125" s="1">
        <f t="shared" si="9"/>
        <v>1448.0360005348875</v>
      </c>
      <c r="N125" s="1">
        <f t="shared" si="10"/>
        <v>65.915680646147862</v>
      </c>
      <c r="O125">
        <f t="shared" si="11"/>
        <v>24.913785498465796</v>
      </c>
    </row>
    <row r="126" spans="1:15" x14ac:dyDescent="0.25">
      <c r="A126" s="1">
        <v>16</v>
      </c>
      <c r="B126" s="1">
        <v>1779.7177414894099</v>
      </c>
      <c r="C126" s="1">
        <v>1701.5107097625701</v>
      </c>
      <c r="D126" s="1">
        <v>1888.55856156349</v>
      </c>
      <c r="E126" s="1">
        <v>1727.64402318</v>
      </c>
      <c r="F126" s="1">
        <v>1859.0968530178</v>
      </c>
      <c r="G126" s="1">
        <v>1789.17597222328</v>
      </c>
      <c r="H126" s="1">
        <v>1724.15144586563</v>
      </c>
      <c r="I126" s="1">
        <v>1789.6682672500599</v>
      </c>
      <c r="L126" s="1">
        <f t="shared" si="8"/>
        <v>14259.523574352239</v>
      </c>
      <c r="M126" s="1">
        <f t="shared" si="9"/>
        <v>1782.4404467940299</v>
      </c>
      <c r="N126" s="1">
        <f t="shared" si="10"/>
        <v>65.674694755935278</v>
      </c>
      <c r="O126">
        <f t="shared" si="11"/>
        <v>24.822701393468936</v>
      </c>
    </row>
    <row r="127" spans="1:15" x14ac:dyDescent="0.25">
      <c r="A127" s="1">
        <v>17</v>
      </c>
      <c r="B127" s="1">
        <v>2332.4312160015102</v>
      </c>
      <c r="C127" s="1">
        <v>2034.83237552642</v>
      </c>
      <c r="D127" s="1">
        <v>2358.7507820129299</v>
      </c>
      <c r="E127" s="1">
        <v>2180.9782869815799</v>
      </c>
      <c r="F127" s="1">
        <v>2268.1924669742498</v>
      </c>
      <c r="G127" s="1">
        <v>2190.0523858070301</v>
      </c>
      <c r="H127" s="1">
        <v>2140.1639291048</v>
      </c>
      <c r="I127" s="1">
        <v>2246.6308531761101</v>
      </c>
      <c r="L127" s="1">
        <f t="shared" si="8"/>
        <v>17752.032295584628</v>
      </c>
      <c r="M127" s="1">
        <f t="shared" si="9"/>
        <v>2219.0040369480785</v>
      </c>
      <c r="N127" s="1">
        <f t="shared" si="10"/>
        <v>105.5575263388494</v>
      </c>
      <c r="O127">
        <f t="shared" si="11"/>
        <v>39.896994814820836</v>
      </c>
    </row>
    <row r="128" spans="1:15" x14ac:dyDescent="0.25">
      <c r="A128" s="1">
        <v>18</v>
      </c>
      <c r="B128" s="1">
        <v>2677.9550106525398</v>
      </c>
      <c r="C128" s="1">
        <v>2435.8028635977998</v>
      </c>
      <c r="D128" s="1">
        <v>2755.72427439689</v>
      </c>
      <c r="E128" s="1">
        <v>2653.8671338558102</v>
      </c>
      <c r="F128" s="1">
        <v>2768.3123912811202</v>
      </c>
      <c r="G128" s="1">
        <v>2587.8343536853699</v>
      </c>
      <c r="H128" s="1">
        <v>2536.4437110424001</v>
      </c>
      <c r="I128" s="1">
        <v>2721.2878355979901</v>
      </c>
      <c r="L128" s="1">
        <f t="shared" si="8"/>
        <v>21137.227574109922</v>
      </c>
      <c r="M128" s="1">
        <f t="shared" si="9"/>
        <v>2642.1534467637402</v>
      </c>
      <c r="N128" s="1">
        <f t="shared" si="10"/>
        <v>115.38835134413257</v>
      </c>
      <c r="O128">
        <f t="shared" si="11"/>
        <v>43.61269740718862</v>
      </c>
    </row>
    <row r="129" spans="1:15" x14ac:dyDescent="0.25">
      <c r="A129" s="1">
        <v>19</v>
      </c>
      <c r="B129" s="1">
        <v>2981.4136965274802</v>
      </c>
      <c r="C129" s="1">
        <v>2812.3421378135599</v>
      </c>
      <c r="D129" s="1">
        <v>3036.44750237464</v>
      </c>
      <c r="E129" s="1">
        <v>2911.1125378608699</v>
      </c>
      <c r="F129" s="1">
        <v>3076.5145723819701</v>
      </c>
      <c r="G129" s="1">
        <v>2922.5663046836798</v>
      </c>
      <c r="H129" s="1">
        <v>2840.9340262413002</v>
      </c>
      <c r="I129" s="1">
        <v>3042.9035503864202</v>
      </c>
      <c r="L129" s="1">
        <f t="shared" si="8"/>
        <v>23624.234328269918</v>
      </c>
      <c r="M129" s="1">
        <f t="shared" si="9"/>
        <v>2953.0292910337398</v>
      </c>
      <c r="N129" s="1">
        <f t="shared" si="10"/>
        <v>97.198986522051285</v>
      </c>
      <c r="O129">
        <f t="shared" si="11"/>
        <v>36.737763717838092</v>
      </c>
    </row>
    <row r="130" spans="1:15" x14ac:dyDescent="0.25">
      <c r="A130" s="1">
        <v>20</v>
      </c>
      <c r="B130" s="1">
        <v>3448.5350828170699</v>
      </c>
      <c r="C130" s="1">
        <v>3162.60653614997</v>
      </c>
      <c r="D130" s="1">
        <v>3595.9992055892899</v>
      </c>
      <c r="E130" s="1">
        <v>3415.5269205570198</v>
      </c>
      <c r="F130" s="1">
        <v>3506.49855422973</v>
      </c>
      <c r="G130" s="1">
        <v>3323.2635333538001</v>
      </c>
      <c r="H130" s="1">
        <v>3295.4699618816298</v>
      </c>
      <c r="I130" s="1">
        <v>3509.30528950691</v>
      </c>
      <c r="L130" s="1">
        <f t="shared" si="8"/>
        <v>27257.205084085417</v>
      </c>
      <c r="M130" s="1">
        <f t="shared" si="9"/>
        <v>3407.1506355106771</v>
      </c>
      <c r="N130" s="1">
        <f t="shared" si="10"/>
        <v>139.93040854057369</v>
      </c>
      <c r="O130">
        <f t="shared" si="11"/>
        <v>52.888723122003803</v>
      </c>
    </row>
    <row r="131" spans="1:15" x14ac:dyDescent="0.25">
      <c r="A131" s="1">
        <v>21</v>
      </c>
      <c r="B131" s="1">
        <v>3841.3506159782401</v>
      </c>
      <c r="C131" s="1">
        <v>3514.8127837181</v>
      </c>
      <c r="D131" s="1">
        <v>4020.5572614668999</v>
      </c>
      <c r="E131" s="1">
        <v>3709.3640754222802</v>
      </c>
      <c r="F131" s="1">
        <v>3867.88695907592</v>
      </c>
      <c r="G131" s="1">
        <v>3681.3119027614498</v>
      </c>
      <c r="H131" s="1">
        <v>3546.95844125747</v>
      </c>
      <c r="I131" s="1">
        <v>3852.2228786945302</v>
      </c>
      <c r="L131" s="1">
        <f t="shared" si="8"/>
        <v>30034.464918374888</v>
      </c>
      <c r="M131" s="1">
        <f t="shared" si="9"/>
        <v>3754.308114796861</v>
      </c>
      <c r="N131" s="1">
        <f t="shared" si="10"/>
        <v>172.64860031850711</v>
      </c>
      <c r="O131">
        <f t="shared" si="11"/>
        <v>65.255037235165233</v>
      </c>
    </row>
    <row r="132" spans="1:15" x14ac:dyDescent="0.25">
      <c r="A132" s="1">
        <v>22</v>
      </c>
      <c r="B132" s="1">
        <v>4160.2799706459</v>
      </c>
      <c r="C132" s="1">
        <v>3830.91307663917</v>
      </c>
      <c r="D132" s="1">
        <v>4288.5555157661402</v>
      </c>
      <c r="E132" s="1">
        <v>4141.0763359069797</v>
      </c>
      <c r="F132" s="1">
        <v>4260.0739712715103</v>
      </c>
      <c r="G132" s="1">
        <v>4009.2700870037002</v>
      </c>
      <c r="H132" s="1">
        <v>3968.0458154678299</v>
      </c>
      <c r="I132" s="1">
        <v>4307.4066958427402</v>
      </c>
      <c r="L132" s="1">
        <f t="shared" si="8"/>
        <v>32965.62146854397</v>
      </c>
      <c r="M132" s="1">
        <f t="shared" si="9"/>
        <v>4120.7026835679962</v>
      </c>
      <c r="N132" s="1">
        <f t="shared" si="10"/>
        <v>170.77057454533832</v>
      </c>
      <c r="O132">
        <f t="shared" si="11"/>
        <v>64.545210213511751</v>
      </c>
    </row>
    <row r="133" spans="1:15" x14ac:dyDescent="0.25">
      <c r="A133" s="1">
        <v>23</v>
      </c>
      <c r="B133" s="1">
        <v>4507.1258506774002</v>
      </c>
      <c r="C133" s="1">
        <v>4060.93672227859</v>
      </c>
      <c r="D133" s="1">
        <v>4676.1106357574399</v>
      </c>
      <c r="E133" s="1">
        <v>4446.1265919208499</v>
      </c>
      <c r="F133" s="1">
        <v>4545.3907570838901</v>
      </c>
      <c r="G133" s="1">
        <v>4262.7344872951498</v>
      </c>
      <c r="H133" s="1">
        <v>4212.43268156051</v>
      </c>
      <c r="I133" s="1">
        <v>4544.3377485275196</v>
      </c>
      <c r="L133" s="1">
        <f t="shared" si="8"/>
        <v>35255.195475101347</v>
      </c>
      <c r="M133" s="1">
        <f t="shared" si="9"/>
        <v>4406.8994343876684</v>
      </c>
      <c r="N133" s="1">
        <f t="shared" si="10"/>
        <v>207.16417233831089</v>
      </c>
      <c r="O133">
        <f t="shared" si="11"/>
        <v>78.300697224242398</v>
      </c>
    </row>
    <row r="134" spans="1:15" x14ac:dyDescent="0.25">
      <c r="A134" s="1">
        <v>24</v>
      </c>
      <c r="B134" s="1">
        <v>4804.7481360435404</v>
      </c>
      <c r="C134" s="1">
        <v>4339.4064261912999</v>
      </c>
      <c r="D134" s="1">
        <v>5003.0023417472803</v>
      </c>
      <c r="E134" s="1">
        <v>4682.6643722057297</v>
      </c>
      <c r="F134" s="1">
        <v>4784.9812443256296</v>
      </c>
      <c r="G134" s="1">
        <v>4662.0997257232602</v>
      </c>
      <c r="H134" s="1">
        <v>4504.1264991760199</v>
      </c>
      <c r="I134" s="1">
        <v>4846.6219496726899</v>
      </c>
      <c r="L134" s="1">
        <f t="shared" si="8"/>
        <v>37627.650695085453</v>
      </c>
      <c r="M134" s="1">
        <f t="shared" si="9"/>
        <v>4703.4563368856816</v>
      </c>
      <c r="N134" s="1">
        <f t="shared" si="10"/>
        <v>207.54962834498576</v>
      </c>
      <c r="O134">
        <f t="shared" si="11"/>
        <v>78.446385900673505</v>
      </c>
    </row>
    <row r="135" spans="1:15" x14ac:dyDescent="0.25">
      <c r="A135" s="1">
        <v>25</v>
      </c>
      <c r="B135" s="1">
        <v>5150.88187360763</v>
      </c>
      <c r="C135" s="1">
        <v>4716.57101845741</v>
      </c>
      <c r="D135" s="1">
        <v>5325.4340066909699</v>
      </c>
      <c r="E135" s="1">
        <v>5070.3810434341403</v>
      </c>
      <c r="F135" s="1">
        <v>5144.7200968265497</v>
      </c>
      <c r="G135" s="1">
        <v>4967.9722330570203</v>
      </c>
      <c r="H135" s="1">
        <v>4737.1190741062101</v>
      </c>
      <c r="I135" s="1">
        <v>5291.9175767898496</v>
      </c>
      <c r="L135" s="1">
        <f t="shared" si="8"/>
        <v>40404.996922969782</v>
      </c>
      <c r="M135" s="1">
        <f t="shared" si="9"/>
        <v>5050.6246153712227</v>
      </c>
      <c r="N135" s="1">
        <f t="shared" si="10"/>
        <v>229.8282697438103</v>
      </c>
      <c r="O135">
        <f t="shared" si="11"/>
        <v>86.866920856341778</v>
      </c>
    </row>
    <row r="136" spans="1:15" x14ac:dyDescent="0.25">
      <c r="A136" s="1">
        <v>26</v>
      </c>
      <c r="B136" s="1">
        <v>5172.3476037979099</v>
      </c>
      <c r="C136" s="1">
        <v>4746.5431225299799</v>
      </c>
      <c r="D136" s="1">
        <v>5316.1142678260003</v>
      </c>
      <c r="E136" s="1">
        <v>5112.59266543388</v>
      </c>
      <c r="F136" s="1">
        <v>5272.9943747520401</v>
      </c>
      <c r="G136" s="1">
        <v>5069.3297255039197</v>
      </c>
      <c r="H136" s="1">
        <v>4858.2645444869904</v>
      </c>
      <c r="I136" s="1">
        <v>5400.1523914337104</v>
      </c>
      <c r="L136" s="1">
        <f t="shared" si="8"/>
        <v>40948.338695764432</v>
      </c>
      <c r="M136" s="1">
        <f t="shared" si="9"/>
        <v>5118.5423369705541</v>
      </c>
      <c r="N136" s="1">
        <f t="shared" si="10"/>
        <v>224.77752616219991</v>
      </c>
      <c r="O136">
        <f t="shared" si="11"/>
        <v>84.957919220213668</v>
      </c>
    </row>
    <row r="137" spans="1:15" x14ac:dyDescent="0.25">
      <c r="A137" s="1">
        <v>27</v>
      </c>
      <c r="B137" s="1">
        <v>5510.5776867866498</v>
      </c>
      <c r="C137" s="1">
        <v>5089.0234856605503</v>
      </c>
      <c r="D137" s="1">
        <v>5624.8827614784204</v>
      </c>
      <c r="E137" s="1">
        <v>5361.6431915760004</v>
      </c>
      <c r="F137" s="1">
        <v>5492.53980445861</v>
      </c>
      <c r="G137" s="1">
        <v>5325.0265500545001</v>
      </c>
      <c r="H137" s="1">
        <v>5077.0699565410596</v>
      </c>
      <c r="I137" s="1">
        <v>5540.1064739227204</v>
      </c>
      <c r="L137" s="1">
        <f t="shared" si="8"/>
        <v>43020.869910478512</v>
      </c>
      <c r="M137" s="1">
        <f t="shared" si="9"/>
        <v>5377.608738809814</v>
      </c>
      <c r="N137" s="1">
        <f t="shared" si="10"/>
        <v>205.30974524096098</v>
      </c>
      <c r="O137">
        <f t="shared" si="11"/>
        <v>77.599789663658512</v>
      </c>
    </row>
    <row r="138" spans="1:15" x14ac:dyDescent="0.25">
      <c r="A138" s="1">
        <v>28</v>
      </c>
      <c r="B138" s="1">
        <v>5689.6937339305796</v>
      </c>
      <c r="C138" s="1">
        <v>5199.7849400043397</v>
      </c>
      <c r="D138" s="1">
        <v>5865.47504472732</v>
      </c>
      <c r="E138" s="1">
        <v>5580.7434647083201</v>
      </c>
      <c r="F138" s="1">
        <v>5668.1227982044202</v>
      </c>
      <c r="G138" s="1">
        <v>5415.3267278671201</v>
      </c>
      <c r="H138" s="1">
        <v>5160.1911990642502</v>
      </c>
      <c r="I138" s="1">
        <v>5759.0488233566202</v>
      </c>
      <c r="L138" s="1">
        <f t="shared" si="8"/>
        <v>44338.386731862971</v>
      </c>
      <c r="M138" s="1">
        <f t="shared" si="9"/>
        <v>5542.2983414828714</v>
      </c>
      <c r="N138" s="1">
        <f t="shared" si="10"/>
        <v>259.09244494147686</v>
      </c>
      <c r="O138">
        <f t="shared" si="11"/>
        <v>97.927739412977516</v>
      </c>
    </row>
    <row r="139" spans="1:15" x14ac:dyDescent="0.25">
      <c r="A139" s="1">
        <v>29</v>
      </c>
      <c r="B139" s="1">
        <v>5767.2645843029004</v>
      </c>
      <c r="C139" s="1">
        <v>5149.8046302795401</v>
      </c>
      <c r="D139" s="1">
        <v>5880.5567779540997</v>
      </c>
      <c r="E139" s="1">
        <v>5536.8979420661899</v>
      </c>
      <c r="F139" s="1">
        <v>5810.8365936278997</v>
      </c>
      <c r="G139" s="1">
        <v>5588.71932339668</v>
      </c>
      <c r="H139" s="1">
        <v>5257.1775891780799</v>
      </c>
      <c r="I139" s="1">
        <v>5842.9318342208799</v>
      </c>
      <c r="L139" s="1">
        <f t="shared" si="8"/>
        <v>44834.189275026263</v>
      </c>
      <c r="M139" s="1">
        <f t="shared" si="9"/>
        <v>5604.2736593782829</v>
      </c>
      <c r="N139" s="1">
        <f t="shared" si="10"/>
        <v>276.2823551711179</v>
      </c>
      <c r="O139">
        <f t="shared" si="11"/>
        <v>104.42491477399972</v>
      </c>
    </row>
    <row r="140" spans="1:15" x14ac:dyDescent="0.25">
      <c r="A140" s="1">
        <v>30</v>
      </c>
      <c r="B140" s="1">
        <v>5874.8679389953604</v>
      </c>
      <c r="C140" s="1">
        <v>5256.9635057449304</v>
      </c>
      <c r="D140" s="1">
        <v>6061.6347203253999</v>
      </c>
      <c r="E140" s="1">
        <v>5578.1066780090296</v>
      </c>
      <c r="F140" s="1">
        <v>5730.9582209586997</v>
      </c>
      <c r="G140" s="1">
        <v>5573.9524641036896</v>
      </c>
      <c r="H140" s="1">
        <v>5295.2329770326596</v>
      </c>
      <c r="I140" s="1">
        <v>5844.3738980293201</v>
      </c>
      <c r="L140" s="1">
        <f t="shared" si="8"/>
        <v>45216.090403199094</v>
      </c>
      <c r="M140" s="1">
        <f t="shared" si="9"/>
        <v>5652.0113003998867</v>
      </c>
      <c r="N140" s="1">
        <f t="shared" si="10"/>
        <v>281.72961200695744</v>
      </c>
      <c r="O140">
        <f t="shared" si="11"/>
        <v>106.48378433330372</v>
      </c>
    </row>
    <row r="141" spans="1:15" x14ac:dyDescent="0.25">
      <c r="A141" s="1">
        <v>31</v>
      </c>
      <c r="B141" s="1">
        <v>5736.2229940891202</v>
      </c>
      <c r="C141" s="1">
        <v>5375.3407835960297</v>
      </c>
      <c r="D141" s="1">
        <v>6051.4097614288303</v>
      </c>
      <c r="E141" s="1">
        <v>5605.9652261734</v>
      </c>
      <c r="F141" s="1">
        <v>5826.70024824142</v>
      </c>
      <c r="G141" s="1">
        <v>5600.8606410026496</v>
      </c>
      <c r="H141" s="1">
        <v>5348.8638591766303</v>
      </c>
      <c r="I141" s="1">
        <v>5935.8580951690601</v>
      </c>
      <c r="L141" s="1">
        <f t="shared" si="8"/>
        <v>45481.221608877138</v>
      </c>
      <c r="M141" s="1">
        <f t="shared" si="9"/>
        <v>5685.1527011096423</v>
      </c>
      <c r="N141" s="1">
        <f t="shared" si="10"/>
        <v>251.30821395084348</v>
      </c>
      <c r="O141">
        <f t="shared" si="11"/>
        <v>94.985576648820683</v>
      </c>
    </row>
    <row r="142" spans="1:15" x14ac:dyDescent="0.25">
      <c r="A142" s="1">
        <v>32</v>
      </c>
      <c r="B142" s="1">
        <v>5950.5386910438501</v>
      </c>
      <c r="C142" s="1">
        <v>5387.5054233074097</v>
      </c>
      <c r="D142" s="1">
        <v>6054.5401453971799</v>
      </c>
      <c r="E142" s="1">
        <v>5610.95567440986</v>
      </c>
      <c r="F142" s="1">
        <v>5835.7412281036304</v>
      </c>
      <c r="G142" s="1">
        <v>5757.2788259982999</v>
      </c>
      <c r="H142" s="1">
        <v>5282.6151231527301</v>
      </c>
      <c r="I142" s="1">
        <v>5929.0693421363803</v>
      </c>
      <c r="L142" s="1">
        <f t="shared" si="8"/>
        <v>45808.244453549349</v>
      </c>
      <c r="M142" s="1">
        <f t="shared" si="9"/>
        <v>5726.0305566936686</v>
      </c>
      <c r="N142" s="1">
        <f t="shared" si="10"/>
        <v>276.97829403827592</v>
      </c>
      <c r="O142">
        <f t="shared" si="11"/>
        <v>104.68795494117174</v>
      </c>
    </row>
    <row r="143" spans="1:15" x14ac:dyDescent="0.25">
      <c r="A143" s="1">
        <v>33</v>
      </c>
      <c r="B143" s="1">
        <v>5744.6040234565698</v>
      </c>
      <c r="C143" s="1">
        <v>5162.3224499225598</v>
      </c>
      <c r="D143" s="1">
        <v>5975.3076980113901</v>
      </c>
      <c r="E143" s="1">
        <v>5472.3686869144403</v>
      </c>
      <c r="F143" s="1">
        <v>5668.7810845374997</v>
      </c>
      <c r="G143" s="1">
        <v>5597.8758525848298</v>
      </c>
      <c r="H143" s="1">
        <v>5136.7769722938501</v>
      </c>
      <c r="I143" s="1">
        <v>5808.2978544235202</v>
      </c>
      <c r="L143" s="1">
        <f t="shared" si="8"/>
        <v>44566.334622144655</v>
      </c>
      <c r="M143" s="1">
        <f t="shared" si="9"/>
        <v>5570.7918277680819</v>
      </c>
      <c r="N143" s="1">
        <f t="shared" si="10"/>
        <v>298.92463509200707</v>
      </c>
      <c r="O143">
        <f t="shared" si="11"/>
        <v>112.982892172026</v>
      </c>
    </row>
    <row r="144" spans="1:15" x14ac:dyDescent="0.25">
      <c r="A144" s="1">
        <v>34</v>
      </c>
      <c r="B144" s="1">
        <v>5710.0096070766403</v>
      </c>
      <c r="C144" s="1">
        <v>5192.8657085895502</v>
      </c>
      <c r="D144" s="1">
        <v>5981.0311391353598</v>
      </c>
      <c r="E144" s="1">
        <v>5537.8507735729199</v>
      </c>
      <c r="F144" s="1">
        <v>5666.2178750038101</v>
      </c>
      <c r="G144" s="1">
        <v>5642.3895254135095</v>
      </c>
      <c r="H144" s="1">
        <v>5087.0765943527203</v>
      </c>
      <c r="I144" s="1">
        <v>5708.79712867736</v>
      </c>
      <c r="L144" s="1">
        <f t="shared" si="8"/>
        <v>44526.238351821878</v>
      </c>
      <c r="M144" s="1">
        <f t="shared" si="9"/>
        <v>5565.7797939777347</v>
      </c>
      <c r="N144" s="1">
        <f t="shared" si="10"/>
        <v>292.44008771764175</v>
      </c>
      <c r="O144">
        <f t="shared" si="11"/>
        <v>110.53196364097064</v>
      </c>
    </row>
    <row r="145" spans="1:15" x14ac:dyDescent="0.25">
      <c r="A145" s="1">
        <v>35</v>
      </c>
      <c r="B145" s="1">
        <v>5725.4221649169904</v>
      </c>
      <c r="C145" s="1">
        <v>5167.81629824638</v>
      </c>
      <c r="D145" s="1">
        <v>5787.3155484199497</v>
      </c>
      <c r="E145" s="1">
        <v>5459.4493482112803</v>
      </c>
      <c r="F145" s="1">
        <v>5640.2055006027203</v>
      </c>
      <c r="G145" s="1">
        <v>5593.6120452880796</v>
      </c>
      <c r="H145" s="1">
        <v>5092.2368983030301</v>
      </c>
      <c r="I145" s="1">
        <v>5643.7651836872001</v>
      </c>
      <c r="L145" s="1">
        <f t="shared" si="8"/>
        <v>44109.822987675638</v>
      </c>
      <c r="M145" s="1">
        <f t="shared" si="9"/>
        <v>5513.7278734594547</v>
      </c>
      <c r="N145" s="1">
        <f t="shared" si="10"/>
        <v>256.12722295252905</v>
      </c>
      <c r="O145">
        <f t="shared" si="11"/>
        <v>96.806990846569491</v>
      </c>
    </row>
    <row r="146" spans="1:15" x14ac:dyDescent="0.25">
      <c r="A146" s="1">
        <v>36</v>
      </c>
      <c r="B146" s="1">
        <v>5445.7096960544504</v>
      </c>
      <c r="C146" s="1">
        <v>4883.13657200336</v>
      </c>
      <c r="D146" s="1">
        <v>5671.7578892707797</v>
      </c>
      <c r="E146" s="1">
        <v>5180.9556888341003</v>
      </c>
      <c r="F146" s="1">
        <v>5369.44129061698</v>
      </c>
      <c r="G146" s="1">
        <v>5340.3183343410401</v>
      </c>
      <c r="H146" s="1">
        <v>4770.5977961421004</v>
      </c>
      <c r="I146" s="1">
        <v>5357.1973520517304</v>
      </c>
      <c r="L146" s="1">
        <f t="shared" si="8"/>
        <v>42019.11461931454</v>
      </c>
      <c r="M146" s="1">
        <f t="shared" si="9"/>
        <v>5252.3893274143174</v>
      </c>
      <c r="N146" s="1">
        <f t="shared" si="10"/>
        <v>297.42552289531221</v>
      </c>
      <c r="O146">
        <f t="shared" si="11"/>
        <v>112.41628102062052</v>
      </c>
    </row>
    <row r="147" spans="1:15" x14ac:dyDescent="0.25">
      <c r="A147" s="1">
        <v>37</v>
      </c>
      <c r="B147" s="1">
        <v>5347.8737211227399</v>
      </c>
      <c r="C147" s="1">
        <v>4788.3110443353598</v>
      </c>
      <c r="D147" s="1">
        <v>5614.1963095664896</v>
      </c>
      <c r="E147" s="1">
        <v>5097.5896329879697</v>
      </c>
      <c r="F147" s="1">
        <v>5232.5368664264597</v>
      </c>
      <c r="G147" s="1">
        <v>5305.2714307307997</v>
      </c>
      <c r="H147" s="1">
        <v>4742.9833620190602</v>
      </c>
      <c r="I147" s="1">
        <v>5395.8252667188599</v>
      </c>
      <c r="L147" s="1">
        <f t="shared" si="8"/>
        <v>41524.587633907737</v>
      </c>
      <c r="M147" s="1">
        <f t="shared" si="9"/>
        <v>5190.5734542384671</v>
      </c>
      <c r="N147" s="1">
        <f t="shared" si="10"/>
        <v>300.48591264980143</v>
      </c>
      <c r="O147">
        <f t="shared" si="11"/>
        <v>113.57299962137888</v>
      </c>
    </row>
    <row r="148" spans="1:15" x14ac:dyDescent="0.25">
      <c r="A148" s="1">
        <v>38</v>
      </c>
      <c r="B148" s="1">
        <v>5128.9140847921299</v>
      </c>
      <c r="C148" s="1">
        <v>4596.1110457181903</v>
      </c>
      <c r="D148" s="1">
        <v>5382.7955913543001</v>
      </c>
      <c r="E148" s="1">
        <v>4881.2134903669303</v>
      </c>
      <c r="F148" s="1">
        <v>4968.32962203025</v>
      </c>
      <c r="G148" s="1">
        <v>5038.0637331008902</v>
      </c>
      <c r="H148" s="1">
        <v>4479.8032686412298</v>
      </c>
      <c r="I148" s="1">
        <v>5043.8351025581296</v>
      </c>
      <c r="L148" s="1">
        <f t="shared" si="8"/>
        <v>39519.065938562046</v>
      </c>
      <c r="M148" s="1">
        <f t="shared" si="9"/>
        <v>4939.8832423202557</v>
      </c>
      <c r="N148" s="1">
        <f t="shared" si="10"/>
        <v>289.44618251296356</v>
      </c>
      <c r="O148">
        <f t="shared" si="11"/>
        <v>109.40037383804487</v>
      </c>
    </row>
    <row r="149" spans="1:15" x14ac:dyDescent="0.25">
      <c r="A149" s="1">
        <v>39</v>
      </c>
      <c r="B149" s="1">
        <v>4872.7964820861798</v>
      </c>
      <c r="C149" s="1">
        <v>4439.16030955314</v>
      </c>
      <c r="D149" s="1">
        <v>5199.5299153327896</v>
      </c>
      <c r="E149" s="1">
        <v>4750.7168179750397</v>
      </c>
      <c r="F149" s="1">
        <v>4853.6505640745099</v>
      </c>
      <c r="G149" s="1">
        <v>4875.0821037292399</v>
      </c>
      <c r="H149" s="1">
        <v>4351.7745105623999</v>
      </c>
      <c r="I149" s="1">
        <v>4934.6742491722098</v>
      </c>
      <c r="L149" s="1">
        <f t="shared" si="8"/>
        <v>38277.38495248551</v>
      </c>
      <c r="M149" s="1">
        <f t="shared" si="9"/>
        <v>4784.6731190606888</v>
      </c>
      <c r="N149" s="1">
        <f t="shared" si="10"/>
        <v>273.40112789641262</v>
      </c>
      <c r="O149">
        <f t="shared" si="11"/>
        <v>103.33591322549593</v>
      </c>
    </row>
    <row r="150" spans="1:15" x14ac:dyDescent="0.25">
      <c r="A150" s="1">
        <v>40</v>
      </c>
      <c r="B150" s="1">
        <v>4708.68114364147</v>
      </c>
      <c r="C150" s="1">
        <v>4163.7122734188997</v>
      </c>
      <c r="D150" s="1">
        <v>4921.5238205194401</v>
      </c>
      <c r="E150" s="1">
        <v>4474.2192788124003</v>
      </c>
      <c r="F150" s="1">
        <v>4549.7829350232996</v>
      </c>
      <c r="G150" s="1">
        <v>4720.5150322914096</v>
      </c>
      <c r="H150" s="1">
        <v>4123.5564323663702</v>
      </c>
      <c r="I150" s="1">
        <v>4626.1456692218699</v>
      </c>
      <c r="L150" s="1">
        <f t="shared" si="8"/>
        <v>36288.136585295157</v>
      </c>
      <c r="M150" s="1">
        <f t="shared" si="9"/>
        <v>4536.0170731618946</v>
      </c>
      <c r="N150" s="1">
        <f t="shared" si="10"/>
        <v>276.02642334691808</v>
      </c>
      <c r="O150">
        <f t="shared" si="11"/>
        <v>104.32818163693975</v>
      </c>
    </row>
    <row r="151" spans="1:15" x14ac:dyDescent="0.25">
      <c r="A151" s="1">
        <v>41</v>
      </c>
      <c r="B151" s="1">
        <v>4498.7303301095899</v>
      </c>
      <c r="C151" s="1">
        <v>4032.4792827367701</v>
      </c>
      <c r="D151" s="1">
        <v>4783.3018372058796</v>
      </c>
      <c r="E151" s="1">
        <v>4400.29854500293</v>
      </c>
      <c r="F151" s="1">
        <v>4386.6481441259302</v>
      </c>
      <c r="G151" s="1">
        <v>4510.7944966554596</v>
      </c>
      <c r="H151" s="1">
        <v>3955.97370976209</v>
      </c>
      <c r="I151" s="1">
        <v>4513.1248554885296</v>
      </c>
      <c r="L151" s="1">
        <f t="shared" si="8"/>
        <v>35081.351201087178</v>
      </c>
      <c r="M151" s="1">
        <f t="shared" si="9"/>
        <v>4385.1689001358973</v>
      </c>
      <c r="N151" s="1">
        <f t="shared" si="10"/>
        <v>270.55237753964366</v>
      </c>
      <c r="O151">
        <f t="shared" si="11"/>
        <v>102.25918679816489</v>
      </c>
    </row>
    <row r="152" spans="1:15" x14ac:dyDescent="0.25">
      <c r="A152" s="1">
        <v>42</v>
      </c>
      <c r="B152" s="1">
        <v>4301.4988461732801</v>
      </c>
      <c r="C152" s="1">
        <v>3942.2676769793002</v>
      </c>
      <c r="D152" s="1">
        <v>4563.8979915380396</v>
      </c>
      <c r="E152" s="1">
        <v>4098.3782534003203</v>
      </c>
      <c r="F152" s="1">
        <v>4197.0629323124804</v>
      </c>
      <c r="G152" s="1">
        <v>4333.46309465169</v>
      </c>
      <c r="H152" s="1">
        <v>3738.13168537616</v>
      </c>
      <c r="I152" s="1">
        <v>4211.4124622940999</v>
      </c>
      <c r="L152" s="1">
        <f t="shared" si="8"/>
        <v>33386.112942725376</v>
      </c>
      <c r="M152" s="1">
        <f t="shared" si="9"/>
        <v>4173.264117840672</v>
      </c>
      <c r="N152" s="1">
        <f t="shared" si="10"/>
        <v>252.14277217553035</v>
      </c>
      <c r="O152">
        <f t="shared" si="11"/>
        <v>95.301010008409975</v>
      </c>
    </row>
    <row r="153" spans="1:15" x14ac:dyDescent="0.25">
      <c r="A153" s="1">
        <v>43</v>
      </c>
      <c r="B153" s="1">
        <v>3997.9390790462398</v>
      </c>
      <c r="C153" s="1">
        <v>3685.7011975646001</v>
      </c>
      <c r="D153" s="1">
        <v>4175.7499511241904</v>
      </c>
      <c r="E153" s="1">
        <v>3816.2660077661199</v>
      </c>
      <c r="F153" s="1">
        <v>3892.4235729258498</v>
      </c>
      <c r="G153" s="1">
        <v>4065.6861785054198</v>
      </c>
      <c r="H153" s="1">
        <v>3499.62575929984</v>
      </c>
      <c r="I153" s="1">
        <v>3965.3857941925498</v>
      </c>
      <c r="L153" s="1">
        <f t="shared" si="8"/>
        <v>31098.777540424813</v>
      </c>
      <c r="M153" s="1">
        <f t="shared" si="9"/>
        <v>3887.3471925531016</v>
      </c>
      <c r="N153" s="1">
        <f t="shared" si="10"/>
        <v>216.91632861317837</v>
      </c>
      <c r="O153">
        <f t="shared" si="11"/>
        <v>81.986665831376314</v>
      </c>
    </row>
    <row r="154" spans="1:15" x14ac:dyDescent="0.25">
      <c r="A154" s="1">
        <v>44</v>
      </c>
      <c r="B154" s="1">
        <v>3968.3547672629302</v>
      </c>
      <c r="C154" s="1">
        <v>3388.6632127463799</v>
      </c>
      <c r="D154" s="1">
        <v>3999.0665205120999</v>
      </c>
      <c r="E154" s="1">
        <v>3639.26391486078</v>
      </c>
      <c r="F154" s="1">
        <v>3764.5909600872501</v>
      </c>
      <c r="G154" s="1">
        <v>3925.9465439319602</v>
      </c>
      <c r="H154" s="1">
        <v>3295.8092293888299</v>
      </c>
      <c r="I154" s="1">
        <v>3725.3132405504498</v>
      </c>
      <c r="L154" s="1">
        <f t="shared" si="8"/>
        <v>29707.008389340681</v>
      </c>
      <c r="M154" s="1">
        <f t="shared" si="9"/>
        <v>3713.3760486675851</v>
      </c>
      <c r="N154" s="1">
        <f t="shared" si="10"/>
        <v>261.82817554101223</v>
      </c>
      <c r="O154">
        <f t="shared" si="11"/>
        <v>98.961748387326125</v>
      </c>
    </row>
    <row r="155" spans="1:15" x14ac:dyDescent="0.25">
      <c r="A155" s="1">
        <v>45</v>
      </c>
      <c r="B155" s="1">
        <v>3535.42007517814</v>
      </c>
      <c r="C155" s="1">
        <v>3158.3509494960299</v>
      </c>
      <c r="D155" s="1">
        <v>3763.0579372048301</v>
      </c>
      <c r="E155" s="1">
        <v>3337.6331074163299</v>
      </c>
      <c r="F155" s="1">
        <v>3421.9310589954198</v>
      </c>
      <c r="G155" s="1">
        <v>3689.3699948489598</v>
      </c>
      <c r="H155" s="1">
        <v>3072.2963029444199</v>
      </c>
      <c r="I155" s="1">
        <v>3466.3523665368498</v>
      </c>
      <c r="L155" s="1">
        <f t="shared" si="8"/>
        <v>27444.41179262098</v>
      </c>
      <c r="M155" s="1">
        <f t="shared" si="9"/>
        <v>3430.5514740776225</v>
      </c>
      <c r="N155" s="1">
        <f t="shared" si="10"/>
        <v>239.33680087114868</v>
      </c>
      <c r="O155">
        <f t="shared" si="11"/>
        <v>90.460807812978061</v>
      </c>
    </row>
    <row r="156" spans="1:15" x14ac:dyDescent="0.25">
      <c r="A156" s="1">
        <v>46</v>
      </c>
      <c r="B156" s="1">
        <v>3482.3876501321702</v>
      </c>
      <c r="C156" s="1">
        <v>2975.7821067571599</v>
      </c>
      <c r="D156" s="1">
        <v>3597.4936864376</v>
      </c>
      <c r="E156" s="1">
        <v>3214.6804444417298</v>
      </c>
      <c r="F156" s="1">
        <v>3278.3495394624701</v>
      </c>
      <c r="G156" s="1">
        <v>3473.0936584472602</v>
      </c>
      <c r="H156" s="1">
        <v>2913.0569104701199</v>
      </c>
      <c r="I156" s="1">
        <v>3254.9081687927201</v>
      </c>
      <c r="L156" s="1">
        <f t="shared" si="8"/>
        <v>26189.752164941234</v>
      </c>
      <c r="M156" s="1">
        <f t="shared" si="9"/>
        <v>3273.7190206176542</v>
      </c>
      <c r="N156" s="1">
        <f t="shared" si="10"/>
        <v>242.25938962925974</v>
      </c>
      <c r="O156">
        <f t="shared" si="11"/>
        <v>91.565442532760201</v>
      </c>
    </row>
    <row r="157" spans="1:15" x14ac:dyDescent="0.25">
      <c r="A157" s="1">
        <v>47</v>
      </c>
      <c r="B157" s="1">
        <v>3196.4785653054701</v>
      </c>
      <c r="C157" s="1">
        <v>2658.3702791482201</v>
      </c>
      <c r="D157" s="1">
        <v>3243.3228820860299</v>
      </c>
      <c r="E157" s="1">
        <v>3029.80701813101</v>
      </c>
      <c r="F157" s="1">
        <v>2989.1779517792102</v>
      </c>
      <c r="G157" s="1">
        <v>3192.6004418879702</v>
      </c>
      <c r="H157" s="1">
        <v>2760.0243760123799</v>
      </c>
      <c r="I157" s="1">
        <v>2993.6196737289401</v>
      </c>
      <c r="L157" s="1">
        <f t="shared" si="8"/>
        <v>24063.401188079231</v>
      </c>
      <c r="M157" s="1">
        <f t="shared" si="9"/>
        <v>3007.9251485099039</v>
      </c>
      <c r="N157" s="1">
        <f t="shared" si="10"/>
        <v>210.35608173277126</v>
      </c>
      <c r="O157">
        <f t="shared" si="11"/>
        <v>79.507125576412818</v>
      </c>
    </row>
    <row r="158" spans="1:15" x14ac:dyDescent="0.25">
      <c r="A158" s="1">
        <v>48</v>
      </c>
      <c r="B158" s="1">
        <v>2904.5062608942299</v>
      </c>
      <c r="C158" s="1">
        <v>2519.7191844843301</v>
      </c>
      <c r="D158" s="1">
        <v>3065.17826782166</v>
      </c>
      <c r="E158" s="1">
        <v>2682.32415037602</v>
      </c>
      <c r="F158" s="1">
        <v>2749.3419969305301</v>
      </c>
      <c r="G158" s="1">
        <v>2986.5147314369601</v>
      </c>
      <c r="H158" s="1">
        <v>2488.0020535588201</v>
      </c>
      <c r="I158" s="1">
        <v>2753.76228932291</v>
      </c>
      <c r="L158" s="1">
        <f t="shared" si="8"/>
        <v>22149.348934825459</v>
      </c>
      <c r="M158" s="1">
        <f t="shared" si="9"/>
        <v>2768.6686168531824</v>
      </c>
      <c r="N158" s="1">
        <f t="shared" si="10"/>
        <v>207.92422783754023</v>
      </c>
      <c r="O158">
        <f t="shared" si="11"/>
        <v>78.587971200466384</v>
      </c>
    </row>
    <row r="159" spans="1:15" x14ac:dyDescent="0.25">
      <c r="A159" s="1">
        <v>49</v>
      </c>
      <c r="B159" s="1">
        <v>2683.24818214774</v>
      </c>
      <c r="C159" s="1">
        <v>2337.4734814763001</v>
      </c>
      <c r="D159" s="1">
        <v>2934.6524352431202</v>
      </c>
      <c r="E159" s="1">
        <v>2637.7462307065698</v>
      </c>
      <c r="F159" s="1">
        <v>2671.1048257648899</v>
      </c>
      <c r="G159" s="1">
        <v>2872.6253750771202</v>
      </c>
      <c r="H159" s="1">
        <v>2338.3470626324402</v>
      </c>
      <c r="I159" s="1">
        <v>2610.15785219892</v>
      </c>
      <c r="L159" s="1">
        <f t="shared" si="8"/>
        <v>21085.355445247103</v>
      </c>
      <c r="M159" s="1">
        <f t="shared" si="9"/>
        <v>2635.6694306558879</v>
      </c>
      <c r="N159" s="1">
        <f t="shared" si="10"/>
        <v>216.14642187204751</v>
      </c>
      <c r="O159">
        <f t="shared" si="11"/>
        <v>81.695668435698536</v>
      </c>
    </row>
    <row r="160" spans="1:15" x14ac:dyDescent="0.25">
      <c r="A160" s="1">
        <v>50</v>
      </c>
      <c r="B160" s="1">
        <v>2565.4014353454099</v>
      </c>
      <c r="C160" s="1">
        <v>2092.1520728012501</v>
      </c>
      <c r="D160" s="1">
        <v>2637.7142986990498</v>
      </c>
      <c r="E160" s="1">
        <v>2376.2003405354899</v>
      </c>
      <c r="F160" s="1">
        <v>2391.4406629875298</v>
      </c>
      <c r="G160" s="1">
        <v>2667.7892520129599</v>
      </c>
      <c r="H160" s="1">
        <v>2144.13566282391</v>
      </c>
      <c r="I160" s="1">
        <v>2355.3854434564701</v>
      </c>
      <c r="L160" s="1">
        <f t="shared" si="8"/>
        <v>19230.219168662072</v>
      </c>
      <c r="M160" s="1">
        <f t="shared" si="9"/>
        <v>2403.777396082759</v>
      </c>
      <c r="N160" s="1">
        <f t="shared" si="10"/>
        <v>213.25025753126545</v>
      </c>
      <c r="O160">
        <f t="shared" si="11"/>
        <v>80.601021206886728</v>
      </c>
    </row>
    <row r="161" spans="1:15" x14ac:dyDescent="0.25">
      <c r="A161" s="1">
        <v>51</v>
      </c>
      <c r="B161" s="1">
        <v>2406.72767844796</v>
      </c>
      <c r="C161" s="1">
        <v>1941.1395747363499</v>
      </c>
      <c r="D161" s="1">
        <v>2462.2724130265401</v>
      </c>
      <c r="E161" s="1">
        <v>2251.6925643682398</v>
      </c>
      <c r="F161" s="1">
        <v>2094.9159043580198</v>
      </c>
      <c r="G161" s="1">
        <v>2441.31709109246</v>
      </c>
      <c r="H161" s="1">
        <v>1985.7744891233699</v>
      </c>
      <c r="I161" s="1">
        <v>2249.5669842213301</v>
      </c>
      <c r="L161" s="1">
        <f t="shared" si="8"/>
        <v>17833.406699374271</v>
      </c>
      <c r="M161" s="1">
        <f t="shared" si="9"/>
        <v>2229.1758374217839</v>
      </c>
      <c r="N161" s="1">
        <f t="shared" si="10"/>
        <v>204.24782488128798</v>
      </c>
      <c r="O161">
        <f t="shared" si="11"/>
        <v>77.19842149453693</v>
      </c>
    </row>
    <row r="162" spans="1:15" x14ac:dyDescent="0.25">
      <c r="A162" s="1">
        <v>52</v>
      </c>
      <c r="B162" s="1">
        <v>2140.6467419564701</v>
      </c>
      <c r="C162" s="1">
        <v>1864.2866001278101</v>
      </c>
      <c r="D162" s="1">
        <v>2246.95596580952</v>
      </c>
      <c r="E162" s="1">
        <v>1974.12803998403</v>
      </c>
      <c r="F162" s="1">
        <v>2056.8183723911602</v>
      </c>
      <c r="G162" s="1">
        <v>2213.0235417038198</v>
      </c>
      <c r="H162" s="1">
        <v>1834.1683292686901</v>
      </c>
      <c r="I162" s="1">
        <v>2011.8780875950999</v>
      </c>
      <c r="L162" s="1">
        <f t="shared" si="8"/>
        <v>16341.905678836602</v>
      </c>
      <c r="M162" s="1">
        <f t="shared" si="9"/>
        <v>2042.7382098545752</v>
      </c>
      <c r="N162" s="1">
        <f t="shared" si="10"/>
        <v>151.88924178158996</v>
      </c>
      <c r="O162">
        <f t="shared" si="11"/>
        <v>57.408737225749746</v>
      </c>
    </row>
    <row r="163" spans="1:15" x14ac:dyDescent="0.25">
      <c r="A163" s="1">
        <v>53</v>
      </c>
      <c r="B163" s="1">
        <v>2084.1414532335398</v>
      </c>
      <c r="C163" s="1">
        <v>1589.7477608024999</v>
      </c>
      <c r="D163" s="1">
        <v>2119.9254287779299</v>
      </c>
      <c r="E163" s="1">
        <v>1884.2515847459399</v>
      </c>
      <c r="F163" s="1">
        <v>1921.6760504720701</v>
      </c>
      <c r="G163" s="1">
        <v>2140.9047209545902</v>
      </c>
      <c r="H163" s="1">
        <v>1734.9190052449701</v>
      </c>
      <c r="I163" s="1">
        <v>1834.53287382237</v>
      </c>
      <c r="L163" s="1">
        <f t="shared" si="8"/>
        <v>15310.09887805391</v>
      </c>
      <c r="M163" s="1">
        <f t="shared" si="9"/>
        <v>1913.7623597567388</v>
      </c>
      <c r="N163" s="1">
        <f t="shared" si="10"/>
        <v>195.41425900055313</v>
      </c>
      <c r="O163">
        <f t="shared" si="11"/>
        <v>73.859647421632701</v>
      </c>
    </row>
    <row r="164" spans="1:15" x14ac:dyDescent="0.25">
      <c r="A164" s="1">
        <v>54</v>
      </c>
      <c r="B164" s="1">
        <v>1839.3352348282899</v>
      </c>
      <c r="C164" s="1">
        <v>1499.3239333592301</v>
      </c>
      <c r="D164" s="1">
        <v>1894.22321830689</v>
      </c>
      <c r="E164" s="1">
        <v>1720.7586353356</v>
      </c>
      <c r="F164" s="1">
        <v>1783.13667289912</v>
      </c>
      <c r="G164" s="1">
        <v>1946.11800055205</v>
      </c>
      <c r="H164" s="1">
        <v>1590.8871956765599</v>
      </c>
      <c r="I164" s="1">
        <v>1699.08360236627</v>
      </c>
      <c r="L164" s="1">
        <f t="shared" si="8"/>
        <v>13972.866493324009</v>
      </c>
      <c r="M164" s="1">
        <f t="shared" si="9"/>
        <v>1746.6083116655011</v>
      </c>
      <c r="N164" s="1">
        <f t="shared" si="10"/>
        <v>151.11599780844907</v>
      </c>
      <c r="O164">
        <f t="shared" si="11"/>
        <v>57.116478474933984</v>
      </c>
    </row>
    <row r="165" spans="1:15" x14ac:dyDescent="0.25">
      <c r="A165" s="1">
        <v>55</v>
      </c>
      <c r="B165" s="1">
        <v>1648.59397254139</v>
      </c>
      <c r="C165" s="1">
        <v>1361.05800855904</v>
      </c>
      <c r="D165" s="1">
        <v>1687.0362665504199</v>
      </c>
      <c r="E165" s="1">
        <v>1523.60464929975</v>
      </c>
      <c r="F165" s="1">
        <v>1511.4686928205099</v>
      </c>
      <c r="G165" s="1">
        <v>1759.0661008805</v>
      </c>
      <c r="H165" s="1">
        <v>1425.2264957129901</v>
      </c>
      <c r="I165" s="1">
        <v>1486.08448304235</v>
      </c>
      <c r="L165" s="1">
        <f t="shared" si="8"/>
        <v>12402.138669406952</v>
      </c>
      <c r="M165" s="1">
        <f t="shared" si="9"/>
        <v>1550.2673336758689</v>
      </c>
      <c r="N165" s="1">
        <f t="shared" si="10"/>
        <v>136.14165183568434</v>
      </c>
      <c r="O165">
        <f t="shared" si="11"/>
        <v>51.456707690680126</v>
      </c>
    </row>
    <row r="166" spans="1:15" x14ac:dyDescent="0.25">
      <c r="A166" s="1">
        <v>56</v>
      </c>
      <c r="B166" s="1">
        <v>1451.5274754427301</v>
      </c>
      <c r="C166" s="1">
        <v>1193.01600399985</v>
      </c>
      <c r="D166" s="1">
        <v>1514.2499872893</v>
      </c>
      <c r="E166" s="1">
        <v>1349.1880599260301</v>
      </c>
      <c r="F166" s="1">
        <v>1422.0555924922201</v>
      </c>
      <c r="G166" s="1">
        <v>1579.5514571368601</v>
      </c>
      <c r="H166" s="1">
        <v>1272.0371693894199</v>
      </c>
      <c r="I166" s="1">
        <v>1290.7511493414599</v>
      </c>
      <c r="L166" s="1">
        <f t="shared" si="8"/>
        <v>11072.376895017871</v>
      </c>
      <c r="M166" s="1">
        <f t="shared" si="9"/>
        <v>1384.0471118772339</v>
      </c>
      <c r="N166" s="1">
        <f t="shared" si="10"/>
        <v>131.00239003705991</v>
      </c>
      <c r="O166">
        <f t="shared" si="11"/>
        <v>49.514249313306586</v>
      </c>
    </row>
    <row r="167" spans="1:15" x14ac:dyDescent="0.25">
      <c r="A167" s="1">
        <v>57</v>
      </c>
      <c r="B167" s="1">
        <v>1372.1750987172099</v>
      </c>
      <c r="C167" s="1">
        <v>1078.0540813878099</v>
      </c>
      <c r="D167" s="1">
        <v>1458.6126555446499</v>
      </c>
      <c r="E167" s="1">
        <v>1252.7228466197801</v>
      </c>
      <c r="F167" s="1">
        <v>1228.92653214745</v>
      </c>
      <c r="G167" s="1">
        <v>1485.1285461559801</v>
      </c>
      <c r="H167" s="1">
        <v>1172.68872102722</v>
      </c>
      <c r="I167" s="1">
        <v>1226.22218130901</v>
      </c>
      <c r="L167" s="1">
        <f t="shared" si="8"/>
        <v>10274.53066290911</v>
      </c>
      <c r="M167" s="1">
        <f t="shared" si="9"/>
        <v>1284.3163328636388</v>
      </c>
      <c r="N167" s="1">
        <f t="shared" si="10"/>
        <v>141.86002396439756</v>
      </c>
      <c r="O167">
        <f t="shared" si="11"/>
        <v>53.618049198779865</v>
      </c>
    </row>
    <row r="168" spans="1:15" x14ac:dyDescent="0.25">
      <c r="A168" s="1">
        <v>58</v>
      </c>
      <c r="B168" s="1">
        <v>1245.0232292041101</v>
      </c>
      <c r="C168" s="1">
        <v>947.84283182770002</v>
      </c>
      <c r="D168" s="1">
        <v>1315.2488951682999</v>
      </c>
      <c r="E168" s="1">
        <v>1115.59561322629</v>
      </c>
      <c r="F168" s="1">
        <v>1151.31324844807</v>
      </c>
      <c r="G168" s="1">
        <v>1296.6694086790001</v>
      </c>
      <c r="H168" s="1">
        <v>1050.4923261701999</v>
      </c>
      <c r="I168" s="1">
        <v>1029.8785452693</v>
      </c>
      <c r="L168" s="1">
        <f t="shared" si="8"/>
        <v>9152.0640979929703</v>
      </c>
      <c r="M168" s="1">
        <f t="shared" si="9"/>
        <v>1144.0080122491213</v>
      </c>
      <c r="N168" s="1">
        <f t="shared" si="10"/>
        <v>133.0655819399673</v>
      </c>
      <c r="O168">
        <f t="shared" si="11"/>
        <v>50.294062553605883</v>
      </c>
    </row>
    <row r="169" spans="1:15" x14ac:dyDescent="0.25">
      <c r="A169" s="1">
        <v>59</v>
      </c>
      <c r="B169" s="1">
        <v>1174.6636847406601</v>
      </c>
      <c r="C169" s="1">
        <v>851.52604067325501</v>
      </c>
      <c r="D169" s="1">
        <v>1158.02908027637</v>
      </c>
      <c r="E169" s="1">
        <v>982.59519521147001</v>
      </c>
      <c r="F169" s="1">
        <v>974.95234578847806</v>
      </c>
      <c r="G169" s="1">
        <v>1132.51078638434</v>
      </c>
      <c r="H169" s="1">
        <v>929.36377480998601</v>
      </c>
      <c r="I169" s="1">
        <v>976.71819722652401</v>
      </c>
      <c r="L169" s="1">
        <f t="shared" si="8"/>
        <v>8180.3591051110834</v>
      </c>
      <c r="M169" s="1">
        <f t="shared" si="9"/>
        <v>1022.5448881388854</v>
      </c>
      <c r="N169" s="1">
        <f t="shared" si="10"/>
        <v>118.00718688627246</v>
      </c>
      <c r="O169">
        <f t="shared" si="11"/>
        <v>44.602524202771363</v>
      </c>
    </row>
    <row r="170" spans="1:15" x14ac:dyDescent="0.25">
      <c r="A170" s="1">
        <v>60</v>
      </c>
      <c r="B170" s="1">
        <v>1051.82476881146</v>
      </c>
      <c r="C170" s="1">
        <v>745.31172108650196</v>
      </c>
      <c r="D170" s="1">
        <v>1066.6012547612099</v>
      </c>
      <c r="E170" s="1">
        <v>912.64643684402097</v>
      </c>
      <c r="F170" s="1">
        <v>896.26663712505194</v>
      </c>
      <c r="G170" s="1">
        <v>1107.0251826830199</v>
      </c>
      <c r="H170" s="1">
        <v>881.27861557899996</v>
      </c>
      <c r="I170" s="1">
        <v>848.83787089958696</v>
      </c>
      <c r="L170" s="1">
        <f t="shared" si="8"/>
        <v>7509.7924877898513</v>
      </c>
      <c r="M170" s="1">
        <f t="shared" si="9"/>
        <v>938.72406097373141</v>
      </c>
      <c r="N170" s="1">
        <f t="shared" si="10"/>
        <v>124.63668874909771</v>
      </c>
      <c r="O170">
        <f t="shared" si="11"/>
        <v>47.108240380667795</v>
      </c>
    </row>
    <row r="171" spans="1:15" x14ac:dyDescent="0.25">
      <c r="A171" s="1">
        <v>61</v>
      </c>
      <c r="B171" s="1">
        <v>943.142825841903</v>
      </c>
      <c r="C171" s="1">
        <v>583.30599869042601</v>
      </c>
      <c r="D171" s="1">
        <v>906.36668126284997</v>
      </c>
      <c r="E171" s="1">
        <v>794.11712819762704</v>
      </c>
      <c r="F171" s="1">
        <v>789.17347252368904</v>
      </c>
      <c r="G171" s="1">
        <v>965.19182708859398</v>
      </c>
      <c r="H171" s="1">
        <v>761.43169414996999</v>
      </c>
      <c r="I171" s="1">
        <v>799.37798945605698</v>
      </c>
      <c r="L171" s="1">
        <f t="shared" si="8"/>
        <v>6542.1076172111152</v>
      </c>
      <c r="M171" s="1">
        <f t="shared" si="9"/>
        <v>817.7634521513894</v>
      </c>
      <c r="N171" s="1">
        <f t="shared" si="10"/>
        <v>122.5699628467176</v>
      </c>
      <c r="O171">
        <f t="shared" si="11"/>
        <v>46.327091414120176</v>
      </c>
    </row>
    <row r="172" spans="1:15" x14ac:dyDescent="0.25">
      <c r="A172" s="1">
        <v>62</v>
      </c>
      <c r="B172" s="1">
        <v>852.91025246679703</v>
      </c>
      <c r="C172" s="1">
        <v>560.35791936516705</v>
      </c>
      <c r="D172" s="1">
        <v>824.69673073105503</v>
      </c>
      <c r="E172" s="1">
        <v>702.82535579800594</v>
      </c>
      <c r="F172" s="1">
        <v>718.62555463984597</v>
      </c>
      <c r="G172" s="1">
        <v>873.31584849953595</v>
      </c>
      <c r="H172" s="1">
        <v>695.22975376620798</v>
      </c>
      <c r="I172" s="1">
        <v>677.09452216839395</v>
      </c>
      <c r="L172" s="1">
        <f t="shared" si="8"/>
        <v>5905.0559374350096</v>
      </c>
      <c r="M172" s="1">
        <f t="shared" si="9"/>
        <v>738.1319921793762</v>
      </c>
      <c r="N172" s="1">
        <f t="shared" si="10"/>
        <v>105.38299771643833</v>
      </c>
      <c r="O172">
        <f t="shared" si="11"/>
        <v>39.831029196026208</v>
      </c>
    </row>
    <row r="173" spans="1:15" x14ac:dyDescent="0.25">
      <c r="A173" s="1">
        <v>63</v>
      </c>
      <c r="B173" s="1">
        <v>736.69057599827602</v>
      </c>
      <c r="C173" s="1">
        <v>531.00003741681496</v>
      </c>
      <c r="D173" s="1">
        <v>759.87307851016499</v>
      </c>
      <c r="E173" s="1">
        <v>608.59144011884905</v>
      </c>
      <c r="F173" s="1">
        <v>616.05969642102696</v>
      </c>
      <c r="G173" s="1">
        <v>814.71019759029105</v>
      </c>
      <c r="H173" s="1">
        <v>676.92752912640503</v>
      </c>
      <c r="I173" s="1">
        <v>620.89674687385502</v>
      </c>
      <c r="L173" s="1">
        <f t="shared" si="8"/>
        <v>5364.7493020556831</v>
      </c>
      <c r="M173" s="1">
        <f t="shared" si="9"/>
        <v>670.59366275696038</v>
      </c>
      <c r="N173" s="1">
        <f t="shared" si="10"/>
        <v>94.054469228593888</v>
      </c>
      <c r="O173">
        <f t="shared" si="11"/>
        <v>35.549247896148067</v>
      </c>
    </row>
    <row r="174" spans="1:15" x14ac:dyDescent="0.25">
      <c r="A174" s="1">
        <v>64</v>
      </c>
      <c r="B174" s="1">
        <v>596.48674000799599</v>
      </c>
      <c r="C174" s="1">
        <v>456.70411578193301</v>
      </c>
      <c r="D174" s="1">
        <v>669.60546518862202</v>
      </c>
      <c r="E174" s="1">
        <v>581.54947422444798</v>
      </c>
      <c r="F174" s="1">
        <v>532.77646454051103</v>
      </c>
      <c r="G174" s="1">
        <v>634.477730244398</v>
      </c>
      <c r="H174" s="1">
        <v>565.79565903170999</v>
      </c>
      <c r="I174" s="1">
        <v>563.64911156147696</v>
      </c>
      <c r="L174" s="1">
        <f t="shared" si="8"/>
        <v>4601.044760581095</v>
      </c>
      <c r="M174" s="1">
        <f t="shared" si="9"/>
        <v>575.13059507263688</v>
      </c>
      <c r="N174" s="1">
        <f t="shared" si="10"/>
        <v>64.345650688208067</v>
      </c>
      <c r="O174">
        <f t="shared" si="11"/>
        <v>24.320369952804381</v>
      </c>
    </row>
    <row r="175" spans="1:15" x14ac:dyDescent="0.25">
      <c r="A175" s="1">
        <v>65</v>
      </c>
      <c r="B175" s="1">
        <v>624.01725763082004</v>
      </c>
      <c r="C175" s="1">
        <v>380.50918080657698</v>
      </c>
      <c r="D175" s="1">
        <v>626.45946291834105</v>
      </c>
      <c r="E175" s="1">
        <v>504.45868948100002</v>
      </c>
      <c r="F175" s="1">
        <v>461.92698233853997</v>
      </c>
      <c r="G175" s="1">
        <v>608.408762175589</v>
      </c>
      <c r="H175" s="1">
        <v>519.12085694447103</v>
      </c>
      <c r="I175" s="1">
        <v>520.72202564775898</v>
      </c>
      <c r="L175" s="1">
        <f t="shared" ref="L175:L209" si="12">SUM(B175:K175)</f>
        <v>4245.6232179430972</v>
      </c>
      <c r="M175" s="1">
        <f t="shared" ref="M175:M209" si="13">AVERAGE(B175:K175)</f>
        <v>530.70290224288715</v>
      </c>
      <c r="N175" s="1">
        <f t="shared" ref="N175:N209" si="14">STDEV(B175:K175)</f>
        <v>86.293427984909755</v>
      </c>
      <c r="O175">
        <f t="shared" ref="O175:O209" si="15">N175/SQRT(7)</f>
        <v>32.615850032476118</v>
      </c>
    </row>
    <row r="176" spans="1:15" x14ac:dyDescent="0.25">
      <c r="A176" s="1">
        <v>66</v>
      </c>
      <c r="B176" s="1">
        <v>518.97936487197796</v>
      </c>
      <c r="C176" s="1">
        <v>383.95079424977001</v>
      </c>
      <c r="D176" s="1">
        <v>542.38244304386001</v>
      </c>
      <c r="E176" s="1">
        <v>479.71956509351702</v>
      </c>
      <c r="F176" s="1">
        <v>395.49985598400201</v>
      </c>
      <c r="G176" s="1">
        <v>544.71202775277004</v>
      </c>
      <c r="H176" s="1">
        <v>454.66276104748198</v>
      </c>
      <c r="I176" s="1">
        <v>417.60505172610198</v>
      </c>
      <c r="L176" s="1">
        <f t="shared" si="12"/>
        <v>3737.5118637694814</v>
      </c>
      <c r="M176" s="1">
        <f t="shared" si="13"/>
        <v>467.18898297118517</v>
      </c>
      <c r="N176" s="1">
        <f t="shared" si="14"/>
        <v>64.57170711571969</v>
      </c>
      <c r="O176">
        <f t="shared" si="15"/>
        <v>24.405811251299159</v>
      </c>
    </row>
    <row r="177" spans="1:15" x14ac:dyDescent="0.25">
      <c r="A177" s="1">
        <v>67</v>
      </c>
      <c r="B177" s="1">
        <v>518.73024309426501</v>
      </c>
      <c r="C177" s="1">
        <v>339.818541333079</v>
      </c>
      <c r="D177" s="1">
        <v>506.12870980542999</v>
      </c>
      <c r="E177" s="1">
        <v>413.11108468472901</v>
      </c>
      <c r="F177" s="1">
        <v>333.54007778499999</v>
      </c>
      <c r="G177" s="1">
        <v>502.41915106773303</v>
      </c>
      <c r="H177" s="1">
        <v>431.23180778324598</v>
      </c>
      <c r="I177" s="1">
        <v>407.36952347307999</v>
      </c>
      <c r="L177" s="1">
        <f t="shared" si="12"/>
        <v>3452.3491390265617</v>
      </c>
      <c r="M177" s="1">
        <f t="shared" si="13"/>
        <v>431.54364237832021</v>
      </c>
      <c r="N177" s="1">
        <f t="shared" si="14"/>
        <v>72.830733939373943</v>
      </c>
      <c r="O177">
        <f t="shared" si="15"/>
        <v>27.52742997227071</v>
      </c>
    </row>
    <row r="178" spans="1:15" x14ac:dyDescent="0.25">
      <c r="A178" s="1">
        <v>68</v>
      </c>
      <c r="B178" s="1">
        <v>454.21652368456103</v>
      </c>
      <c r="C178" s="1">
        <v>296.98300153016999</v>
      </c>
      <c r="D178" s="1">
        <v>447.24018510058499</v>
      </c>
      <c r="E178" s="1">
        <v>390.98246672749502</v>
      </c>
      <c r="F178" s="1">
        <v>325.99962413310999</v>
      </c>
      <c r="G178" s="1">
        <v>456.95301803201397</v>
      </c>
      <c r="H178" s="1">
        <v>392.82592051848701</v>
      </c>
      <c r="I178" s="1">
        <v>356.47573821246601</v>
      </c>
      <c r="L178" s="1">
        <f t="shared" si="12"/>
        <v>3121.6764779388886</v>
      </c>
      <c r="M178" s="1">
        <f t="shared" si="13"/>
        <v>390.20955974236108</v>
      </c>
      <c r="N178" s="1">
        <f t="shared" si="14"/>
        <v>60.66723441067078</v>
      </c>
      <c r="O178">
        <f t="shared" si="15"/>
        <v>22.930059282956435</v>
      </c>
    </row>
    <row r="179" spans="1:15" x14ac:dyDescent="0.25">
      <c r="A179" s="1">
        <v>69</v>
      </c>
      <c r="B179" s="1">
        <v>369.46924063563301</v>
      </c>
      <c r="C179" s="1">
        <v>253.56011783331601</v>
      </c>
      <c r="D179" s="1">
        <v>383.99227339774302</v>
      </c>
      <c r="E179" s="1">
        <v>323.28709466755299</v>
      </c>
      <c r="F179" s="1">
        <v>262.79364088922699</v>
      </c>
      <c r="G179" s="1">
        <v>354.83810287713999</v>
      </c>
      <c r="H179" s="1">
        <v>341.69344856589998</v>
      </c>
      <c r="I179" s="1">
        <v>298.07328975200602</v>
      </c>
      <c r="L179" s="1">
        <f t="shared" si="12"/>
        <v>2587.7072086185181</v>
      </c>
      <c r="M179" s="1">
        <f t="shared" si="13"/>
        <v>323.46340107731476</v>
      </c>
      <c r="N179" s="1">
        <f t="shared" si="14"/>
        <v>48.268543215379879</v>
      </c>
      <c r="O179">
        <f t="shared" si="15"/>
        <v>18.243794499324164</v>
      </c>
    </row>
    <row r="180" spans="1:15" x14ac:dyDescent="0.25">
      <c r="A180" s="1">
        <v>70</v>
      </c>
      <c r="B180" s="1">
        <v>354.15290366858198</v>
      </c>
      <c r="C180" s="1">
        <v>229.117024064064</v>
      </c>
      <c r="D180" s="1">
        <v>340.411971785128</v>
      </c>
      <c r="E180" s="1">
        <v>257.47516866400798</v>
      </c>
      <c r="F180" s="1">
        <v>231.152756035327</v>
      </c>
      <c r="G180" s="1">
        <v>305.965891938656</v>
      </c>
      <c r="H180" s="1">
        <v>295.157600283622</v>
      </c>
      <c r="I180" s="1">
        <v>250.22489196714</v>
      </c>
      <c r="L180" s="1">
        <f t="shared" si="12"/>
        <v>2263.6582084065271</v>
      </c>
      <c r="M180" s="1">
        <f t="shared" si="13"/>
        <v>282.95727605081589</v>
      </c>
      <c r="N180" s="1">
        <f t="shared" si="14"/>
        <v>48.331196022823143</v>
      </c>
      <c r="O180">
        <f t="shared" si="15"/>
        <v>18.267475034672007</v>
      </c>
    </row>
    <row r="181" spans="1:15" x14ac:dyDescent="0.25">
      <c r="A181" s="1">
        <v>71</v>
      </c>
      <c r="B181" s="1">
        <v>236.76774365082301</v>
      </c>
      <c r="C181" s="1">
        <v>175.66011677681999</v>
      </c>
      <c r="D181" s="1">
        <v>262.22012288868399</v>
      </c>
      <c r="E181" s="1">
        <v>223.437338426243</v>
      </c>
      <c r="F181" s="1">
        <v>195.55488133430401</v>
      </c>
      <c r="G181" s="1">
        <v>269.18770755082301</v>
      </c>
      <c r="H181" s="1">
        <v>265.67364287376398</v>
      </c>
      <c r="I181" s="1">
        <v>217.75573958456499</v>
      </c>
      <c r="L181" s="1">
        <f t="shared" si="12"/>
        <v>1846.257293086026</v>
      </c>
      <c r="M181" s="1">
        <f t="shared" si="13"/>
        <v>230.78216163575325</v>
      </c>
      <c r="N181" s="1">
        <f t="shared" si="14"/>
        <v>34.267037943853651</v>
      </c>
      <c r="O181">
        <f t="shared" si="15"/>
        <v>12.951722938035838</v>
      </c>
    </row>
    <row r="182" spans="1:15" x14ac:dyDescent="0.25">
      <c r="A182" s="1">
        <v>72</v>
      </c>
      <c r="B182" s="1">
        <v>262.37979821115698</v>
      </c>
      <c r="C182" s="1">
        <v>173.497532054781</v>
      </c>
      <c r="D182" s="1">
        <v>243.25986396335</v>
      </c>
      <c r="E182" s="1">
        <v>191.65924967825401</v>
      </c>
      <c r="F182" s="1">
        <v>167.432392641901</v>
      </c>
      <c r="G182" s="1">
        <v>256.79609136283</v>
      </c>
      <c r="H182" s="1">
        <v>211.52848638594099</v>
      </c>
      <c r="I182" s="1">
        <v>186.445470385253</v>
      </c>
      <c r="L182" s="1">
        <f t="shared" si="12"/>
        <v>1692.9988846834672</v>
      </c>
      <c r="M182" s="1">
        <f t="shared" si="13"/>
        <v>211.6248605854334</v>
      </c>
      <c r="N182" s="1">
        <f t="shared" si="14"/>
        <v>37.903224935574414</v>
      </c>
      <c r="O182">
        <f t="shared" si="15"/>
        <v>14.326072438124584</v>
      </c>
    </row>
    <row r="183" spans="1:15" x14ac:dyDescent="0.25">
      <c r="A183" s="1">
        <v>73</v>
      </c>
      <c r="B183" s="1">
        <v>193.67367824912</v>
      </c>
      <c r="C183" s="1">
        <v>154.76768814027301</v>
      </c>
      <c r="D183" s="1">
        <v>209.931328549981</v>
      </c>
      <c r="E183" s="1">
        <v>202.06723496317801</v>
      </c>
      <c r="F183" s="1">
        <v>149.98591155186199</v>
      </c>
      <c r="G183" s="1">
        <v>247.45403063297201</v>
      </c>
      <c r="H183" s="1">
        <v>188.70988628268199</v>
      </c>
      <c r="I183" s="1">
        <v>157.31611034273999</v>
      </c>
      <c r="L183" s="1">
        <f t="shared" si="12"/>
        <v>1503.9058687128081</v>
      </c>
      <c r="M183" s="1">
        <f t="shared" si="13"/>
        <v>187.98823358910101</v>
      </c>
      <c r="N183" s="1">
        <f t="shared" si="14"/>
        <v>33.24649077590901</v>
      </c>
      <c r="O183">
        <f t="shared" si="15"/>
        <v>12.565992365522582</v>
      </c>
    </row>
    <row r="184" spans="1:15" x14ac:dyDescent="0.25">
      <c r="A184" s="1">
        <v>74</v>
      </c>
      <c r="B184" s="1">
        <v>158.89421586692299</v>
      </c>
      <c r="C184" s="1">
        <v>120.343199767172</v>
      </c>
      <c r="D184" s="1">
        <v>198.86215920466901</v>
      </c>
      <c r="E184" s="1">
        <v>161.03991016000501</v>
      </c>
      <c r="F184" s="1">
        <v>123.266665925271</v>
      </c>
      <c r="G184" s="1">
        <v>152.30339043028599</v>
      </c>
      <c r="H184" s="1">
        <v>172.68101035617201</v>
      </c>
      <c r="I184" s="1">
        <v>149.80804359912801</v>
      </c>
      <c r="L184" s="1">
        <f t="shared" si="12"/>
        <v>1237.1985953096262</v>
      </c>
      <c r="M184" s="1">
        <f t="shared" si="13"/>
        <v>154.64982441370327</v>
      </c>
      <c r="N184" s="1">
        <f t="shared" si="14"/>
        <v>25.437593085983405</v>
      </c>
      <c r="O184">
        <f t="shared" si="15"/>
        <v>9.6145064653668797</v>
      </c>
    </row>
    <row r="185" spans="1:15" x14ac:dyDescent="0.25">
      <c r="A185" s="1">
        <v>75</v>
      </c>
      <c r="B185" s="1">
        <v>191.65377135574801</v>
      </c>
      <c r="C185" s="1">
        <v>122.121270429342</v>
      </c>
      <c r="D185" s="1">
        <v>166.21940271556301</v>
      </c>
      <c r="E185" s="1">
        <v>122.23649054020601</v>
      </c>
      <c r="F185" s="1">
        <v>124.89556390046999</v>
      </c>
      <c r="G185" s="1">
        <v>159.39400439336799</v>
      </c>
      <c r="H185" s="1">
        <v>145.798241790384</v>
      </c>
      <c r="I185" s="1">
        <v>139.26622950844401</v>
      </c>
      <c r="L185" s="1">
        <f t="shared" si="12"/>
        <v>1171.584974633525</v>
      </c>
      <c r="M185" s="1">
        <f t="shared" si="13"/>
        <v>146.44812182919063</v>
      </c>
      <c r="N185" s="1">
        <f t="shared" si="14"/>
        <v>24.77488254467708</v>
      </c>
      <c r="O185">
        <f t="shared" si="15"/>
        <v>9.3640254248643746</v>
      </c>
    </row>
    <row r="186" spans="1:15" x14ac:dyDescent="0.25">
      <c r="A186" s="1">
        <v>76</v>
      </c>
      <c r="B186" s="1">
        <v>137.69770459830701</v>
      </c>
      <c r="C186" s="1">
        <v>95.142625787295003</v>
      </c>
      <c r="D186" s="1">
        <v>120.903660805895</v>
      </c>
      <c r="E186" s="1">
        <v>112.781944811344</v>
      </c>
      <c r="F186" s="1">
        <v>97.991268515586796</v>
      </c>
      <c r="G186" s="1">
        <v>132.026445850729</v>
      </c>
      <c r="H186" s="1">
        <v>116.44681107252801</v>
      </c>
      <c r="I186" s="1">
        <v>124.17736938595699</v>
      </c>
      <c r="L186" s="1">
        <f t="shared" si="12"/>
        <v>937.16783082764198</v>
      </c>
      <c r="M186" s="1">
        <f t="shared" si="13"/>
        <v>117.14597885345525</v>
      </c>
      <c r="N186" s="1">
        <f t="shared" si="14"/>
        <v>15.014024199361586</v>
      </c>
      <c r="O186">
        <f t="shared" si="15"/>
        <v>5.6747677442594862</v>
      </c>
    </row>
    <row r="187" spans="1:15" x14ac:dyDescent="0.25">
      <c r="A187" s="1">
        <v>77</v>
      </c>
      <c r="B187" s="1">
        <v>139.2812781035</v>
      </c>
      <c r="C187" s="1">
        <v>78.987728167325201</v>
      </c>
      <c r="D187" s="1">
        <v>134.85896359314199</v>
      </c>
      <c r="E187" s="1">
        <v>111.07958485186001</v>
      </c>
      <c r="F187" s="1">
        <v>54.946708317846003</v>
      </c>
      <c r="G187" s="1">
        <v>104.72064769268</v>
      </c>
      <c r="H187" s="1">
        <v>130.66967001557299</v>
      </c>
      <c r="I187" s="1">
        <v>103.171130359172</v>
      </c>
      <c r="L187" s="1">
        <f t="shared" si="12"/>
        <v>857.71571110109824</v>
      </c>
      <c r="M187" s="1">
        <f t="shared" si="13"/>
        <v>107.21446388763728</v>
      </c>
      <c r="N187" s="1">
        <f t="shared" si="14"/>
        <v>29.053692510490094</v>
      </c>
      <c r="O187">
        <f t="shared" si="15"/>
        <v>10.981263578699521</v>
      </c>
    </row>
    <row r="188" spans="1:15" x14ac:dyDescent="0.25">
      <c r="A188" s="1">
        <v>78</v>
      </c>
      <c r="B188" s="1">
        <v>114.776613980531</v>
      </c>
      <c r="C188" s="1">
        <v>62.0166830010712</v>
      </c>
      <c r="D188" s="1">
        <v>102.442922726273</v>
      </c>
      <c r="E188" s="1">
        <v>87.677478432422006</v>
      </c>
      <c r="F188" s="1">
        <v>82.269608132541094</v>
      </c>
      <c r="G188" s="1">
        <v>124.46798390150001</v>
      </c>
      <c r="H188" s="1">
        <v>82.227512605488002</v>
      </c>
      <c r="I188" s="1">
        <v>76.598137617111007</v>
      </c>
      <c r="L188" s="1">
        <f t="shared" si="12"/>
        <v>732.47694039693727</v>
      </c>
      <c r="M188" s="1">
        <f t="shared" si="13"/>
        <v>91.559617549617158</v>
      </c>
      <c r="N188" s="1">
        <f t="shared" si="14"/>
        <v>20.789867573564191</v>
      </c>
      <c r="O188">
        <f t="shared" si="15"/>
        <v>7.857831341373811</v>
      </c>
    </row>
    <row r="189" spans="1:15" x14ac:dyDescent="0.25">
      <c r="A189" s="1">
        <v>79</v>
      </c>
      <c r="B189" s="1">
        <v>83.485036663711</v>
      </c>
      <c r="C189" s="1">
        <v>55.4410645514726</v>
      </c>
      <c r="D189" s="1">
        <v>70.9396597445011</v>
      </c>
      <c r="E189" s="1">
        <v>83.065000027418094</v>
      </c>
      <c r="F189" s="1">
        <v>63.267558559775303</v>
      </c>
      <c r="G189" s="1">
        <v>84.380659267306299</v>
      </c>
      <c r="H189" s="1">
        <v>87.7784374952316</v>
      </c>
      <c r="I189" s="1">
        <v>72.4439169391989</v>
      </c>
      <c r="L189" s="1">
        <f t="shared" si="12"/>
        <v>600.80133324861481</v>
      </c>
      <c r="M189" s="1">
        <f t="shared" si="13"/>
        <v>75.100166656076851</v>
      </c>
      <c r="N189" s="1">
        <f t="shared" si="14"/>
        <v>11.535455285434521</v>
      </c>
      <c r="O189">
        <f t="shared" si="15"/>
        <v>4.3599922778807638</v>
      </c>
    </row>
    <row r="190" spans="1:15" x14ac:dyDescent="0.25">
      <c r="A190" s="1">
        <v>80</v>
      </c>
      <c r="B190" s="1">
        <v>85.899908701889203</v>
      </c>
      <c r="C190" s="1">
        <v>59.606371827423501</v>
      </c>
      <c r="D190" s="1">
        <v>53.882701579481299</v>
      </c>
      <c r="E190" s="1">
        <v>36.3005649596452</v>
      </c>
      <c r="F190" s="1">
        <v>25.487971432506999</v>
      </c>
      <c r="G190" s="1">
        <v>42.786421835422502</v>
      </c>
      <c r="H190" s="1">
        <v>54.177843257784801</v>
      </c>
      <c r="I190" s="1">
        <v>60.497507544234303</v>
      </c>
      <c r="L190" s="1">
        <f t="shared" si="12"/>
        <v>418.63929113838776</v>
      </c>
      <c r="M190" s="1">
        <f t="shared" si="13"/>
        <v>52.32991139229847</v>
      </c>
      <c r="N190" s="1">
        <f t="shared" si="14"/>
        <v>18.208848371292891</v>
      </c>
      <c r="O190">
        <f t="shared" si="15"/>
        <v>6.882297778760643</v>
      </c>
    </row>
    <row r="191" spans="1:15" x14ac:dyDescent="0.25">
      <c r="A191" s="1">
        <v>81</v>
      </c>
      <c r="B191" s="1">
        <v>57.026633549481602</v>
      </c>
      <c r="C191" s="1">
        <v>33.870231591165002</v>
      </c>
      <c r="D191" s="1">
        <v>23.2776717953383</v>
      </c>
      <c r="E191" s="1">
        <v>51.197914011776398</v>
      </c>
      <c r="F191" s="1">
        <v>41.388390502892399</v>
      </c>
      <c r="G191" s="1">
        <v>18.838306832127198</v>
      </c>
      <c r="H191" s="1">
        <v>35.761061511002403</v>
      </c>
      <c r="I191" s="1">
        <v>51.360815450549097</v>
      </c>
      <c r="L191" s="1">
        <f t="shared" si="12"/>
        <v>312.7210252443324</v>
      </c>
      <c r="M191" s="1">
        <f t="shared" si="13"/>
        <v>39.090128155541549</v>
      </c>
      <c r="N191" s="1">
        <f t="shared" si="14"/>
        <v>13.746004762536844</v>
      </c>
      <c r="O191">
        <f t="shared" si="15"/>
        <v>5.1955014460545659</v>
      </c>
    </row>
    <row r="192" spans="1:15" x14ac:dyDescent="0.25">
      <c r="A192" s="1">
        <v>82</v>
      </c>
      <c r="B192" s="1">
        <v>78.882260501384707</v>
      </c>
      <c r="C192" s="1">
        <v>40.378163807093998</v>
      </c>
      <c r="D192" s="1">
        <v>36.556901805102797</v>
      </c>
      <c r="E192" s="1">
        <v>49.3439089991152</v>
      </c>
      <c r="F192" s="1">
        <v>28.310581285506402</v>
      </c>
      <c r="G192" s="1">
        <v>30.582899965345799</v>
      </c>
      <c r="H192" s="1">
        <v>34.127617157994997</v>
      </c>
      <c r="I192" s="1">
        <v>72.889191108290007</v>
      </c>
      <c r="L192" s="1">
        <f t="shared" si="12"/>
        <v>371.0715246298339</v>
      </c>
      <c r="M192" s="1">
        <f t="shared" si="13"/>
        <v>46.383940578729238</v>
      </c>
      <c r="N192" s="1">
        <f t="shared" si="14"/>
        <v>19.370844168381922</v>
      </c>
      <c r="O192">
        <f t="shared" si="15"/>
        <v>7.3214909078463348</v>
      </c>
    </row>
    <row r="193" spans="1:15" x14ac:dyDescent="0.25">
      <c r="A193" s="1">
        <v>83</v>
      </c>
      <c r="B193" s="1">
        <v>32.663038007914999</v>
      </c>
      <c r="C193" s="1">
        <v>29.282439835369502</v>
      </c>
      <c r="D193" s="1">
        <v>60.645232006907399</v>
      </c>
      <c r="E193" s="1">
        <v>38.207809880375798</v>
      </c>
      <c r="F193" s="1">
        <v>20.794188290834398</v>
      </c>
      <c r="G193" s="1">
        <v>27.592433378100299</v>
      </c>
      <c r="H193" s="1">
        <v>39.207958444952901</v>
      </c>
      <c r="I193" s="1">
        <v>57.211328834295202</v>
      </c>
      <c r="L193" s="1">
        <f t="shared" si="12"/>
        <v>305.60442867875054</v>
      </c>
      <c r="M193" s="1">
        <f t="shared" si="13"/>
        <v>38.200553584843817</v>
      </c>
      <c r="N193" s="1">
        <f t="shared" si="14"/>
        <v>14.101158417173194</v>
      </c>
      <c r="O193">
        <f t="shared" si="15"/>
        <v>5.3297369099664946</v>
      </c>
    </row>
    <row r="194" spans="1:15" x14ac:dyDescent="0.25">
      <c r="A194" s="1">
        <v>84</v>
      </c>
      <c r="B194" s="1">
        <v>60.199463523924301</v>
      </c>
      <c r="C194" s="1">
        <v>26.647846296429599</v>
      </c>
      <c r="D194" s="1">
        <v>25.5100269299</v>
      </c>
      <c r="E194" s="1">
        <v>39.094364962540503</v>
      </c>
      <c r="F194" s="1">
        <v>29.030172757804301</v>
      </c>
      <c r="G194" s="1">
        <v>2.8395126052200701</v>
      </c>
      <c r="H194" s="1">
        <v>38.710994668304899</v>
      </c>
      <c r="I194" s="1">
        <v>39.4674187232158</v>
      </c>
      <c r="L194" s="1">
        <f t="shared" si="12"/>
        <v>261.49980046733947</v>
      </c>
      <c r="M194" s="1">
        <f t="shared" si="13"/>
        <v>32.687475058417434</v>
      </c>
      <c r="N194" s="1">
        <f t="shared" si="14"/>
        <v>16.355330158278306</v>
      </c>
      <c r="O194">
        <f t="shared" si="15"/>
        <v>6.1817337441655811</v>
      </c>
    </row>
    <row r="195" spans="1:15" x14ac:dyDescent="0.25">
      <c r="A195" s="1">
        <v>85</v>
      </c>
      <c r="B195" s="1">
        <v>43.136073868721702</v>
      </c>
      <c r="C195" s="1">
        <v>24.897673606872502</v>
      </c>
      <c r="D195" s="1">
        <v>20.865563798695799</v>
      </c>
      <c r="E195" s="1">
        <v>14.360984649509099</v>
      </c>
      <c r="F195" s="1">
        <v>14.9361741682514</v>
      </c>
      <c r="G195" s="1">
        <v>1.65309280902147</v>
      </c>
      <c r="H195" s="1">
        <v>25.268165964633202</v>
      </c>
      <c r="I195" s="1">
        <v>32.857425158843</v>
      </c>
      <c r="L195" s="1">
        <f t="shared" si="12"/>
        <v>177.97515402454817</v>
      </c>
      <c r="M195" s="1">
        <f t="shared" si="13"/>
        <v>22.246894253068522</v>
      </c>
      <c r="N195" s="1">
        <f t="shared" si="14"/>
        <v>12.574025581276333</v>
      </c>
      <c r="O195">
        <f t="shared" si="15"/>
        <v>4.7525349524316507</v>
      </c>
    </row>
    <row r="196" spans="1:15" x14ac:dyDescent="0.25">
      <c r="A196" s="1">
        <v>86</v>
      </c>
      <c r="B196" s="1">
        <v>44.195615360513301</v>
      </c>
      <c r="C196" s="1">
        <v>27.081847742199798</v>
      </c>
      <c r="D196" s="1">
        <v>9.3844433836638892</v>
      </c>
      <c r="E196" s="1">
        <v>11.404610935598599</v>
      </c>
      <c r="F196" s="1">
        <v>6.5381758064030997</v>
      </c>
      <c r="G196" s="1">
        <v>-13.4127677753567</v>
      </c>
      <c r="H196" s="1">
        <v>5.8574228100478596</v>
      </c>
      <c r="I196" s="1">
        <v>20.7440264895558</v>
      </c>
      <c r="L196" s="1">
        <f t="shared" si="12"/>
        <v>111.79337475262565</v>
      </c>
      <c r="M196" s="1">
        <f t="shared" si="13"/>
        <v>13.974171844078207</v>
      </c>
      <c r="N196" s="1">
        <f t="shared" si="14"/>
        <v>17.028824772230085</v>
      </c>
      <c r="O196">
        <f t="shared" si="15"/>
        <v>6.436290781002417</v>
      </c>
    </row>
    <row r="197" spans="1:15" x14ac:dyDescent="0.25">
      <c r="A197" s="1">
        <v>87</v>
      </c>
      <c r="B197" s="1">
        <v>28.5198454111814</v>
      </c>
      <c r="C197" s="1">
        <v>5.26084309443831</v>
      </c>
      <c r="D197" s="1">
        <v>17.788294821977601</v>
      </c>
      <c r="E197" s="1">
        <v>17.413998067378898</v>
      </c>
      <c r="F197" s="1">
        <v>-14.4990064762532</v>
      </c>
      <c r="G197" s="1">
        <v>17.743489332497099</v>
      </c>
      <c r="H197" s="1">
        <v>3.8303030170500199</v>
      </c>
      <c r="I197" s="1">
        <v>8.7774585513397998</v>
      </c>
      <c r="L197" s="1">
        <f t="shared" si="12"/>
        <v>84.835225819609931</v>
      </c>
      <c r="M197" s="1">
        <f t="shared" si="13"/>
        <v>10.604403227451241</v>
      </c>
      <c r="N197" s="1">
        <f t="shared" si="14"/>
        <v>12.971779663875894</v>
      </c>
      <c r="O197">
        <f t="shared" si="15"/>
        <v>4.9028718646486631</v>
      </c>
    </row>
    <row r="198" spans="1:15" x14ac:dyDescent="0.25">
      <c r="A198" s="1">
        <v>88</v>
      </c>
      <c r="B198" s="1">
        <v>15.031671911478</v>
      </c>
      <c r="C198" s="1">
        <v>-0.91914951801300004</v>
      </c>
      <c r="D198" s="1">
        <v>-7.0921096727251998</v>
      </c>
      <c r="E198" s="1">
        <v>20.6892253383994</v>
      </c>
      <c r="F198" s="1">
        <v>23.088131241500299</v>
      </c>
      <c r="G198" s="1">
        <v>9.7717251107096601</v>
      </c>
      <c r="H198" s="1">
        <v>3.2016428541391999</v>
      </c>
      <c r="I198" s="1">
        <v>6.0164435431361003</v>
      </c>
      <c r="L198" s="1">
        <f t="shared" si="12"/>
        <v>69.787580808624469</v>
      </c>
      <c r="M198" s="1">
        <f t="shared" si="13"/>
        <v>8.7234476010780586</v>
      </c>
      <c r="N198" s="1">
        <f t="shared" si="14"/>
        <v>10.49725326217016</v>
      </c>
      <c r="O198">
        <f t="shared" si="15"/>
        <v>3.9675887972805355</v>
      </c>
    </row>
    <row r="199" spans="1:15" x14ac:dyDescent="0.25">
      <c r="A199" s="1">
        <v>89</v>
      </c>
      <c r="B199" s="1">
        <v>6.8755302429199201</v>
      </c>
      <c r="C199" s="1">
        <v>10.360829375684199</v>
      </c>
      <c r="D199" s="1">
        <v>4.8052592724561602</v>
      </c>
      <c r="E199" s="1">
        <v>17.056610815227</v>
      </c>
      <c r="F199" s="1">
        <v>24.26325819781</v>
      </c>
      <c r="G199" s="1">
        <v>2.4749616682529401</v>
      </c>
      <c r="H199" s="1">
        <v>9.8906202707439608</v>
      </c>
      <c r="I199" s="1">
        <v>11.824998073279801</v>
      </c>
      <c r="L199" s="1">
        <f t="shared" si="12"/>
        <v>87.552067916374</v>
      </c>
      <c r="M199" s="1">
        <f t="shared" si="13"/>
        <v>10.94400848954675</v>
      </c>
      <c r="N199" s="1">
        <f t="shared" si="14"/>
        <v>6.999527519797919</v>
      </c>
      <c r="O199">
        <f t="shared" si="15"/>
        <v>2.6455727303340035</v>
      </c>
    </row>
    <row r="200" spans="1:15" x14ac:dyDescent="0.25">
      <c r="A200" s="1">
        <v>90</v>
      </c>
      <c r="B200" s="1">
        <v>-4.9469546526670403</v>
      </c>
      <c r="C200" s="1">
        <v>-1.2345028296113001</v>
      </c>
      <c r="D200" s="1">
        <v>2.0504463687538999</v>
      </c>
      <c r="E200" s="1">
        <v>3.8433680944144699</v>
      </c>
      <c r="F200" s="1">
        <v>16.761004298924998</v>
      </c>
      <c r="G200" s="1">
        <v>9.3126458525657601</v>
      </c>
      <c r="H200" s="1">
        <v>6.7282722368836003</v>
      </c>
      <c r="I200" s="1">
        <v>2.6635178555734398</v>
      </c>
      <c r="L200" s="1">
        <f t="shared" si="12"/>
        <v>35.177797224837825</v>
      </c>
      <c r="M200" s="1">
        <f t="shared" si="13"/>
        <v>4.3972246531047281</v>
      </c>
      <c r="N200" s="1">
        <f t="shared" si="14"/>
        <v>6.6580574337484952</v>
      </c>
      <c r="O200">
        <f t="shared" si="15"/>
        <v>2.5165091692119179</v>
      </c>
    </row>
    <row r="201" spans="1:15" x14ac:dyDescent="0.25">
      <c r="A201" s="1">
        <v>91</v>
      </c>
      <c r="B201" s="1">
        <v>9.8155961260199494</v>
      </c>
      <c r="C201" s="1">
        <v>-15.675313105806699</v>
      </c>
      <c r="D201" s="1">
        <v>-4.1170381680130896</v>
      </c>
      <c r="E201" s="1">
        <v>11.5770448297262</v>
      </c>
      <c r="F201" s="1">
        <v>36.261051207780802</v>
      </c>
      <c r="G201" s="1">
        <v>6.4455017000436703</v>
      </c>
      <c r="H201" s="1">
        <v>-13.3749414682388</v>
      </c>
      <c r="I201" s="1">
        <v>-3.1137650385489999</v>
      </c>
      <c r="L201" s="1">
        <f t="shared" si="12"/>
        <v>27.818136082963033</v>
      </c>
      <c r="M201" s="1">
        <f t="shared" si="13"/>
        <v>3.4772670103703791</v>
      </c>
      <c r="N201" s="1">
        <f t="shared" si="14"/>
        <v>16.653190044046774</v>
      </c>
      <c r="O201">
        <f t="shared" si="15"/>
        <v>6.2943141989206479</v>
      </c>
    </row>
    <row r="202" spans="1:15" x14ac:dyDescent="0.25">
      <c r="A202" s="1">
        <v>92</v>
      </c>
      <c r="B202" s="1">
        <v>19.780564934015199</v>
      </c>
      <c r="C202" s="1">
        <v>2.3259232710115598</v>
      </c>
      <c r="D202" s="1">
        <v>8.9336673319339699</v>
      </c>
      <c r="E202" s="1">
        <v>0.85834817588329304</v>
      </c>
      <c r="F202" s="1">
        <v>-17.381269324570798</v>
      </c>
      <c r="G202" s="1">
        <v>12.8745508342981</v>
      </c>
      <c r="H202" s="1">
        <v>14.889739757403699</v>
      </c>
      <c r="I202" s="1">
        <v>-3.34625792503356</v>
      </c>
      <c r="L202" s="1">
        <f t="shared" si="12"/>
        <v>38.93526705494147</v>
      </c>
      <c r="M202" s="1">
        <f t="shared" si="13"/>
        <v>4.8669083818676837</v>
      </c>
      <c r="N202" s="1">
        <f t="shared" si="14"/>
        <v>11.88334872742065</v>
      </c>
      <c r="O202">
        <f t="shared" si="15"/>
        <v>4.4914836393444171</v>
      </c>
    </row>
    <row r="203" spans="1:15" x14ac:dyDescent="0.25">
      <c r="A203" s="1">
        <v>93</v>
      </c>
      <c r="B203" s="1">
        <v>5.4774411469697899</v>
      </c>
      <c r="C203" s="1">
        <v>3.7377295717596999</v>
      </c>
      <c r="D203" s="1">
        <v>1.38334765657782</v>
      </c>
      <c r="E203" s="1">
        <v>2.2702948898076998</v>
      </c>
      <c r="F203" s="1">
        <v>10.2939031124114</v>
      </c>
      <c r="G203" s="1">
        <v>-2.3104235455393698</v>
      </c>
      <c r="H203" s="1">
        <v>13.9093462079763</v>
      </c>
      <c r="I203" s="1">
        <v>4.0700092259794403</v>
      </c>
      <c r="L203" s="1">
        <f t="shared" si="12"/>
        <v>38.831648265942782</v>
      </c>
      <c r="M203" s="1">
        <f t="shared" si="13"/>
        <v>4.8539560332428477</v>
      </c>
      <c r="N203" s="1">
        <f t="shared" si="14"/>
        <v>5.1254427738340276</v>
      </c>
      <c r="O203">
        <f t="shared" si="15"/>
        <v>1.9372352769511298</v>
      </c>
    </row>
    <row r="204" spans="1:15" x14ac:dyDescent="0.25">
      <c r="A204" s="1">
        <v>94</v>
      </c>
      <c r="B204" s="1">
        <v>3.2946616997942302</v>
      </c>
      <c r="C204" s="1">
        <v>-7.0687040383927497</v>
      </c>
      <c r="D204" s="1">
        <v>1.08984733372926</v>
      </c>
      <c r="E204" s="1">
        <v>-7.2439462915061998</v>
      </c>
      <c r="F204" s="1">
        <v>-7.4539291746914298</v>
      </c>
      <c r="G204" s="1">
        <v>-5.3989093862473903</v>
      </c>
      <c r="H204" s="1">
        <v>-17.250621668994398</v>
      </c>
      <c r="I204" s="1">
        <v>8.3922388553619296</v>
      </c>
      <c r="L204" s="1">
        <f t="shared" si="12"/>
        <v>-31.639362670946745</v>
      </c>
      <c r="M204" s="1">
        <f t="shared" si="13"/>
        <v>-3.9549203338683432</v>
      </c>
      <c r="N204" s="1">
        <f t="shared" si="14"/>
        <v>7.9469279102954857</v>
      </c>
      <c r="O204">
        <f t="shared" si="15"/>
        <v>3.0036564196571525</v>
      </c>
    </row>
    <row r="205" spans="1:15" x14ac:dyDescent="0.25">
      <c r="A205" s="1">
        <v>95</v>
      </c>
      <c r="B205" s="1">
        <v>-14.593667715787801</v>
      </c>
      <c r="C205" s="1">
        <v>-6.0995003134012196</v>
      </c>
      <c r="D205" s="1">
        <v>4.8656817562878096</v>
      </c>
      <c r="E205" s="1">
        <v>-8.1200468018649996</v>
      </c>
      <c r="F205" s="1">
        <v>-11.0066468268632</v>
      </c>
      <c r="G205" s="1">
        <v>4.0512589290738097</v>
      </c>
      <c r="H205" s="1">
        <v>-3.2177266199141701</v>
      </c>
      <c r="I205" s="1">
        <v>3.6433519776910499</v>
      </c>
      <c r="L205" s="1">
        <f t="shared" si="12"/>
        <v>-30.477295614778722</v>
      </c>
      <c r="M205" s="1">
        <f t="shared" si="13"/>
        <v>-3.8096619518473402</v>
      </c>
      <c r="N205" s="1">
        <f t="shared" si="14"/>
        <v>7.4149233548363229</v>
      </c>
      <c r="O205">
        <f t="shared" si="15"/>
        <v>2.8025775982145218</v>
      </c>
    </row>
    <row r="206" spans="1:15" x14ac:dyDescent="0.25">
      <c r="A206" s="1">
        <v>96</v>
      </c>
      <c r="B206" s="1">
        <v>-5.3720250427722904</v>
      </c>
      <c r="C206" s="1">
        <v>0.93955465080216505</v>
      </c>
      <c r="D206" s="1">
        <v>-9.8884022384881902</v>
      </c>
      <c r="E206" s="1">
        <v>-3.5054125264286902</v>
      </c>
      <c r="F206" s="1">
        <v>5.0119094192049998</v>
      </c>
      <c r="G206" s="1">
        <v>11.658328108489499</v>
      </c>
      <c r="H206" s="1">
        <v>1.04702645540237</v>
      </c>
      <c r="I206" s="1">
        <v>10.3918638378381</v>
      </c>
      <c r="L206" s="1">
        <f t="shared" si="12"/>
        <v>10.282842664047967</v>
      </c>
      <c r="M206" s="1">
        <f t="shared" si="13"/>
        <v>1.2853553330059959</v>
      </c>
      <c r="N206" s="1">
        <f t="shared" si="14"/>
        <v>7.5281915290829522</v>
      </c>
      <c r="O206">
        <f t="shared" si="15"/>
        <v>2.8453889440023663</v>
      </c>
    </row>
    <row r="207" spans="1:15" x14ac:dyDescent="0.25">
      <c r="A207" s="1">
        <v>97</v>
      </c>
      <c r="B207" s="1">
        <v>12.3633401095867</v>
      </c>
      <c r="C207" s="1">
        <v>-1.74511557817459</v>
      </c>
      <c r="D207" s="1">
        <v>-4.4830775782465899</v>
      </c>
      <c r="E207" s="1">
        <v>-6.40597008168697</v>
      </c>
      <c r="F207" s="1">
        <v>9.5621609240770304</v>
      </c>
      <c r="G207" s="1">
        <v>11.258944094181</v>
      </c>
      <c r="H207" s="1">
        <v>-1.2914016768336201</v>
      </c>
      <c r="I207" s="1">
        <v>-6.8799650613218502</v>
      </c>
      <c r="L207" s="1">
        <f t="shared" si="12"/>
        <v>12.378915151581111</v>
      </c>
      <c r="M207" s="1">
        <f t="shared" si="13"/>
        <v>1.5473643939476389</v>
      </c>
      <c r="N207" s="1">
        <f t="shared" si="14"/>
        <v>8.1510536825884419</v>
      </c>
      <c r="O207">
        <f t="shared" si="15"/>
        <v>3.0808087096094612</v>
      </c>
    </row>
    <row r="208" spans="1:15" x14ac:dyDescent="0.25">
      <c r="A208" s="1">
        <v>98</v>
      </c>
      <c r="B208" s="1">
        <v>9.8581562042236293</v>
      </c>
      <c r="C208" s="1">
        <v>-3.2471222747117201</v>
      </c>
      <c r="D208" s="1">
        <v>-13.088232047855801</v>
      </c>
      <c r="E208" s="1">
        <v>15.7203524634242</v>
      </c>
      <c r="F208" s="1">
        <v>12.547938289120699</v>
      </c>
      <c r="G208" s="1">
        <v>13.837364556267801</v>
      </c>
      <c r="H208" s="1">
        <v>3.6853235047310502</v>
      </c>
      <c r="I208" s="1">
        <v>4.9300494790077201</v>
      </c>
      <c r="L208" s="1">
        <f t="shared" si="12"/>
        <v>44.243830174207581</v>
      </c>
      <c r="M208" s="1">
        <f t="shared" si="13"/>
        <v>5.5304787717759476</v>
      </c>
      <c r="N208" s="1">
        <f t="shared" si="14"/>
        <v>9.7707960878814699</v>
      </c>
      <c r="O208">
        <f t="shared" si="15"/>
        <v>3.6930137942367387</v>
      </c>
    </row>
    <row r="209" spans="1:15" x14ac:dyDescent="0.25">
      <c r="A209" s="1">
        <v>99</v>
      </c>
      <c r="B209" s="1">
        <v>-3.5081938877701702</v>
      </c>
      <c r="C209" s="1">
        <v>2.0773711055517099</v>
      </c>
      <c r="D209" s="1">
        <v>-13.5013828352093</v>
      </c>
      <c r="E209" s="1">
        <v>-0.82886184938251894</v>
      </c>
      <c r="F209" s="1">
        <v>-6.7207456007599804</v>
      </c>
      <c r="G209" s="1">
        <v>19.071932069957199</v>
      </c>
      <c r="H209" s="1">
        <v>-3.0362814664840698</v>
      </c>
      <c r="I209" s="1">
        <v>2.361670948565</v>
      </c>
      <c r="L209" s="1">
        <f t="shared" si="12"/>
        <v>-4.0844915155321315</v>
      </c>
      <c r="M209" s="1">
        <f t="shared" si="13"/>
        <v>-0.51056143944151644</v>
      </c>
      <c r="N209" s="1">
        <f t="shared" si="14"/>
        <v>9.4204592756500354</v>
      </c>
      <c r="O209">
        <f t="shared" si="15"/>
        <v>3.560598925625952</v>
      </c>
    </row>
  </sheetData>
  <mergeCells count="4">
    <mergeCell ref="A1:K1"/>
    <mergeCell ref="A108:K108"/>
    <mergeCell ref="L1:O1"/>
    <mergeCell ref="L108:O10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ניר צדוק</cp:lastModifiedBy>
  <dcterms:created xsi:type="dcterms:W3CDTF">2022-03-18T18:27:43Z</dcterms:created>
  <dcterms:modified xsi:type="dcterms:W3CDTF">2022-04-12T18:19:50Z</dcterms:modified>
</cp:coreProperties>
</file>