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"/>
    </mc:Choice>
  </mc:AlternateContent>
  <bookViews>
    <workbookView xWindow="396" yWindow="396" windowWidth="12048" windowHeight="1375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<sst xmlns="http://schemas.openxmlformats.org/spreadsheetml/2006/main" count="6" uniqueCount="6">
  <si>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</si>
  <si>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</si>
  <si>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statistics</t>
  </si>
  <si>
    <t>bias</t>
  </si>
  <si>
    <t>mean bias</t>
  </si>
  <si>
    <t>stdev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</si>
</sst>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125</c:v>
                </c:pt>
                <c:pt idx="2">
                  <c:v>3944</c:v>
                </c:pt>
                <c:pt idx="3">
                  <c:v>14026</c:v>
                </c:pt>
                <c:pt idx="4">
                  <c:v>24823</c:v>
                </c:pt>
                <c:pt idx="5">
                  <c:v>30928</c:v>
                </c:pt>
                <c:pt idx="6">
                  <c:v>31766</c:v>
                </c:pt>
                <c:pt idx="7">
                  <c:v>27821</c:v>
                </c:pt>
                <c:pt idx="8">
                  <c:v>22337</c:v>
                </c:pt>
                <c:pt idx="9">
                  <c:v>16085</c:v>
                </c:pt>
                <c:pt idx="10">
                  <c:v>10251</c:v>
                </c:pt>
                <c:pt idx="11">
                  <c:v>5972</c:v>
                </c:pt>
                <c:pt idx="12">
                  <c:v>3256</c:v>
                </c:pt>
                <c:pt idx="13">
                  <c:v>1586</c:v>
                </c:pt>
                <c:pt idx="14">
                  <c:v>603</c:v>
                </c:pt>
                <c:pt idx="15">
                  <c:v>194</c:v>
                </c:pt>
                <c:pt idx="16">
                  <c:v>50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3C-4D47-AFFC-825DDFA7BBD0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9.4961453368887305</c:v>
                </c:pt>
                <c:pt idx="1">
                  <c:v>122.365426447242</c:v>
                </c:pt>
                <c:pt idx="2">
                  <c:v>3839.2240967750499</c:v>
                </c:pt>
                <c:pt idx="3">
                  <c:v>13829.1057195663</c:v>
                </c:pt>
                <c:pt idx="4">
                  <c:v>24488.184426307598</c:v>
                </c:pt>
                <c:pt idx="5">
                  <c:v>30932.3873147964</c:v>
                </c:pt>
                <c:pt idx="6">
                  <c:v>31899.262825965801</c:v>
                </c:pt>
                <c:pt idx="7">
                  <c:v>28132.318481922099</c:v>
                </c:pt>
                <c:pt idx="8">
                  <c:v>22307.254724025701</c:v>
                </c:pt>
                <c:pt idx="9">
                  <c:v>15818.749860242</c:v>
                </c:pt>
                <c:pt idx="10">
                  <c:v>10424.0320671871</c:v>
                </c:pt>
                <c:pt idx="11">
                  <c:v>6046.1180417276901</c:v>
                </c:pt>
                <c:pt idx="12">
                  <c:v>3059.7596466243199</c:v>
                </c:pt>
                <c:pt idx="13">
                  <c:v>1382.91515196859</c:v>
                </c:pt>
                <c:pt idx="14">
                  <c:v>704.59576191753104</c:v>
                </c:pt>
                <c:pt idx="15">
                  <c:v>192.18175794929201</c:v>
                </c:pt>
                <c:pt idx="16">
                  <c:v>102.840276956558</c:v>
                </c:pt>
                <c:pt idx="17">
                  <c:v>-128.811319026397</c:v>
                </c:pt>
                <c:pt idx="18">
                  <c:v>-0.68257367424666804</c:v>
                </c:pt>
                <c:pt idx="19">
                  <c:v>35.129503801464999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3C-4D47-AFFC-825DDFA7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76640"/>
        <c:axId val="304779384"/>
      </c:barChart>
      <c:catAx>
        <c:axId val="3047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9384"/>
        <c:crosses val="autoZero"/>
        <c:auto val="1"/>
        <c:lblAlgn val="ctr"/>
        <c:lblOffset val="100"/>
        <c:noMultiLvlLbl val="0"/>
      </c:catAx>
      <c:valAx>
        <c:axId val="3047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9.4961453368887305</c:v>
                </c:pt>
                <c:pt idx="1">
                  <c:v>-2.634573552757999</c:v>
                </c:pt>
                <c:pt idx="2">
                  <c:v>-104.77590322495007</c:v>
                </c:pt>
                <c:pt idx="3">
                  <c:v>-196.89428043370026</c:v>
                </c:pt>
                <c:pt idx="4">
                  <c:v>-334.81557369240181</c:v>
                </c:pt>
                <c:pt idx="5">
                  <c:v>4.3873147964004602</c:v>
                </c:pt>
                <c:pt idx="6">
                  <c:v>133.26282596580131</c:v>
                </c:pt>
                <c:pt idx="7">
                  <c:v>311.31848192209873</c:v>
                </c:pt>
                <c:pt idx="8">
                  <c:v>-29.745275974299147</c:v>
                </c:pt>
                <c:pt idx="9">
                  <c:v>-266.25013975799993</c:v>
                </c:pt>
                <c:pt idx="10">
                  <c:v>173.03206718709953</c:v>
                </c:pt>
                <c:pt idx="11">
                  <c:v>74.11804172769007</c:v>
                </c:pt>
                <c:pt idx="12">
                  <c:v>-196.24035337568012</c:v>
                </c:pt>
                <c:pt idx="13">
                  <c:v>-203.08484803141005</c:v>
                </c:pt>
                <c:pt idx="14">
                  <c:v>101.59576191753104</c:v>
                </c:pt>
                <c:pt idx="15">
                  <c:v>-1.8182420507079939</c:v>
                </c:pt>
                <c:pt idx="16">
                  <c:v>52.840276956558</c:v>
                </c:pt>
                <c:pt idx="17">
                  <c:v>-131.811319026397</c:v>
                </c:pt>
                <c:pt idx="18">
                  <c:v>-0.68257367424666804</c:v>
                </c:pt>
                <c:pt idx="19">
                  <c:v>35.129503801464999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8-40D2-AECE-4B52230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9776"/>
        <c:axId val="304783696"/>
      </c:scatterChart>
      <c:valAx>
        <c:axId val="3047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83696"/>
        <c:crosses val="autoZero"/>
        <c:crossBetween val="midCat"/>
      </c:valAx>
      <c:valAx>
        <c:axId val="304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Normal="100" workbookViewId="0">
      <selection activeCell="G7" sqref="G7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6640625" bestFit="1" customWidth="1"/>
    <col min="14" max="14" width="12" bestFit="1" customWidth="1"/>
    <col min="15" max="15" width="10.5546875" bestFit="1" customWidth="1"/>
  </cols>
  <sheetData>
    <row r="1" spans="1:11" x14ac:dyDescent="0.3">
      <c r="A1" s="8" t="s">
        <v>0</v>
      </c>
      <c r="B1" s="8"/>
      <c r="C1" s="9" t="s">
        <v>1</v>
      </c>
      <c r="D1" s="9"/>
      <c r="E1" s="10" t="s">
        <v>2</v>
      </c>
      <c r="F1" s="11"/>
      <c r="G1" s="11"/>
      <c r="H1" s="3"/>
      <c r="I1" s="2"/>
      <c r="J1" s="2"/>
      <c r="K1" s="2"/>
    </row>
    <row r="2" spans="1:11" x14ac:dyDescent="0.3">
      <c r="B2">
        <v>0</v>
      </c>
      <c r="D2">
        <v>0</v>
      </c>
      <c r="E2" s="1" t="s">
        <v>3</v>
      </c>
      <c r="F2" s="1" t="s">
        <v>4</v>
      </c>
      <c r="G2" t="s">
        <v>5</v>
      </c>
    </row>
    <row r="3" spans="1:11" x14ac:dyDescent="0.3">
      <c r="A3">
        <v>0</v>
      </c>
      <c r="B3">
        <v>0</v>
      </c>
      <c r="C3">
        <v>0</v>
      </c>
      <c r="D3">
        <v>9.4961453368887305</v>
      </c>
      <c r="E3" s="1">
        <f>(D3-B3)</f>
        <v>9.4961453368887305</v>
      </c>
      <c r="F3">
        <f>AVERAGE(E3:E22)</f>
        <v>-28.678633159150905</v>
      </c>
      <c r="G3">
        <f>_xlfn.STDEV.P(E3:E22)</f>
        <v>154.73835694990436</v>
      </c>
    </row>
    <row r="4" spans="1:11" x14ac:dyDescent="0.3">
      <c r="A4">
        <v>1</v>
      </c>
      <c r="B4">
        <v>125</v>
      </c>
      <c r="C4">
        <v>1</v>
      </c>
      <c r="D4">
        <v>122.365426447242</v>
      </c>
      <c r="E4" s="1">
        <f t="shared" ref="E4:E22" si="0">(D4-B4)</f>
        <v>-2.634573552757999</v>
      </c>
    </row>
    <row r="5" spans="1:11" x14ac:dyDescent="0.3">
      <c r="A5">
        <v>2</v>
      </c>
      <c r="B5">
        <v>3944</v>
      </c>
      <c r="C5">
        <v>2</v>
      </c>
      <c r="D5">
        <v>3839.2240967750499</v>
      </c>
      <c r="E5" s="1">
        <f t="shared" si="0"/>
        <v>-104.77590322495007</v>
      </c>
    </row>
    <row r="6" spans="1:11" x14ac:dyDescent="0.3">
      <c r="A6">
        <v>3</v>
      </c>
      <c r="B6">
        <v>14026</v>
      </c>
      <c r="C6">
        <v>3</v>
      </c>
      <c r="D6">
        <v>13829.1057195663</v>
      </c>
      <c r="E6" s="1">
        <f t="shared" si="0"/>
        <v>-196.89428043370026</v>
      </c>
    </row>
    <row r="7" spans="1:11" x14ac:dyDescent="0.3">
      <c r="A7">
        <v>4</v>
      </c>
      <c r="B7">
        <v>24823</v>
      </c>
      <c r="C7">
        <v>4</v>
      </c>
      <c r="D7">
        <v>24488.184426307598</v>
      </c>
      <c r="E7" s="1">
        <f t="shared" si="0"/>
        <v>-334.81557369240181</v>
      </c>
    </row>
    <row r="8" spans="1:11" x14ac:dyDescent="0.3">
      <c r="A8">
        <v>5</v>
      </c>
      <c r="B8">
        <v>30928</v>
      </c>
      <c r="C8">
        <v>5</v>
      </c>
      <c r="D8">
        <v>30932.3873147964</v>
      </c>
      <c r="E8" s="1">
        <f t="shared" si="0"/>
        <v>4.3873147964004602</v>
      </c>
    </row>
    <row r="9" spans="1:11" x14ac:dyDescent="0.3">
      <c r="A9">
        <v>6</v>
      </c>
      <c r="B9">
        <v>31766</v>
      </c>
      <c r="C9">
        <v>6</v>
      </c>
      <c r="D9">
        <v>31899.262825965801</v>
      </c>
      <c r="E9" s="1">
        <f t="shared" si="0"/>
        <v>133.26282596580131</v>
      </c>
    </row>
    <row r="10" spans="1:11" x14ac:dyDescent="0.3">
      <c r="A10">
        <v>7</v>
      </c>
      <c r="B10">
        <v>27821</v>
      </c>
      <c r="C10">
        <v>7</v>
      </c>
      <c r="D10">
        <v>28132.318481922099</v>
      </c>
      <c r="E10" s="1">
        <f t="shared" si="0"/>
        <v>311.31848192209873</v>
      </c>
    </row>
    <row r="11" spans="1:11" x14ac:dyDescent="0.3">
      <c r="A11">
        <v>8</v>
      </c>
      <c r="B11">
        <v>22337</v>
      </c>
      <c r="C11">
        <v>8</v>
      </c>
      <c r="D11">
        <v>22307.254724025701</v>
      </c>
      <c r="E11" s="1">
        <f t="shared" si="0"/>
        <v>-29.745275974299147</v>
      </c>
    </row>
    <row r="12" spans="1:11" x14ac:dyDescent="0.3">
      <c r="A12">
        <v>9</v>
      </c>
      <c r="B12">
        <v>16085</v>
      </c>
      <c r="C12">
        <v>9</v>
      </c>
      <c r="D12">
        <v>15818.749860242</v>
      </c>
      <c r="E12" s="1">
        <f t="shared" si="0"/>
        <v>-266.25013975799993</v>
      </c>
    </row>
    <row r="13" spans="1:11" x14ac:dyDescent="0.3">
      <c r="A13">
        <v>10</v>
      </c>
      <c r="B13">
        <v>10251</v>
      </c>
      <c r="C13">
        <v>10</v>
      </c>
      <c r="D13">
        <v>10424.0320671871</v>
      </c>
      <c r="E13" s="1">
        <f t="shared" si="0"/>
        <v>173.03206718709953</v>
      </c>
    </row>
    <row r="14" spans="1:11" x14ac:dyDescent="0.3">
      <c r="A14">
        <v>11</v>
      </c>
      <c r="B14">
        <v>5972</v>
      </c>
      <c r="C14">
        <v>11</v>
      </c>
      <c r="D14">
        <v>6046.1180417276901</v>
      </c>
      <c r="E14" s="1">
        <f t="shared" si="0"/>
        <v>74.11804172769007</v>
      </c>
    </row>
    <row r="15" spans="1:11" x14ac:dyDescent="0.3">
      <c r="A15">
        <v>12</v>
      </c>
      <c r="B15">
        <v>3256</v>
      </c>
      <c r="C15">
        <v>12</v>
      </c>
      <c r="D15">
        <v>3059.7596466243199</v>
      </c>
      <c r="E15" s="1">
        <f t="shared" si="0"/>
        <v>-196.24035337568012</v>
      </c>
    </row>
    <row r="16" spans="1:11" x14ac:dyDescent="0.3">
      <c r="A16">
        <v>13</v>
      </c>
      <c r="B16">
        <v>1586</v>
      </c>
      <c r="C16">
        <v>13</v>
      </c>
      <c r="D16">
        <v>1382.91515196859</v>
      </c>
      <c r="E16" s="1">
        <f t="shared" si="0"/>
        <v>-203.08484803141005</v>
      </c>
    </row>
    <row r="17" spans="1:14" x14ac:dyDescent="0.3">
      <c r="A17">
        <v>14</v>
      </c>
      <c r="B17">
        <v>603</v>
      </c>
      <c r="C17">
        <v>14</v>
      </c>
      <c r="D17">
        <v>704.59576191753104</v>
      </c>
      <c r="E17" s="1">
        <f t="shared" si="0"/>
        <v>101.59576191753104</v>
      </c>
    </row>
    <row r="18" spans="1:14" x14ac:dyDescent="0.3">
      <c r="A18">
        <v>15</v>
      </c>
      <c r="B18">
        <v>194</v>
      </c>
      <c r="C18">
        <v>15</v>
      </c>
      <c r="D18">
        <v>192.18175794929201</v>
      </c>
      <c r="E18" s="1">
        <f t="shared" si="0"/>
        <v>-1.8182420507079939</v>
      </c>
    </row>
    <row r="19" spans="1:14" x14ac:dyDescent="0.3">
      <c r="A19">
        <v>16</v>
      </c>
      <c r="B19">
        <v>50</v>
      </c>
      <c r="C19">
        <v>16</v>
      </c>
      <c r="D19">
        <v>102.840276956558</v>
      </c>
      <c r="E19" s="1">
        <f t="shared" si="0"/>
        <v>52.840276956558</v>
      </c>
    </row>
    <row r="20" spans="1:14" x14ac:dyDescent="0.3">
      <c r="A20">
        <v>17</v>
      </c>
      <c r="B20">
        <v>3</v>
      </c>
      <c r="C20">
        <v>17</v>
      </c>
      <c r="D20">
        <v>-128.811319026397</v>
      </c>
      <c r="E20" s="1">
        <f t="shared" si="0"/>
        <v>-131.811319026397</v>
      </c>
    </row>
    <row r="21" spans="1:14" x14ac:dyDescent="0.3">
      <c r="A21">
        <v>18</v>
      </c>
      <c r="B21">
        <v>0</v>
      </c>
      <c r="C21">
        <v>18</v>
      </c>
      <c r="D21">
        <v>-0.68257367424666804</v>
      </c>
      <c r="E21" s="1">
        <f t="shared" si="0"/>
        <v>-0.68257367424666804</v>
      </c>
    </row>
    <row r="22" spans="1:14" x14ac:dyDescent="0.3">
      <c r="A22">
        <v>19</v>
      </c>
      <c r="B22">
        <v>0</v>
      </c>
      <c r="C22">
        <v>19</v>
      </c>
      <c r="D22">
        <v>35.129503801464999</v>
      </c>
      <c r="E22" s="1">
        <f t="shared" si="0"/>
        <v>35.129503801464999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2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2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2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2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2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4"/>
    </row>
    <row r="122" spans="1:2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/>
      <c r="M122" s="7"/>
      <c r="N122" s="7"/>
      <c r="O122" s="7"/>
      <c r="P122" s="7"/>
      <c r="Q122" s="1"/>
      <c r="R122" s="1"/>
      <c r="S122" s="1"/>
      <c r="T122" s="1"/>
      <c r="U122" s="1"/>
    </row>
    <row r="123" spans="1:2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/>
      <c r="M123" s="7"/>
      <c r="N123" s="7"/>
      <c r="O123" s="4"/>
      <c r="P123" s="4"/>
    </row>
    <row r="124" spans="1:2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/>
      <c r="M124" s="7"/>
      <c r="N124" s="7"/>
      <c r="O124" s="4"/>
      <c r="P124" s="4"/>
    </row>
    <row r="125" spans="1:2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/>
      <c r="M125" s="7"/>
      <c r="N125" s="7"/>
      <c r="O125" s="4"/>
      <c r="P125" s="4"/>
    </row>
    <row r="126" spans="1:2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/>
      <c r="M126" s="7"/>
      <c r="N126" s="7"/>
      <c r="O126" s="4"/>
      <c r="P126" s="4"/>
    </row>
    <row r="127" spans="1:2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/>
      <c r="M127" s="7"/>
      <c r="N127" s="7"/>
      <c r="O127" s="4"/>
      <c r="P127" s="4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2022-06-27T04:06:48Z</dcterms:modified>
</cp:coreProperties>
</file>