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40889741d3c0f83/Masaüstü/data_analyst/"/>
    </mc:Choice>
  </mc:AlternateContent>
  <xr:revisionPtr revIDLastSave="0" documentId="8_{0E74F234-2C7D-4239-ACBB-8AD2BABE2EDA}" xr6:coauthVersionLast="47" xr6:coauthVersionMax="47" xr10:uidLastSave="{00000000-0000-0000-0000-000000000000}"/>
  <bookViews>
    <workbookView xWindow="-108" yWindow="-108" windowWidth="23256" windowHeight="12576" xr2:uid="{22E89B12-6A18-4B00-9355-54AD51101AA6}"/>
  </bookViews>
  <sheets>
    <sheet name="raw_data" sheetId="1" r:id="rId1"/>
    <sheet name="by_gender" sheetId="3" r:id="rId2"/>
    <sheet name="by_dept" sheetId="2" r:id="rId3"/>
  </sheets>
  <definedNames>
    <definedName name="ExternalData_1" localSheetId="2" hidden="1">by_dept!$A$1:$B$6</definedName>
    <definedName name="ExternalData_2" localSheetId="1" hidden="1">by_gender!$A$1:$C$11</definedName>
  </definedNames>
  <calcPr calcId="191029"/>
  <pivotCaches>
    <pivotCache cacheId="15" r:id="rId4"/>
    <pivotCache cacheId="1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5176BC-683B-4344-A2C4-B662B29871F4}" keepAlive="1" name="Query - Table_first" description="Connection to the 'Table_first' query in the workbook." type="5" refreshedVersion="8" background="1" saveData="1">
    <dbPr connection="Provider=Microsoft.Mashup.OleDb.1;Data Source=$Workbook$;Location=Table_first;Extended Properties=&quot;&quot;" command="SELECT * FROM [Table_first]"/>
  </connection>
  <connection id="2" xr16:uid="{44E93A1E-7B11-4C2A-A51C-A861402670E6}" keepAlive="1" name="Query - Table_first (2)" description="Connection to the 'Table_first (2)' query in the workbook." type="5" refreshedVersion="8" background="1" saveData="1">
    <dbPr connection="Provider=Microsoft.Mashup.OleDb.1;Data Source=$Workbook$;Location=&quot;Table_first (2)&quot;;Extended Properties=&quot;&quot;" command="SELECT * FROM [Table_first (2)]"/>
  </connection>
</connections>
</file>

<file path=xl/sharedStrings.xml><?xml version="1.0" encoding="utf-8"?>
<sst xmlns="http://schemas.openxmlformats.org/spreadsheetml/2006/main" count="75" uniqueCount="41">
  <si>
    <t>Ahmet,Yılmaz,IT,Erkek,32000,2018-05-12</t>
  </si>
  <si>
    <t>Ayşe,Demir,IT,Kadın,35000,2021-09-01</t>
  </si>
  <si>
    <t>Mehmet,Kara,IT,Erkek,28000,2019-11-23</t>
  </si>
  <si>
    <t>Elif,Çelik,İnsan Kaynakları,Kadın,27000,2020-03-15</t>
  </si>
  <si>
    <t>Can,Öztürk,İnsan Kaynakları,Erkek,26000,2017-07-18</t>
  </si>
  <si>
    <t>Zeynep,Arslan,İnsan Kaynakları,Kadın,29000,2022-01-10</t>
  </si>
  <si>
    <t>Burak,Şahin,Finans,Erkek,40000,2016-04-20</t>
  </si>
  <si>
    <t>Selin,Aydın,Finans,Kadın,42000,2019-12-05</t>
  </si>
  <si>
    <t>Okan,Polat,Finans,Erkek,39000,2021-06-30</t>
  </si>
  <si>
    <t>Derya,Kurt,Pazarlama,Kadın,31000,2018-09-09</t>
  </si>
  <si>
    <t>Emre,Aksoy,Pazarlama,Erkek,30000,2020-11-17</t>
  </si>
  <si>
    <t>Gizem,Koç,Pazarlama,Kadın,28000,2023-02-14</t>
  </si>
  <si>
    <t>Hakan,Eren,Satış,Erkek,33000,2017-03-27</t>
  </si>
  <si>
    <t>Melis,Doğan,Satış,Kadın,34000,2020-10-22</t>
  </si>
  <si>
    <t>Kerem,Sevgi,Satış,Erkek,36000,2021-08-19</t>
  </si>
  <si>
    <t>Seda,Yıldız,Satış,Kadın,31000,2022-05-11</t>
  </si>
  <si>
    <t>Tolga,Baş,IT,Erkek,37000,2023-04-09</t>
  </si>
  <si>
    <t>Nazlı,Güneş,Finans,Kadın,41000,2020-02-03</t>
  </si>
  <si>
    <t>Onur,Taş,İnsan Kaynakları,Erkek,28000,2019-05-25</t>
  </si>
  <si>
    <t>Cansu,Balcı,Pazarlama,Kadın,29500,2021-07-13</t>
  </si>
  <si>
    <t>Column1</t>
  </si>
  <si>
    <t>Column2</t>
  </si>
  <si>
    <t>Column3</t>
  </si>
  <si>
    <t>Column4</t>
  </si>
  <si>
    <t>Column5</t>
  </si>
  <si>
    <t>Department</t>
  </si>
  <si>
    <t xml:space="preserve">average salary </t>
  </si>
  <si>
    <t>IT</t>
  </si>
  <si>
    <t>İnsan Kaynakları</t>
  </si>
  <si>
    <t>Finans</t>
  </si>
  <si>
    <t>Pazarlama</t>
  </si>
  <si>
    <t>Satış</t>
  </si>
  <si>
    <t>Gender</t>
  </si>
  <si>
    <t>average by gender</t>
  </si>
  <si>
    <t>Erkek</t>
  </si>
  <si>
    <t>Kadın</t>
  </si>
  <si>
    <t>Sum of average by gender</t>
  </si>
  <si>
    <t>Row Labels</t>
  </si>
  <si>
    <t>Grand Total</t>
  </si>
  <si>
    <t/>
  </si>
  <si>
    <t xml:space="preserve">Sum of average 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</si>
</sst>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Erkek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Finans</c:v>
              </c:pt>
              <c:pt idx="1">
                <c:v>İnsan Kaynakları</c:v>
              </c:pt>
              <c:pt idx="2">
                <c:v>IT</c:v>
              </c:pt>
              <c:pt idx="3">
                <c:v>Pazarlama</c:v>
              </c:pt>
              <c:pt idx="4">
                <c:v>Satış</c:v>
              </c:pt>
            </c:strLit>
          </c:cat>
          <c:val>
            <c:numLit>
              <c:formatCode>General</c:formatCode>
              <c:ptCount val="5"/>
              <c:pt idx="0">
                <c:v>39500</c:v>
              </c:pt>
              <c:pt idx="1">
                <c:v>27000</c:v>
              </c:pt>
              <c:pt idx="2">
                <c:v>32333.333333333332</c:v>
              </c:pt>
              <c:pt idx="3">
                <c:v>30000</c:v>
              </c:pt>
              <c:pt idx="4">
                <c:v>34500</c:v>
              </c:pt>
            </c:numLit>
          </c:val>
          <c:extLst>
            <c:ext xmlns:c16="http://schemas.microsoft.com/office/drawing/2014/chart" uri="{C3380CC4-5D6E-409C-BE32-E72D297353CC}">
              <c16:uniqueId val="{00000000-D729-4D38-844E-EE85B266E884}"/>
            </c:ext>
          </c:extLst>
        </c:ser>
        <c:ser>
          <c:idx val="1"/>
          <c:order val="1"/>
          <c:tx>
            <c:v>Kadın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Finans</c:v>
              </c:pt>
              <c:pt idx="1">
                <c:v>İnsan Kaynakları</c:v>
              </c:pt>
              <c:pt idx="2">
                <c:v>IT</c:v>
              </c:pt>
              <c:pt idx="3">
                <c:v>Pazarlama</c:v>
              </c:pt>
              <c:pt idx="4">
                <c:v>Satış</c:v>
              </c:pt>
            </c:strLit>
          </c:cat>
          <c:val>
            <c:numLit>
              <c:formatCode>General</c:formatCode>
              <c:ptCount val="5"/>
              <c:pt idx="0">
                <c:v>41500</c:v>
              </c:pt>
              <c:pt idx="1">
                <c:v>28000</c:v>
              </c:pt>
              <c:pt idx="2">
                <c:v>35000</c:v>
              </c:pt>
              <c:pt idx="3">
                <c:v>29500</c:v>
              </c:pt>
              <c:pt idx="4">
                <c:v>32500</c:v>
              </c:pt>
            </c:numLit>
          </c:val>
          <c:extLst>
            <c:ext xmlns:c16="http://schemas.microsoft.com/office/drawing/2014/chart" uri="{C3380CC4-5D6E-409C-BE32-E72D297353CC}">
              <c16:uniqueId val="{00000001-D729-4D38-844E-EE85B266E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69780463"/>
        <c:axId val="269780943"/>
      </c:barChart>
      <c:catAx>
        <c:axId val="26978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0943"/>
        <c:crosses val="autoZero"/>
        <c:auto val="1"/>
        <c:lblAlgn val="ctr"/>
        <c:lblOffset val="100"/>
        <c:noMultiLvlLbl val="0"/>
      </c:catAx>
      <c:valAx>
        <c:axId val="26978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80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[Book2.xlsx]by_dept!PivotTable8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by_dept!$F$1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by_dept!$E$2:$E$7</c:f>
              <c:strCache>
                <c:ptCount val="5"/>
                <c:pt idx="0">
                  <c:v>Finans</c:v>
                </c:pt>
                <c:pt idx="1">
                  <c:v>İnsan Kaynakları</c:v>
                </c:pt>
                <c:pt idx="2">
                  <c:v>IT</c:v>
                </c:pt>
                <c:pt idx="3">
                  <c:v>Pazarlama</c:v>
                </c:pt>
                <c:pt idx="4">
                  <c:v>Satış</c:v>
                </c:pt>
              </c:strCache>
            </c:strRef>
          </c:cat>
          <c:val>
            <c:numRef>
              <c:f>by_dept!$F$2:$F$7</c:f>
              <c:numCache>
                <c:formatCode>General</c:formatCode>
                <c:ptCount val="5"/>
                <c:pt idx="0">
                  <c:v>40500</c:v>
                </c:pt>
                <c:pt idx="1">
                  <c:v>27500</c:v>
                </c:pt>
                <c:pt idx="2">
                  <c:v>33000</c:v>
                </c:pt>
                <c:pt idx="3">
                  <c:v>29625</c:v>
                </c:pt>
                <c:pt idx="4">
                  <c:v>33500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6A-4188-BA50-A19B6CC72B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9</xdr:row>
      <xdr:rowOff>26670</xdr:rowOff>
    </xdr:from>
    <xdr:to>
      <xdr:col>8</xdr:col>
      <xdr:colOff>220980</xdr:colOff>
      <xdr:row>24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879C07E-B1A0-6C1E-93B0-DAF0A0CFEB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655320</xdr:colOff>
      <xdr:row>7</xdr:row>
      <xdr:rowOff>163830</xdr:rowOff>
    </xdr:from>
    <xdr:to>
      <xdr:col>5</xdr:col>
      <xdr:colOff>1028700</xdr:colOff>
      <xdr:row>22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8E267E-3F41-BCB6-E800-95B9B75BB4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a b" refreshedDate="45929.860496527777" createdVersion="8" refreshedVersion="8" minRefreshableVersion="3" recordCount="10" xr:uid="{25F36D90-09D7-40D6-85D1-0B529B7E2B8E}">
  <cacheSource type="worksheet">
    <worksheetSource name="ave_by_gender"/>
  </cacheSource>
  <cacheFields count="3">
    <cacheField name="Department" numFmtId="0">
      <sharedItems count="5">
        <s v="IT"/>
        <s v="İnsan Kaynakları"/>
        <s v="Finans"/>
        <s v="Pazarlama"/>
        <s v="Satış"/>
      </sharedItems>
    </cacheField>
    <cacheField name="Gender" numFmtId="0">
      <sharedItems count="2">
        <s v="Erkek"/>
        <s v="Kadın"/>
      </sharedItems>
    </cacheField>
    <cacheField name="average by gender" numFmtId="0">
      <sharedItems containsSemiMixedTypes="0" containsString="0" containsNumber="1" minValue="27000" maxValue="41500" count="10">
        <n v="32333.333333333332"/>
        <n v="35000"/>
        <n v="28000"/>
        <n v="27000"/>
        <n v="39500"/>
        <n v="41500"/>
        <n v="29500"/>
        <n v="30000"/>
        <n v="34500"/>
        <n v="325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sa b" refreshedDate="45929.867828472219" createdVersion="8" refreshedVersion="8" minRefreshableVersion="3" recordCount="5" xr:uid="{F39EF893-A7DC-4EE2-B3A1-319A1A4E2590}">
  <cacheSource type="worksheet">
    <worksheetSource name="ave_by_dept"/>
  </cacheSource>
  <cacheFields count="2">
    <cacheField name="Department" numFmtId="0">
      <sharedItems count="5">
        <s v="IT"/>
        <s v="İnsan Kaynakları"/>
        <s v="Finans"/>
        <s v="Pazarlama"/>
        <s v="Satış"/>
      </sharedItems>
    </cacheField>
    <cacheField name="average salary " numFmtId="0">
      <sharedItems containsSemiMixedTypes="0" containsString="0" containsNumber="1" containsInteger="1" minValue="27500" maxValue="40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</r>
  <r>
    <x v="0"/>
    <x v="1"/>
    <x v="1"/>
  </r>
  <r>
    <x v="1"/>
    <x v="1"/>
    <x v="2"/>
  </r>
  <r>
    <x v="1"/>
    <x v="0"/>
    <x v="3"/>
  </r>
  <r>
    <x v="2"/>
    <x v="0"/>
    <x v="4"/>
  </r>
  <r>
    <x v="2"/>
    <x v="1"/>
    <x v="5"/>
  </r>
  <r>
    <x v="3"/>
    <x v="1"/>
    <x v="6"/>
  </r>
  <r>
    <x v="3"/>
    <x v="0"/>
    <x v="7"/>
  </r>
  <r>
    <x v="4"/>
    <x v="0"/>
    <x v="8"/>
  </r>
  <r>
    <x v="4"/>
    <x v="1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33000"/>
  </r>
  <r>
    <x v="1"/>
    <n v="27500"/>
  </r>
  <r>
    <x v="2"/>
    <n v="40500"/>
  </r>
  <r>
    <x v="3"/>
    <n v="29625"/>
  </r>
  <r>
    <x v="4"/>
    <n v="33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2BECDF-308B-4496-9892-5C2CF0B79F16}" name="PivotTable6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" colHeaderCaption="">
  <location ref="E1:H8" firstHeaderRow="1" firstDataRow="2" firstDataCol="1"/>
  <pivotFields count="3">
    <pivotField axis="axisRow" showAll="0">
      <items count="6">
        <item x="2"/>
        <item x="1"/>
        <item x="0"/>
        <item x="3"/>
        <item x="4"/>
        <item t="default"/>
      </items>
    </pivotField>
    <pivotField axis="axisCol" showAll="0">
      <items count="3">
        <item x="0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Sum of average by gender" fld="2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EB2ADE-E366-4C23-BAF7-CC7114E149B9}" name="PivotTable8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7" firstHeaderRow="1" firstDataRow="1" firstDataCol="1"/>
  <pivotFields count="2">
    <pivotField axis="axisRow" showAll="0">
      <items count="6">
        <item x="2"/>
        <item x="1"/>
        <item x="0"/>
        <item x="3"/>
        <item x="4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verage salary "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B2E8F309-2C53-489F-BB7D-DBE132FF1453}" autoFormatId="16" applyNumberFormats="0" applyBorderFormats="0" applyFontFormats="0" applyPatternFormats="0" applyAlignmentFormats="0" applyWidthHeightFormats="0">
  <queryTableRefresh nextId="4">
    <queryTableFields count="3">
      <queryTableField id="1" name="Department" tableColumnId="1"/>
      <queryTableField id="2" name="Gender" tableColumnId="2"/>
      <queryTableField id="3" name="average by gender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0EE826D-2F3F-4DA6-89A1-2101D2290B80}" autoFormatId="16" applyNumberFormats="0" applyBorderFormats="0" applyFontFormats="0" applyPatternFormats="0" applyAlignmentFormats="0" applyWidthHeightFormats="0">
  <queryTableRefresh nextId="3">
    <queryTableFields count="2">
      <queryTableField id="1" name="Department" tableColumnId="1"/>
      <queryTableField id="2" name="average salary " tableColumnId="2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2A24EA-EFCB-4E17-98E7-F34293530A6A}" name="Table_first" displayName="Table_first" ref="A1:E21" totalsRowShown="0">
  <autoFilter ref="A1:E21" xr:uid="{B82A24EA-EFCB-4E17-98E7-F34293530A6A}"/>
  <tableColumns count="5">
    <tableColumn id="1" xr3:uid="{258749DF-6435-4731-9A68-97C528E44EF5}" name="Column1"/>
    <tableColumn id="2" xr3:uid="{43A92C66-CCF5-4D36-A92D-DB9913461573}" name="Column2"/>
    <tableColumn id="3" xr3:uid="{9D9961B6-F126-4462-A00A-FA6B543165FA}" name="Column3"/>
    <tableColumn id="4" xr3:uid="{771EA5D6-8506-4387-B2CA-66D2E153F1AD}" name="Column4"/>
    <tableColumn id="5" xr3:uid="{115A5570-9D60-46AC-A6DC-9F8FFEEF7FDE}" name="Column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1131E50-E81E-46F3-86FC-2403F95BF54D}" name="ave_by_gender" displayName="ave_by_gender" ref="A1:C11" tableType="queryTable" totalsRowShown="0">
  <autoFilter ref="A1:C11" xr:uid="{F1131E50-E81E-46F3-86FC-2403F95BF54D}"/>
  <tableColumns count="3">
    <tableColumn id="1" xr3:uid="{70ECB3CC-0655-4379-9ABD-A9069F2DBA52}" uniqueName="1" name="Department" queryTableFieldId="1" dataDxfId="1"/>
    <tableColumn id="2" xr3:uid="{7CF8FAC3-EC12-491E-B7A2-2151F0705CBE}" uniqueName="2" name="Gender" queryTableFieldId="2" dataDxfId="0"/>
    <tableColumn id="3" xr3:uid="{667FB75B-15FF-426F-88C3-5D37B4755481}" uniqueName="3" name="average by gender" queryTableField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4135503-887A-4468-A30E-E42DEDFF1C52}" name="ave_by_dept" displayName="ave_by_dept" ref="A1:B6" tableType="queryTable" totalsRowShown="0">
  <autoFilter ref="A1:B6" xr:uid="{64135503-887A-4468-A30E-E42DEDFF1C52}"/>
  <tableColumns count="2">
    <tableColumn id="1" xr3:uid="{A3A27DEE-A4A9-4687-B629-C7D7D353B030}" uniqueName="1" name="Department" queryTableFieldId="1" dataDxfId="2"/>
    <tableColumn id="2" xr3:uid="{5C0C3A00-D6DC-44AF-AA15-BFDFB3848465}" uniqueName="2" name="average salary 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B7049-651F-420D-9767-B8753CB90022}">
  <dimension ref="A1:E21"/>
  <sheetViews>
    <sheetView tabSelected="1" workbookViewId="0">
      <selection activeCell="K21" sqref="K21"/>
    </sheetView>
  </sheetViews>
  <sheetFormatPr defaultRowHeight="14.4" x14ac:dyDescent="0.3"/>
  <cols>
    <col min="1" max="5" width="10.33203125" customWidth="1"/>
  </cols>
  <sheetData>
    <row r="1" spans="1:5" x14ac:dyDescent="0.3">
      <c r="A1" t="s">
        <v>20</v>
      </c>
      <c r="B1" t="s">
        <v>21</v>
      </c>
      <c r="C1" t="s">
        <v>22</v>
      </c>
      <c r="D1" t="s">
        <v>23</v>
      </c>
      <c r="E1" t="s">
        <v>24</v>
      </c>
    </row>
    <row r="2" spans="1:5" x14ac:dyDescent="0.3">
      <c r="A2" t="s">
        <v>0</v>
      </c>
    </row>
    <row r="3" spans="1:5" x14ac:dyDescent="0.3">
      <c r="A3" t="s">
        <v>1</v>
      </c>
    </row>
    <row r="4" spans="1:5" x14ac:dyDescent="0.3">
      <c r="A4" t="s">
        <v>2</v>
      </c>
    </row>
    <row r="5" spans="1:5" x14ac:dyDescent="0.3">
      <c r="A5" t="s">
        <v>3</v>
      </c>
    </row>
    <row r="6" spans="1:5" x14ac:dyDescent="0.3">
      <c r="A6" t="s">
        <v>4</v>
      </c>
    </row>
    <row r="7" spans="1:5" x14ac:dyDescent="0.3">
      <c r="A7" t="s">
        <v>5</v>
      </c>
    </row>
    <row r="8" spans="1:5" x14ac:dyDescent="0.3">
      <c r="A8" t="s">
        <v>6</v>
      </c>
    </row>
    <row r="9" spans="1:5" x14ac:dyDescent="0.3">
      <c r="A9" t="s">
        <v>7</v>
      </c>
    </row>
    <row r="10" spans="1:5" x14ac:dyDescent="0.3">
      <c r="A10" t="s">
        <v>8</v>
      </c>
    </row>
    <row r="11" spans="1:5" x14ac:dyDescent="0.3">
      <c r="A11" t="s">
        <v>9</v>
      </c>
    </row>
    <row r="12" spans="1:5" x14ac:dyDescent="0.3">
      <c r="A12" t="s">
        <v>10</v>
      </c>
    </row>
    <row r="13" spans="1:5" x14ac:dyDescent="0.3">
      <c r="A13" t="s">
        <v>11</v>
      </c>
    </row>
    <row r="14" spans="1:5" x14ac:dyDescent="0.3">
      <c r="A14" t="s">
        <v>12</v>
      </c>
    </row>
    <row r="15" spans="1:5" x14ac:dyDescent="0.3">
      <c r="A15" t="s">
        <v>13</v>
      </c>
    </row>
    <row r="16" spans="1:5" x14ac:dyDescent="0.3">
      <c r="A16" t="s">
        <v>14</v>
      </c>
    </row>
    <row r="17" spans="1:1" x14ac:dyDescent="0.3">
      <c r="A17" t="s">
        <v>15</v>
      </c>
    </row>
    <row r="18" spans="1:1" x14ac:dyDescent="0.3">
      <c r="A18" t="s">
        <v>16</v>
      </c>
    </row>
    <row r="19" spans="1:1" x14ac:dyDescent="0.3">
      <c r="A19" t="s">
        <v>17</v>
      </c>
    </row>
    <row r="20" spans="1:1" x14ac:dyDescent="0.3">
      <c r="A20" t="s">
        <v>18</v>
      </c>
    </row>
    <row r="21" spans="1:1" x14ac:dyDescent="0.3">
      <c r="A21" t="s">
        <v>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0D962-A0D6-407C-B835-3D66AB67EF92}">
  <dimension ref="A1:H11"/>
  <sheetViews>
    <sheetView workbookViewId="0">
      <selection activeCell="L14" sqref="L14"/>
    </sheetView>
  </sheetViews>
  <sheetFormatPr defaultRowHeight="14.4" x14ac:dyDescent="0.3"/>
  <cols>
    <col min="1" max="1" width="14" bestFit="1" customWidth="1"/>
    <col min="2" max="2" width="9.33203125" bestFit="1" customWidth="1"/>
    <col min="3" max="3" width="18.109375" bestFit="1" customWidth="1"/>
    <col min="5" max="5" width="22.109375" bestFit="1" customWidth="1"/>
    <col min="6" max="6" width="15.5546875" bestFit="1" customWidth="1"/>
    <col min="7" max="7" width="22.109375" bestFit="1" customWidth="1"/>
    <col min="8" max="8" width="15.5546875" bestFit="1" customWidth="1"/>
    <col min="9" max="9" width="7" bestFit="1" customWidth="1"/>
    <col min="10" max="10" width="12" bestFit="1" customWidth="1"/>
    <col min="11" max="12" width="7.44140625" bestFit="1" customWidth="1"/>
    <col min="13" max="13" width="14.5546875" customWidth="1"/>
    <col min="14" max="15" width="7.44140625" bestFit="1" customWidth="1"/>
    <col min="16" max="16" width="10.21875" bestFit="1" customWidth="1"/>
    <col min="17" max="17" width="10.5546875" bestFit="1" customWidth="1"/>
    <col min="18" max="18" width="10.21875" bestFit="1" customWidth="1"/>
    <col min="19" max="19" width="6.88671875" bestFit="1" customWidth="1"/>
    <col min="20" max="20" width="11.5546875" bestFit="1" customWidth="1"/>
    <col min="21" max="21" width="10.109375" bestFit="1" customWidth="1"/>
    <col min="22" max="22" width="7.44140625" bestFit="1" customWidth="1"/>
    <col min="23" max="23" width="10.21875" bestFit="1" customWidth="1"/>
    <col min="24" max="24" width="14.44140625" bestFit="1" customWidth="1"/>
    <col min="25" max="25" width="7.33203125" bestFit="1" customWidth="1"/>
    <col min="26" max="26" width="10.109375" bestFit="1" customWidth="1"/>
    <col min="27" max="27" width="7.44140625" bestFit="1" customWidth="1"/>
    <col min="28" max="28" width="10.21875" bestFit="1" customWidth="1"/>
    <col min="29" max="29" width="9.6640625" bestFit="1" customWidth="1"/>
    <col min="30" max="30" width="10.5546875" bestFit="1" customWidth="1"/>
    <col min="31" max="31" width="12" bestFit="1" customWidth="1"/>
  </cols>
  <sheetData>
    <row r="1" spans="1:8" x14ac:dyDescent="0.3">
      <c r="A1" t="s">
        <v>25</v>
      </c>
      <c r="B1" t="s">
        <v>32</v>
      </c>
      <c r="C1" t="s">
        <v>33</v>
      </c>
      <c r="E1" s="2" t="s">
        <v>36</v>
      </c>
      <c r="F1" s="2" t="s">
        <v>39</v>
      </c>
    </row>
    <row r="2" spans="1:8" x14ac:dyDescent="0.3">
      <c r="A2" s="1" t="s">
        <v>27</v>
      </c>
      <c r="B2" s="1" t="s">
        <v>34</v>
      </c>
      <c r="C2">
        <v>32333</v>
      </c>
      <c r="E2" s="2" t="s">
        <v>39</v>
      </c>
      <c r="F2" t="s">
        <v>34</v>
      </c>
      <c r="G2" t="s">
        <v>35</v>
      </c>
      <c r="H2" t="s">
        <v>38</v>
      </c>
    </row>
    <row r="3" spans="1:8" x14ac:dyDescent="0.3">
      <c r="A3" s="1" t="s">
        <v>27</v>
      </c>
      <c r="B3" s="1" t="s">
        <v>35</v>
      </c>
      <c r="C3">
        <v>35000</v>
      </c>
      <c r="E3" s="3" t="s">
        <v>29</v>
      </c>
      <c r="F3" s="1">
        <v>39500</v>
      </c>
      <c r="G3" s="1">
        <v>41500</v>
      </c>
      <c r="H3" s="1">
        <v>81000</v>
      </c>
    </row>
    <row r="4" spans="1:8" x14ac:dyDescent="0.3">
      <c r="A4" s="1" t="s">
        <v>28</v>
      </c>
      <c r="B4" s="1" t="s">
        <v>35</v>
      </c>
      <c r="C4">
        <v>28000</v>
      </c>
      <c r="E4" s="3" t="s">
        <v>28</v>
      </c>
      <c r="F4" s="1">
        <v>27000</v>
      </c>
      <c r="G4" s="1">
        <v>28000</v>
      </c>
      <c r="H4" s="1">
        <v>55000</v>
      </c>
    </row>
    <row r="5" spans="1:8" x14ac:dyDescent="0.3">
      <c r="A5" s="1" t="s">
        <v>28</v>
      </c>
      <c r="B5" s="1" t="s">
        <v>34</v>
      </c>
      <c r="C5">
        <v>27000</v>
      </c>
      <c r="E5" s="3" t="s">
        <v>27</v>
      </c>
      <c r="F5" s="1">
        <v>32333.333333333332</v>
      </c>
      <c r="G5" s="1">
        <v>35000</v>
      </c>
      <c r="H5" s="1">
        <v>67333.333333333328</v>
      </c>
    </row>
    <row r="6" spans="1:8" x14ac:dyDescent="0.3">
      <c r="A6" s="1" t="s">
        <v>29</v>
      </c>
      <c r="B6" s="1" t="s">
        <v>34</v>
      </c>
      <c r="C6">
        <v>39500</v>
      </c>
      <c r="E6" s="3" t="s">
        <v>30</v>
      </c>
      <c r="F6" s="1">
        <v>30000</v>
      </c>
      <c r="G6" s="1">
        <v>29500</v>
      </c>
      <c r="H6" s="1">
        <v>59500</v>
      </c>
    </row>
    <row r="7" spans="1:8" x14ac:dyDescent="0.3">
      <c r="A7" s="1" t="s">
        <v>29</v>
      </c>
      <c r="B7" s="1" t="s">
        <v>35</v>
      </c>
      <c r="C7">
        <v>41500</v>
      </c>
      <c r="E7" s="3" t="s">
        <v>31</v>
      </c>
      <c r="F7" s="1">
        <v>34500</v>
      </c>
      <c r="G7" s="1">
        <v>32500</v>
      </c>
      <c r="H7" s="1">
        <v>67000</v>
      </c>
    </row>
    <row r="8" spans="1:8" x14ac:dyDescent="0.3">
      <c r="A8" s="1" t="s">
        <v>30</v>
      </c>
      <c r="B8" s="1" t="s">
        <v>35</v>
      </c>
      <c r="C8">
        <v>29500</v>
      </c>
      <c r="E8" s="3" t="s">
        <v>38</v>
      </c>
      <c r="F8" s="1">
        <v>163333.33333333331</v>
      </c>
      <c r="G8" s="1">
        <v>166500</v>
      </c>
      <c r="H8" s="1">
        <v>329833.33333333331</v>
      </c>
    </row>
    <row r="9" spans="1:8" x14ac:dyDescent="0.3">
      <c r="A9" s="1" t="s">
        <v>30</v>
      </c>
      <c r="B9" s="1" t="s">
        <v>34</v>
      </c>
      <c r="C9">
        <v>30000</v>
      </c>
    </row>
    <row r="10" spans="1:8" x14ac:dyDescent="0.3">
      <c r="A10" s="1" t="s">
        <v>31</v>
      </c>
      <c r="B10" s="1" t="s">
        <v>34</v>
      </c>
      <c r="C10">
        <v>34500</v>
      </c>
    </row>
    <row r="11" spans="1:8" x14ac:dyDescent="0.3">
      <c r="A11" s="1" t="s">
        <v>31</v>
      </c>
      <c r="B11" s="1" t="s">
        <v>35</v>
      </c>
      <c r="C11">
        <v>32500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418FC-DF03-4320-862C-1C86385D02B9}">
  <dimension ref="A1:F7"/>
  <sheetViews>
    <sheetView workbookViewId="0">
      <selection activeCell="E1" sqref="E1"/>
    </sheetView>
  </sheetViews>
  <sheetFormatPr defaultRowHeight="14.4" x14ac:dyDescent="0.3"/>
  <cols>
    <col min="1" max="1" width="14" bestFit="1" customWidth="1"/>
    <col min="2" max="2" width="15.44140625" bestFit="1" customWidth="1"/>
    <col min="5" max="5" width="14" bestFit="1" customWidth="1"/>
    <col min="6" max="6" width="19.33203125" bestFit="1" customWidth="1"/>
  </cols>
  <sheetData>
    <row r="1" spans="1:6" x14ac:dyDescent="0.3">
      <c r="A1" t="s">
        <v>25</v>
      </c>
      <c r="B1" t="s">
        <v>26</v>
      </c>
      <c r="E1" s="2" t="s">
        <v>37</v>
      </c>
      <c r="F1" t="s">
        <v>40</v>
      </c>
    </row>
    <row r="2" spans="1:6" x14ac:dyDescent="0.3">
      <c r="A2" s="1" t="s">
        <v>27</v>
      </c>
      <c r="B2">
        <v>33000</v>
      </c>
      <c r="E2" s="3" t="s">
        <v>29</v>
      </c>
      <c r="F2" s="1">
        <v>40500</v>
      </c>
    </row>
    <row r="3" spans="1:6" x14ac:dyDescent="0.3">
      <c r="A3" s="1" t="s">
        <v>28</v>
      </c>
      <c r="B3">
        <v>27500</v>
      </c>
      <c r="E3" s="3" t="s">
        <v>28</v>
      </c>
      <c r="F3" s="1">
        <v>27500</v>
      </c>
    </row>
    <row r="4" spans="1:6" x14ac:dyDescent="0.3">
      <c r="A4" s="1" t="s">
        <v>29</v>
      </c>
      <c r="B4">
        <v>40500</v>
      </c>
      <c r="E4" s="3" t="s">
        <v>27</v>
      </c>
      <c r="F4" s="1">
        <v>33000</v>
      </c>
    </row>
    <row r="5" spans="1:6" x14ac:dyDescent="0.3">
      <c r="A5" s="1" t="s">
        <v>30</v>
      </c>
      <c r="B5">
        <v>29625</v>
      </c>
      <c r="E5" s="3" t="s">
        <v>30</v>
      </c>
      <c r="F5" s="1">
        <v>29625</v>
      </c>
    </row>
    <row r="6" spans="1:6" x14ac:dyDescent="0.3">
      <c r="A6" s="1" t="s">
        <v>31</v>
      </c>
      <c r="B6">
        <v>33500</v>
      </c>
      <c r="E6" s="3" t="s">
        <v>31</v>
      </c>
      <c r="F6" s="1">
        <v>33500</v>
      </c>
    </row>
    <row r="7" spans="1:6" x14ac:dyDescent="0.3">
      <c r="E7" s="3" t="s">
        <v>38</v>
      </c>
      <c r="F7" s="1">
        <v>164125</v>
      </c>
    </row>
  </sheetData>
  <pageMargins left="0.7" right="0.7" top="0.75" bottom="0.75" header="0.3" footer="0.3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Q F A A B Q S w M E F A A C A A g A L q Y 9 W 4 q a D e m k A A A A 9 g A A A B I A H A B D b 2 5 m a W c v U G F j a 2 F n Z S 5 4 b W w g o h g A K K A U A A A A A A A A A A A A A A A A A A A A A A A A A A A A h Y 9 N D o I w G E S v Q r q n P 2 i U k I + y c C u J C d G 4 b W q F R i i G F s v d X H g k r y B G U X c u 5 8 1 b z N y v N 8 i G p g 4 u q r O 6 N S l i m K J A G d k e t C l T 1 L t j G K O M w 0 b I k y h V M M r G J o M 9 p K h y 7 p w Q 4 r 3 H f o b b r i Q R p Y z s 8 3 U h K 9 U I 9 J H 1 f z n U x j p h p E I c d q 8 x P M J s v s B s G W M K Z I K Q a / M V o n H v s / 2 B s O p r 1 3 e K K x N u C y B T B P L + w B 9 Q S w M E F A A C A A g A L q Y 9 W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6 m P V u z R n S y / g E A A H 4 K A A A T A B w A R m 9 y b X V s Y X M v U 2 V j d G l v b j E u b S C i G A A o o B Q A A A A A A A A A A A A A A A A A A A A A A A A A A A D t V E 2 L 4 k A Q v Q v + h 6 b m k k A I R B 0 v w x x m 4 z I s L A s 7 E f Y g s r R a o 2 G S b u l 0 3 A n i f 9 9 O W k 2 Z x J 3 L X B b M J f S r 6 n q v P r o y X O p Y C h b Z f / D Q 7 / V 7 2 Y Y r X L E p X y T 4 + z V W m W a P L E H d 7 z H z R T J X S z T I 1 / c l J n 6 Y K 4 V C / 5 L q b S H l m + P u Z z 9 4 i o 9 A r s P 8 M A u l 0 M Z v 7 t k o d x B u u F i X N M U W w Y S r / P 2 p 4 i J 7 l S o N Z Z K n o j R m j q X 0 9 n u w a A A e 0 8 b C N L 7 r g 8 d O + O C E c 1 E Q e N g N j 7 r h e w o f 3 L P e a J v E m l k f t i j Y B J M 4 j T W q W n z l Y j 2 c R o I e I 9 o r P 3 P T X p i a J L 4 U 5 3 A O e M b l Z y 4 1 R r o w U c N s 5 9 b y A j 8 g w f w B P Q z p Y U Q P 9 / Q w B p I W V R l 8 0 I d / F Y F 0 x 7 / W H y u 3 2 z K 8 a h l d t Z R Z f R N 6 P P J L f R e m 8 e n S i m u k b X z B V O 5 M v t Y x q z O 2 h i P s N A v j 0 R k j c 0 V m 6 T w / F 2 z C P I Z O t t J Q s z V l N c s J 5 a O C V i 0 h y p V o W S p h E 9 x y p V P z 5 q B V T n h G s T J N a 1 U T I p 5 w V U C r l j A x d Y T D l c E Z f D g 4 z U K U + R 2 5 j o 0 S e b p A R R m e l c y 3 5 s 6 L / E M q V 6 F O k 7 / U 2 8 h 4 D 3 y H i q + R Z R U R M 0 7 I l x v 2 P c 6 0 / 2 R t z s y q m L t n G U l S 8 t R 6 + r 1 Y d E q i y / K O 7 j v m D F y 4 7 c z b z r z t z N v O / G 9 2 5 m W K 9 f Y 0 I 7 u 2 + G f v z 7 9 Q S w E C L Q A U A A I A C A A u p j 1 b i p o N 6 a Q A A A D 2 A A A A E g A A A A A A A A A A A A A A A A A A A A A A Q 2 9 u Z m l n L 1 B h Y 2 t h Z 2 U u e G 1 s U E s B A i 0 A F A A C A A g A L q Y 9 W w / K 6 a u k A A A A 6 Q A A A B M A A A A A A A A A A A A A A A A A 8 A A A A F t D b 2 5 0 Z W 5 0 X 1 R 5 c G V z X S 5 4 b W x Q S w E C L Q A U A A I A C A A u p j 1 b s 0 Z 0 s v 4 B A A B + C g A A E w A A A A A A A A A A A A A A A A D h A Q A A R m 9 y b X V s Y X M v U 2 V j d G l v b j E u b V B L B Q Y A A A A A A w A D A M I A A A A s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T G Q A A A A A A A P E Y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Z m l y c 3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Y m R k O W I 2 M i 0 2 N D A z L T Q y Z T c t Y j E 3 M S 0 w N z c 3 Z D I 4 Y j g 1 Y T c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F 2 Z V 9 i e V 9 k Z X B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j l U M T c 6 M z Y 6 M j Y u N T k 4 M z Q 4 O V o i I C 8 + P E V u d H J 5 I F R 5 c G U 9 I k Z p b G x D b 2 x 1 b W 5 U e X B l c y I g V m F s d W U 9 I n N C Z 1 U 9 I i A v P j x F b n R y e S B U e X B l P S J G a W x s Q 2 9 s d W 1 u T m F t Z X M i I F Z h b H V l P S J z W y Z x d W 9 0 O 0 R l c G F y d G 1 l b n Q m c X V v d D s s J n F 1 b 3 Q 7 Y X Z l c m F n Z S B z Y W x h c n k g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Z m l y c 3 Q v Q X V 0 b 1 J l b W 9 2 Z W R D b 2 x 1 b W 5 z M S 5 7 R G V w Y X J 0 b W V u d C w w f S Z x d W 9 0 O y w m c X V v d D t T Z W N 0 a W 9 u M S 9 U Y W J s Z V 9 m a X J z d C 9 B d X R v U m V t b 3 Z l Z E N v b H V t b n M x L n t h d m V y Y W d l I H N h b G F y e S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V G F i b G V f Z m l y c 3 Q v Q X V 0 b 1 J l b W 9 2 Z W R D b 2 x 1 b W 5 z M S 5 7 R G V w Y X J 0 b W V u d C w w f S Z x d W 9 0 O y w m c X V v d D t T Z W N 0 a W 9 u M S 9 U Y W J s Z V 9 m a X J z d C 9 B d X R v U m V t b 3 Z l Z E N v b H V t b n M x L n t h d m V y Y W d l I H N h b G F y e S A s M X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9 m a X J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2 Z p c n N 0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2 Z p c n N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Z m l y c 3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Z m l y c 3 Q v R 3 J v d X B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0 M D R k O T l k L W U w M j U t N D B j Z S 1 h N T M x L T g w N 2 I 2 M m E 5 N W I 4 Y S I g L z 4 8 R W 5 0 c n k g V H l w Z T 0 i R m l s b F R h c m d l d C I g V m F s d W U 9 I n N h d m V f Y n l f Z 2 V u Z G V y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Z X B h c n R t Z W 5 0 J n F 1 b 3 Q 7 L C Z x d W 9 0 O 0 d l b m R l c i Z x d W 9 0 O y w m c X V v d D t h d m V y Y W d l I G J 5 I G d l b m R l c i Z x d W 9 0 O 1 0 i I C 8 + P E V u d H J 5 I F R 5 c G U 9 I k Z p b G x D b 2 x 1 b W 5 U e X B l c y I g V m F s d W U 9 I n N C Z 1 l G I i A v P j x F b n R y e S B U e X B l P S J G a W x s T G F z d F V w Z G F 0 Z W Q i I F Z h b H V l P S J k M j A y N S 0 w O S 0 y O V Q x N z o z N j o y N i 4 2 M T E z N T k w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A i I C 8 + P E V u d H J 5 I F R 5 c G U 9 I k F k Z G V k V G 9 E Y X R h T W 9 k Z W w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V f Z m l y c 3 Q g K D I p L 0 F 1 d G 9 S Z W 1 v d m V k Q 2 9 s d W 1 u c z E u e 0 R l c G F y d G 1 l b n Q s M H 0 m c X V v d D s s J n F 1 b 3 Q 7 U 2 V j d G l v b j E v V G F i b G V f Z m l y c 3 Q g K D I p L 0 F 1 d G 9 S Z W 1 v d m V k Q 2 9 s d W 1 u c z E u e 0 d l b m R l c i w x f S Z x d W 9 0 O y w m c X V v d D t T Z W N 0 a W 9 u M S 9 U Y W J s Z V 9 m a X J z d C A o M i k v Q X V 0 b 1 J l b W 9 2 Z W R D b 2 x 1 b W 5 z M S 5 7 Y X Z l c m F n Z S B i e S B n Z W 5 k Z X I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V G F i b G V f Z m l y c 3 Q g K D I p L 0 F 1 d G 9 S Z W 1 v d m V k Q 2 9 s d W 1 u c z E u e 0 R l c G F y d G 1 l b n Q s M H 0 m c X V v d D s s J n F 1 b 3 Q 7 U 2 V j d G l v b j E v V G F i b G V f Z m l y c 3 Q g K D I p L 0 F 1 d G 9 S Z W 1 v d m V k Q 2 9 s d W 1 u c z E u e 0 d l b m R l c i w x f S Z x d W 9 0 O y w m c X V v d D t T Z W N 0 a W 9 u M S 9 U Y W J s Z V 9 m a X J z d C A o M i k v Q X V 0 b 1 J l b W 9 2 Z W R D b 2 x 1 b W 5 z M S 5 7 Y X Z l c m F n Z S B i e S B n Z W 5 k Z X I s M n 0 m c X V v d D t d L C Z x d W 9 0 O 1 J l b G F 0 a W 9 u c 2 h p c E l u Z m 8 m c X V v d D s 6 W 1 1 9 I i A v P j x F b n R y e S B U e X B l P S J G a W x s V G F y Z 2 V 0 T m F t Z U N 1 c 3 R v b W l 6 Z W Q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Y W J s Z V 9 m a X J z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2 Z p c n N 0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U y M C g y K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Z V 9 m a X J z d C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l X 2 Z p c n N 0 J T I w K D I p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Z m l y c 3 Q l M j A o M i k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V f Z m l y c 3 Q l M j A o M i k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p S C v s B 6 k a k q n 5 n 8 V S k s N A g A A A A A C A A A A A A A Q Z g A A A A E A A C A A A A C M t J s G J o m o U M X x J i 2 N e 1 D c B r F q x l o L T i F W F u n g o H 0 r Z Q A A A A A O g A A A A A I A A C A A A A A H Y + S y r r 7 O 4 O d J Y G o m x H b a D m w J S 1 9 u j q l L 4 X 3 J d i / O Q l A A A A A Z 5 D u 3 0 x 8 A k P v I P B Q 6 l d e G h e 3 x s o l 7 B V h r 4 b R l q n Z T B k R o X 7 r S u W v 2 P h p X g a 4 l b j q H q g N x I J p q 8 H 2 J W E d u 9 J C r C / t 7 q Y 5 q i U + X s N y h p + + D L 0 A A A A B y i v N A 6 j W Q r G h S k x l 2 d h a E v X o j i G j / 1 F S 6 b 3 J 1 D Q p y 2 2 z e K U y e i Q a Y J C m 6 9 0 L G 3 j L r Z s W 0 z y q W Q o m 0 S G q y 4 r p Y < / D a t a M a s h u p > 
</file>

<file path=customXml/itemProps1.xml><?xml version="1.0" encoding="utf-8"?>
<ds:datastoreItem xmlns:ds="http://schemas.openxmlformats.org/officeDocument/2006/customXml" ds:itemID="{DB83F935-92FC-4BA7-AEB2-3916DC372C8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raw_data</vt:lpstr>
      <vt:lpstr>by_gender</vt:lpstr>
      <vt:lpstr>by_dept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nisa b</dc:creator>
  <cp:lastModifiedBy>nisa b</cp:lastModifiedBy>
  <dcterms:created xsi:type="dcterms:W3CDTF">2025-09-29T17:22:07Z</dcterms:created>
  <dcterms:modified xsi:type="dcterms:W3CDTF">2025-09-29T18:07:43Z</dcterms:modified>
</cp:coreProperties>
</file>