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r\My Files\IIT Kharagpur\SecondYear\IntroToElectronics\LAB\exp3\"/>
    </mc:Choice>
  </mc:AlternateContent>
  <xr:revisionPtr revIDLastSave="0" documentId="13_ncr:1_{9B8C0BD1-8A4F-4E2F-8F80-949DD9B2C82B}" xr6:coauthVersionLast="45" xr6:coauthVersionMax="45" xr10:uidLastSave="{00000000-0000-0000-0000-000000000000}"/>
  <bookViews>
    <workbookView xWindow="-624" yWindow="2124" windowWidth="17988" windowHeight="10848" xr2:uid="{C30EBB16-04E6-4142-BD7D-D7E63FFA7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27" i="1" l="1"/>
  <c r="E25" i="1"/>
  <c r="D25" i="1"/>
  <c r="C17" i="1"/>
  <c r="C20" i="1" s="1"/>
  <c r="C7" i="1"/>
</calcChain>
</file>

<file path=xl/sharedStrings.xml><?xml version="1.0" encoding="utf-8"?>
<sst xmlns="http://schemas.openxmlformats.org/spreadsheetml/2006/main" count="25" uniqueCount="15">
  <si>
    <t>Half wave</t>
  </si>
  <si>
    <t>Vin (peak)</t>
  </si>
  <si>
    <t>Vout (peak)</t>
  </si>
  <si>
    <t>Vout (rms)</t>
  </si>
  <si>
    <t>Vout (avg)</t>
  </si>
  <si>
    <t>ripple calc</t>
  </si>
  <si>
    <t>ripple theory</t>
  </si>
  <si>
    <t>error</t>
  </si>
  <si>
    <t>%</t>
  </si>
  <si>
    <t>Full wave</t>
  </si>
  <si>
    <t>Full with filter</t>
  </si>
  <si>
    <t>Vpeak</t>
  </si>
  <si>
    <t>Vmin</t>
  </si>
  <si>
    <t>ripple</t>
  </si>
  <si>
    <t>ripple(theory)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</si>
</sst>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2" fontId="0" fillId="0" borderId="0" xfId="0" applyNumberForma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AC72-17F0-4B5B-9E3F-57E663D1EE20}">
  <dimension ref="B2:E27"/>
  <sheetViews>
    <sheetView tabSelected="1" topLeftCell="A13" workbookViewId="0">
      <selection activeCell="E25" sqref="E25"/>
    </sheetView>
  </sheetViews>
  <sheetFormatPr defaultRowHeight="14.4" x14ac:dyDescent="0.3"/>
  <cols>
    <col min="3" max="3" width="11.21875" bestFit="1" customWidth="1"/>
  </cols>
  <sheetData>
    <row r="2" spans="2:5" x14ac:dyDescent="0.3">
      <c r="B2" t="s">
        <v>0</v>
      </c>
    </row>
    <row r="4" spans="2:5" x14ac:dyDescent="0.3">
      <c r="B4" t="s">
        <v>1</v>
      </c>
      <c r="C4" t="s">
        <v>2</v>
      </c>
      <c r="D4" t="s">
        <v>3</v>
      </c>
      <c r="E4" t="s">
        <v>4</v>
      </c>
    </row>
    <row r="5" spans="2:5" x14ac:dyDescent="0.3">
      <c r="B5">
        <v>5</v>
      </c>
      <c r="C5">
        <v>4.4740000000000002</v>
      </c>
      <c r="D5">
        <v>2.177</v>
      </c>
      <c r="E5">
        <v>1.4239999999999999</v>
      </c>
    </row>
    <row r="7" spans="2:5" x14ac:dyDescent="0.3">
      <c r="B7" t="s">
        <v>5</v>
      </c>
      <c r="C7" s="4">
        <f>(SQRT((D5*D5)-(E5*E5)))/E5</f>
        <v>1.1563759732554701</v>
      </c>
      <c r="D7" s="3"/>
    </row>
    <row r="8" spans="2:5" x14ac:dyDescent="0.3">
      <c r="B8" t="s">
        <v>6</v>
      </c>
      <c r="C8">
        <v>1.21</v>
      </c>
    </row>
    <row r="10" spans="2:5" x14ac:dyDescent="0.3">
      <c r="B10" t="s">
        <v>7</v>
      </c>
      <c r="C10" s="2">
        <f>((C8-C7)/C8)*100</f>
        <v>4.4317377474818027</v>
      </c>
      <c r="D10" t="s">
        <v>8</v>
      </c>
    </row>
    <row r="12" spans="2:5" x14ac:dyDescent="0.3">
      <c r="B12" t="s">
        <v>9</v>
      </c>
    </row>
    <row r="14" spans="2:5" x14ac:dyDescent="0.3">
      <c r="B14" t="s">
        <v>1</v>
      </c>
      <c r="C14" t="s">
        <v>2</v>
      </c>
      <c r="D14" t="s">
        <v>3</v>
      </c>
      <c r="E14" t="s">
        <v>4</v>
      </c>
    </row>
    <row r="15" spans="2:5" x14ac:dyDescent="0.3">
      <c r="B15">
        <v>5</v>
      </c>
      <c r="C15" s="1">
        <v>3.96</v>
      </c>
      <c r="D15">
        <v>2.6520000000000001</v>
      </c>
      <c r="E15">
        <v>2.5209999999999999</v>
      </c>
    </row>
    <row r="17" spans="2:5" x14ac:dyDescent="0.3">
      <c r="B17" t="s">
        <v>5</v>
      </c>
      <c r="C17" s="2">
        <f>(SQRT((D15*D15)-(E15*E15)))/E15</f>
        <v>0.32653823528416748</v>
      </c>
      <c r="D17" s="3"/>
    </row>
    <row r="18" spans="2:5" x14ac:dyDescent="0.3">
      <c r="B18" t="s">
        <v>6</v>
      </c>
      <c r="C18">
        <v>0.48</v>
      </c>
    </row>
    <row r="20" spans="2:5" x14ac:dyDescent="0.3">
      <c r="B20" t="s">
        <v>7</v>
      </c>
      <c r="C20" s="2">
        <f>((C18-C17)/C18)*100</f>
        <v>31.97120098246511</v>
      </c>
      <c r="D20" t="s">
        <v>8</v>
      </c>
    </row>
    <row r="22" spans="2:5" x14ac:dyDescent="0.3">
      <c r="B22" t="s">
        <v>10</v>
      </c>
    </row>
    <row r="24" spans="2:5" x14ac:dyDescent="0.3">
      <c r="B24" t="s">
        <v>11</v>
      </c>
      <c r="C24" t="s">
        <v>12</v>
      </c>
      <c r="D24" t="s">
        <v>13</v>
      </c>
      <c r="E24" t="s">
        <v>14</v>
      </c>
    </row>
    <row r="25" spans="2:5" x14ac:dyDescent="0.3">
      <c r="B25">
        <v>3.8439999999999999</v>
      </c>
      <c r="C25">
        <v>3.5630000000000002</v>
      </c>
      <c r="D25">
        <f>(B25-C25)</f>
        <v>0.28099999999999969</v>
      </c>
      <c r="E25" s="1">
        <f>B25/(10)</f>
        <v>0.38439999999999996</v>
      </c>
    </row>
    <row r="27" spans="2:5" x14ac:dyDescent="0.3">
      <c r="B27" t="s">
        <v>7</v>
      </c>
      <c r="C27" s="2">
        <f>((E25-D25)/E25)*100</f>
        <v>26.899063475546381</v>
      </c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Upadhyaya</dc:creator>
  <cp:lastModifiedBy>Nisarg Upadhyaya</cp:lastModifiedBy>
  <dcterms:created xsi:type="dcterms:W3CDTF">2020-10-06T08:04:44Z</dcterms:created>
  <dcterms:modified xsi:type="dcterms:W3CDTF">2020-10-06T11:30:30Z</dcterms:modified>
</cp:coreProperties>
</file>