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<sst xmlns="http://schemas.openxmlformats.org/spreadsheetml/2006/main" count="104" uniqueCount="33">
  <si>
    <t xml:space="preserve">Account Number</t>
  </si>
  <si>
    <t xml:space="preserve">Account Name</t>
  </si>
  <si>
    <t xml:space="preserve">Currency</t>
  </si>
  <si>
    <t xml:space="preserve">TD Quantity</t>
  </si>
  <si>
    <t xml:space="preserve">SD Quantity</t>
  </si>
  <si>
    <t xml:space="preserve">Business Date</t>
  </si>
  <si>
    <t xml:space="preserve">002332302</t>
  </si>
  <si>
    <t xml:space="preserve">WATER ISLAND GLOBAL,LLC</t>
  </si>
  <si>
    <t xml:space="preserve">USD</t>
  </si>
  <si>
    <t xml:space="preserve">002345049</t>
  </si>
  <si>
    <t xml:space="preserve">THE ARBITRAGE FUND</t>
  </si>
  <si>
    <t xml:space="preserve">AUD</t>
  </si>
  <si>
    <t xml:space="preserve">CAD</t>
  </si>
  <si>
    <t xml:space="preserve">EUR</t>
  </si>
  <si>
    <t xml:space="preserve">GBP</t>
  </si>
  <si>
    <t xml:space="preserve">NOK</t>
  </si>
  <si>
    <t xml:space="preserve">NZD</t>
  </si>
  <si>
    <t xml:space="preserve">002458594</t>
  </si>
  <si>
    <t xml:space="preserve">THE ARBITRAGE EVENT DRIVEN FUND</t>
  </si>
  <si>
    <t xml:space="preserve">002479418</t>
  </si>
  <si>
    <t xml:space="preserve">WATER ISLAND GLOBAL MASTER LP</t>
  </si>
  <si>
    <t xml:space="preserve">CHF</t>
  </si>
  <si>
    <t xml:space="preserve">002483527</t>
  </si>
  <si>
    <t xml:space="preserve">LITMAN GREGORY FDS TR - LITMAN GREGORY MASTERS ALT STRAT FD</t>
  </si>
  <si>
    <t xml:space="preserve">LG</t>
  </si>
  <si>
    <t xml:space="preserve">JPY</t>
  </si>
  <si>
    <t xml:space="preserve">002495653</t>
  </si>
  <si>
    <t xml:space="preserve">COLUMBIA FUNDS SERIES TRUST I-MULTI-MANAGER ALT STRAT FD</t>
  </si>
  <si>
    <t xml:space="preserve">002505519</t>
  </si>
  <si>
    <t xml:space="preserve">ARBITRAGE FUNDS - THE WATER ISLAND CREDIT OPR FD (THE)</t>
  </si>
  <si>
    <t xml:space="preserve">002590628</t>
  </si>
  <si>
    <t xml:space="preserve">ARBITRAGE FUNDS (THE) - ARBITRAGE TACTICAL EQUITY FUND (THE)</t>
  </si>
  <si>
    <t xml:space="preserve">002685873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</si>
</sst>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_);\(#,##0.00\)"/>
    <numFmt numFmtId="166" formatCode="MM/D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7" activeCellId="0" sqref="H37"/>
    </sheetView>
  </sheetViews>
  <sheetFormatPr defaultRowHeight="12.8"/>
  <cols>
    <col collapsed="false" hidden="false" max="1025" min="1" style="0" width="11.5204081632653"/>
  </cols>
  <sheetData>
    <row r="1" customFormat="false" ht="19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3" t="n">
        <v>226.5</v>
      </c>
      <c r="E2" s="3" t="n">
        <v>226.5</v>
      </c>
      <c r="F2" s="4" t="n">
        <v>43335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11</v>
      </c>
      <c r="D3" s="3" t="n">
        <v>3209800</v>
      </c>
      <c r="E3" s="3" t="n">
        <v>0</v>
      </c>
      <c r="F3" s="4" t="n">
        <v>43335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12</v>
      </c>
      <c r="D4" s="3" t="n">
        <v>-40038600.01</v>
      </c>
      <c r="E4" s="3" t="n">
        <v>-0.01</v>
      </c>
      <c r="F4" s="4" t="n">
        <v>43335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13</v>
      </c>
      <c r="D5" s="3" t="n">
        <v>-35640700.03</v>
      </c>
      <c r="E5" s="3" t="n">
        <v>-0.03</v>
      </c>
      <c r="F5" s="4" t="n">
        <v>43335</v>
      </c>
    </row>
    <row r="6" customFormat="false" ht="12.8" hidden="false" customHeight="false" outlineLevel="0" collapsed="false">
      <c r="A6" s="2" t="s">
        <v>9</v>
      </c>
      <c r="B6" s="2" t="s">
        <v>10</v>
      </c>
      <c r="C6" s="2" t="s">
        <v>14</v>
      </c>
      <c r="D6" s="3" t="n">
        <v>-39921610</v>
      </c>
      <c r="E6" s="3" t="n">
        <v>0</v>
      </c>
      <c r="F6" s="4" t="n">
        <v>43335</v>
      </c>
    </row>
    <row r="7" customFormat="false" ht="12.8" hidden="false" customHeight="false" outlineLevel="0" collapsed="false">
      <c r="A7" s="2" t="s">
        <v>9</v>
      </c>
      <c r="B7" s="2" t="s">
        <v>10</v>
      </c>
      <c r="C7" s="2" t="s">
        <v>15</v>
      </c>
      <c r="D7" s="3" t="n">
        <v>-62926000</v>
      </c>
      <c r="E7" s="3" t="n">
        <v>0</v>
      </c>
      <c r="F7" s="4" t="n">
        <v>43335</v>
      </c>
    </row>
    <row r="8" customFormat="false" ht="12.8" hidden="false" customHeight="false" outlineLevel="0" collapsed="false">
      <c r="A8" s="2" t="s">
        <v>9</v>
      </c>
      <c r="B8" s="2" t="s">
        <v>10</v>
      </c>
      <c r="C8" s="2" t="s">
        <v>16</v>
      </c>
      <c r="D8" s="3" t="n">
        <v>-7301000</v>
      </c>
      <c r="E8" s="3" t="n">
        <v>0</v>
      </c>
      <c r="F8" s="4" t="n">
        <v>43335</v>
      </c>
    </row>
    <row r="9" customFormat="false" ht="12.8" hidden="false" customHeight="false" outlineLevel="0" collapsed="false">
      <c r="A9" s="2" t="s">
        <v>9</v>
      </c>
      <c r="B9" s="2" t="s">
        <v>10</v>
      </c>
      <c r="C9" s="2" t="s">
        <v>8</v>
      </c>
      <c r="D9" s="3" t="n">
        <v>166643547.07</v>
      </c>
      <c r="E9" s="3" t="n">
        <v>30397602.93</v>
      </c>
      <c r="F9" s="4" t="n">
        <v>43335</v>
      </c>
    </row>
    <row r="10" customFormat="false" ht="12.8" hidden="false" customHeight="false" outlineLevel="0" collapsed="false">
      <c r="A10" s="2" t="s">
        <v>17</v>
      </c>
      <c r="B10" s="2" t="s">
        <v>18</v>
      </c>
      <c r="C10" s="2" t="s">
        <v>12</v>
      </c>
      <c r="D10" s="3" t="n">
        <v>-0.32</v>
      </c>
      <c r="E10" s="3" t="n">
        <v>-0.32</v>
      </c>
      <c r="F10" s="4" t="n">
        <v>43335</v>
      </c>
    </row>
    <row r="11" customFormat="false" ht="12.8" hidden="false" customHeight="false" outlineLevel="0" collapsed="false">
      <c r="A11" s="2" t="s">
        <v>17</v>
      </c>
      <c r="B11" s="2" t="s">
        <v>18</v>
      </c>
      <c r="C11" s="2" t="s">
        <v>13</v>
      </c>
      <c r="D11" s="3" t="n">
        <v>-2877800</v>
      </c>
      <c r="E11" s="3" t="n">
        <v>0</v>
      </c>
      <c r="F11" s="4" t="n">
        <v>43335</v>
      </c>
    </row>
    <row r="12" customFormat="false" ht="12.8" hidden="false" customHeight="false" outlineLevel="0" collapsed="false">
      <c r="A12" s="2" t="s">
        <v>17</v>
      </c>
      <c r="B12" s="2" t="s">
        <v>18</v>
      </c>
      <c r="C12" s="2" t="s">
        <v>14</v>
      </c>
      <c r="D12" s="3" t="n">
        <v>-2286100.02</v>
      </c>
      <c r="E12" s="3" t="n">
        <v>-0.02</v>
      </c>
      <c r="F12" s="4" t="n">
        <v>43335</v>
      </c>
    </row>
    <row r="13" customFormat="false" ht="12.8" hidden="false" customHeight="false" outlineLevel="0" collapsed="false">
      <c r="A13" s="2" t="s">
        <v>17</v>
      </c>
      <c r="B13" s="2" t="s">
        <v>18</v>
      </c>
      <c r="C13" s="2" t="s">
        <v>8</v>
      </c>
      <c r="D13" s="3" t="n">
        <v>8901470.07</v>
      </c>
      <c r="E13" s="3" t="n">
        <v>2627832.38</v>
      </c>
      <c r="F13" s="4" t="n">
        <v>43335</v>
      </c>
    </row>
    <row r="14" customFormat="false" ht="12.8" hidden="false" customHeight="false" outlineLevel="0" collapsed="false">
      <c r="A14" s="2" t="s">
        <v>19</v>
      </c>
      <c r="B14" s="2" t="s">
        <v>20</v>
      </c>
      <c r="C14" s="2" t="s">
        <v>21</v>
      </c>
      <c r="D14" s="3" t="n">
        <v>-0.07</v>
      </c>
      <c r="E14" s="3" t="n">
        <v>-0.07</v>
      </c>
      <c r="F14" s="4" t="n">
        <v>43335</v>
      </c>
    </row>
    <row r="15" customFormat="false" ht="12.8" hidden="false" customHeight="false" outlineLevel="0" collapsed="false">
      <c r="A15" s="2" t="s">
        <v>19</v>
      </c>
      <c r="B15" s="2" t="s">
        <v>20</v>
      </c>
      <c r="C15" s="2" t="s">
        <v>8</v>
      </c>
      <c r="D15" s="3" t="n">
        <v>44779.66</v>
      </c>
      <c r="E15" s="3" t="n">
        <v>44779.66</v>
      </c>
      <c r="F15" s="4" t="n">
        <v>43335</v>
      </c>
    </row>
    <row r="16" customFormat="false" ht="12.8" hidden="false" customHeight="false" outlineLevel="0" collapsed="false">
      <c r="A16" s="2" t="s">
        <v>22</v>
      </c>
      <c r="B16" s="2" t="s">
        <v>23</v>
      </c>
      <c r="C16" s="2" t="s">
        <v>12</v>
      </c>
      <c r="D16" s="3" t="n">
        <v>-0.01</v>
      </c>
      <c r="E16" s="3" t="n">
        <v>-0.01</v>
      </c>
      <c r="F16" s="4" t="n">
        <v>43335</v>
      </c>
      <c r="G16" s="0" t="s">
        <v>24</v>
      </c>
    </row>
    <row r="17" customFormat="false" ht="12.8" hidden="false" customHeight="false" outlineLevel="0" collapsed="false">
      <c r="A17" s="2" t="s">
        <v>22</v>
      </c>
      <c r="B17" s="2" t="s">
        <v>23</v>
      </c>
      <c r="C17" s="2" t="s">
        <v>13</v>
      </c>
      <c r="D17" s="3" t="n">
        <v>-7473401.53</v>
      </c>
      <c r="E17" s="3" t="n">
        <v>-1.53</v>
      </c>
      <c r="F17" s="4" t="n">
        <v>43335</v>
      </c>
      <c r="G17" s="0" t="s">
        <v>24</v>
      </c>
    </row>
    <row r="18" customFormat="false" ht="12.8" hidden="false" customHeight="false" outlineLevel="0" collapsed="false">
      <c r="A18" s="2" t="s">
        <v>22</v>
      </c>
      <c r="B18" s="2" t="s">
        <v>23</v>
      </c>
      <c r="C18" s="2" t="s">
        <v>14</v>
      </c>
      <c r="D18" s="3" t="n">
        <v>-5669500.03</v>
      </c>
      <c r="E18" s="3" t="n">
        <v>0</v>
      </c>
      <c r="F18" s="4" t="n">
        <v>43335</v>
      </c>
      <c r="G18" s="0" t="s">
        <v>24</v>
      </c>
    </row>
    <row r="19" customFormat="false" ht="12.8" hidden="false" customHeight="false" outlineLevel="0" collapsed="false">
      <c r="A19" s="2" t="s">
        <v>22</v>
      </c>
      <c r="B19" s="2" t="s">
        <v>23</v>
      </c>
      <c r="C19" s="2" t="s">
        <v>25</v>
      </c>
      <c r="D19" s="3" t="n">
        <v>0.12</v>
      </c>
      <c r="E19" s="3" t="n">
        <v>0</v>
      </c>
      <c r="F19" s="4" t="n">
        <v>43335</v>
      </c>
      <c r="G19" s="0" t="s">
        <v>24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2" t="s">
        <v>8</v>
      </c>
      <c r="D20" s="3" t="n">
        <v>180662838.26</v>
      </c>
      <c r="E20" s="3" t="n">
        <f aca="false">162800227.61+50+92378.92</f>
        <v>162892656.53</v>
      </c>
      <c r="F20" s="4" t="n">
        <v>43335</v>
      </c>
      <c r="G20" s="0" t="s">
        <v>24</v>
      </c>
    </row>
    <row r="21" customFormat="false" ht="12.8" hidden="false" customHeight="false" outlineLevel="0" collapsed="false">
      <c r="A21" s="2" t="s">
        <v>26</v>
      </c>
      <c r="B21" s="2" t="s">
        <v>27</v>
      </c>
      <c r="C21" s="2" t="s">
        <v>12</v>
      </c>
      <c r="D21" s="3" t="n">
        <v>-0.01</v>
      </c>
      <c r="E21" s="3" t="n">
        <v>-0.01</v>
      </c>
      <c r="F21" s="4" t="n">
        <v>43335</v>
      </c>
    </row>
    <row r="22" customFormat="false" ht="12.8" hidden="false" customHeight="false" outlineLevel="0" collapsed="false">
      <c r="A22" s="2" t="s">
        <v>26</v>
      </c>
      <c r="B22" s="2" t="s">
        <v>27</v>
      </c>
      <c r="C22" s="2" t="s">
        <v>13</v>
      </c>
      <c r="D22" s="3" t="n">
        <v>-2673599.98</v>
      </c>
      <c r="E22" s="3" t="n">
        <v>0.01</v>
      </c>
      <c r="F22" s="4" t="n">
        <v>43335</v>
      </c>
    </row>
    <row r="23" customFormat="false" ht="12.8" hidden="false" customHeight="false" outlineLevel="0" collapsed="false">
      <c r="A23" s="2" t="s">
        <v>26</v>
      </c>
      <c r="B23" s="2" t="s">
        <v>27</v>
      </c>
      <c r="C23" s="2" t="s">
        <v>14</v>
      </c>
      <c r="D23" s="3" t="n">
        <v>-3103900.01</v>
      </c>
      <c r="E23" s="3" t="n">
        <v>-0.01</v>
      </c>
      <c r="F23" s="4" t="n">
        <v>43335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2" t="s">
        <v>25</v>
      </c>
      <c r="D24" s="3" t="n">
        <v>-0.05</v>
      </c>
      <c r="E24" s="3" t="n">
        <v>-0.05</v>
      </c>
      <c r="F24" s="4" t="n">
        <v>43335</v>
      </c>
    </row>
    <row r="25" customFormat="false" ht="12.8" hidden="false" customHeight="false" outlineLevel="0" collapsed="false">
      <c r="A25" s="2" t="s">
        <v>26</v>
      </c>
      <c r="B25" s="2" t="s">
        <v>27</v>
      </c>
      <c r="C25" s="2" t="s">
        <v>15</v>
      </c>
      <c r="D25" s="3" t="n">
        <v>-5407900</v>
      </c>
      <c r="E25" s="3" t="n">
        <v>0</v>
      </c>
      <c r="F25" s="4" t="n">
        <v>43335</v>
      </c>
    </row>
    <row r="26" customFormat="false" ht="12.8" hidden="false" customHeight="false" outlineLevel="0" collapsed="false">
      <c r="A26" s="2" t="s">
        <v>26</v>
      </c>
      <c r="B26" s="2" t="s">
        <v>27</v>
      </c>
      <c r="C26" s="2" t="s">
        <v>8</v>
      </c>
      <c r="D26" s="3" t="n">
        <v>61514094.88</v>
      </c>
      <c r="E26" s="3" t="n">
        <v>53121305.31</v>
      </c>
      <c r="F26" s="4" t="n">
        <v>43335</v>
      </c>
    </row>
    <row r="27" customFormat="false" ht="12.8" hidden="false" customHeight="false" outlineLevel="0" collapsed="false">
      <c r="A27" s="2" t="s">
        <v>28</v>
      </c>
      <c r="B27" s="2" t="s">
        <v>29</v>
      </c>
      <c r="C27" s="2" t="s">
        <v>13</v>
      </c>
      <c r="D27" s="3" t="n">
        <v>-756000</v>
      </c>
      <c r="E27" s="3" t="n">
        <v>0</v>
      </c>
      <c r="F27" s="4" t="n">
        <v>43335</v>
      </c>
    </row>
    <row r="28" customFormat="false" ht="12.8" hidden="false" customHeight="false" outlineLevel="0" collapsed="false">
      <c r="A28" s="2" t="s">
        <v>28</v>
      </c>
      <c r="B28" s="2" t="s">
        <v>29</v>
      </c>
      <c r="C28" s="2" t="s">
        <v>8</v>
      </c>
      <c r="D28" s="3" t="n">
        <v>7491366.71</v>
      </c>
      <c r="E28" s="3" t="n">
        <v>6593891.77</v>
      </c>
      <c r="F28" s="4" t="n">
        <v>43335</v>
      </c>
    </row>
    <row r="29" customFormat="false" ht="12.8" hidden="false" customHeight="false" outlineLevel="0" collapsed="false">
      <c r="A29" s="2" t="s">
        <v>30</v>
      </c>
      <c r="B29" s="2" t="s">
        <v>31</v>
      </c>
      <c r="C29" s="2" t="s">
        <v>13</v>
      </c>
      <c r="D29" s="3" t="n">
        <v>-66060.01</v>
      </c>
      <c r="E29" s="3" t="n">
        <v>-0.01</v>
      </c>
      <c r="F29" s="4" t="n">
        <v>43335</v>
      </c>
    </row>
    <row r="30" customFormat="false" ht="12.8" hidden="false" customHeight="false" outlineLevel="0" collapsed="false">
      <c r="A30" s="2" t="s">
        <v>30</v>
      </c>
      <c r="B30" s="2" t="s">
        <v>31</v>
      </c>
      <c r="C30" s="2" t="s">
        <v>14</v>
      </c>
      <c r="D30" s="3" t="n">
        <v>-4600</v>
      </c>
      <c r="E30" s="3" t="n">
        <v>0</v>
      </c>
      <c r="F30" s="4" t="n">
        <v>43335</v>
      </c>
    </row>
    <row r="31" customFormat="false" ht="12.8" hidden="false" customHeight="false" outlineLevel="0" collapsed="false">
      <c r="A31" s="2" t="s">
        <v>30</v>
      </c>
      <c r="B31" s="2" t="s">
        <v>31</v>
      </c>
      <c r="C31" s="2" t="s">
        <v>8</v>
      </c>
      <c r="D31" s="3" t="n">
        <v>150033.98</v>
      </c>
      <c r="E31" s="3" t="n">
        <v>65437.14</v>
      </c>
      <c r="F31" s="4" t="n">
        <v>43335</v>
      </c>
    </row>
    <row r="32" customFormat="false" ht="12.8" hidden="false" customHeight="false" outlineLevel="0" collapsed="false">
      <c r="A32" s="2" t="s">
        <v>32</v>
      </c>
      <c r="B32" s="2" t="s">
        <v>20</v>
      </c>
      <c r="C32" s="2" t="s">
        <v>8</v>
      </c>
      <c r="D32" s="3" t="n">
        <v>0</v>
      </c>
      <c r="E32" s="3" t="n">
        <v>0</v>
      </c>
      <c r="F32" s="4" t="n">
        <v>43335</v>
      </c>
    </row>
  </sheetData>
  <conditionalFormatting sqref="A2:F32">
    <cfRule type="expression" priority="2" aboveAverage="0" equalAverage="0" bottom="0" percent="0" rank="0" text="" dxfId="0">
      <formula>MOD(ROW()-1,2)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2018-09-03T19:25:01Z</dcterms:created>
  <dc:creator/>
  <dc:description/>
  <dc:language>en-US</dc:language>
  <cp:lastModifiedBy/>
  <dcterms:modified xsi:type="dcterms:W3CDTF">2018-09-03T19:25:47Z</dcterms:modified>
  <cp:revision>1</cp:revision>
  <dc:subject/>
  <dc:title/>
</cp:coreProperties>
</file>