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v2S/gi5v+SytVt/6Cq25ZCh1LkPayD8LqAODauwAP+c="/>
    </ext>
  </extLst>
</workbook>
</file>

<file path=xl/sharedStrings.xml><?xml version="1.0" encoding="utf-8"?>
<sst xmlns="http://schemas.openxmlformats.org/spreadsheetml/2006/main" count="51" uniqueCount="50">
  <si>
    <t>SALES QUANTITY</t>
  </si>
  <si>
    <t>Month</t>
  </si>
  <si>
    <t>Item1</t>
  </si>
  <si>
    <t>Item2</t>
  </si>
  <si>
    <t>Cumulative total sales</t>
  </si>
  <si>
    <t>TASK 7</t>
  </si>
  <si>
    <t>Difference in Sales</t>
  </si>
  <si>
    <t>TASK 8A</t>
  </si>
  <si>
    <t>TASK 9 INSERT SALES CHART</t>
  </si>
  <si>
    <t>Jan</t>
  </si>
  <si>
    <t>In cell E3, type
= C3+D3</t>
  </si>
  <si>
    <t>In cell G3, type
= C3-D3</t>
  </si>
  <si>
    <t>1. Highlight cells B2 to D14
2. Click Menu Insert&gt; Chart</t>
  </si>
  <si>
    <t>Feb</t>
  </si>
  <si>
    <t>In cell E4, type = C4+D4+E3</t>
  </si>
  <si>
    <t>Drag forumla for all months</t>
  </si>
  <si>
    <t>You can customise the chart using the chart editor</t>
  </si>
  <si>
    <t>Mar</t>
  </si>
  <si>
    <t>Drag above forumla for all months below</t>
  </si>
  <si>
    <t>- Add y-axis label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</si>
  <si>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</si>
  <si>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</si>
  <si>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</si>
  <si>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</si>
  <si>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</si>
  <si>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</si>
  <si>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</si>
  <si>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</si>
  <si>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</si>
  <si>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TASK 1</t>
  </si>
  <si>
    <t>SUM</t>
  </si>
  <si>
    <t>TASK 8B Number of months ITEM1 had more sales than ITEM2</t>
  </si>
  <si>
    <t>i. SUM(B3:B14)</t>
  </si>
  <si>
    <t>SUM(D3:D14)</t>
  </si>
  <si>
    <t>Use '=COUNTIF(F3:F14,"&gt;0")</t>
  </si>
  <si>
    <t>TASK 2</t>
  </si>
  <si>
    <t>MIN</t>
  </si>
  <si>
    <t>TASK 3</t>
  </si>
  <si>
    <t>MAX</t>
  </si>
  <si>
    <t>TASK 4</t>
  </si>
  <si>
    <t>MEDIAN</t>
  </si>
  <si>
    <t>TASK 5</t>
  </si>
  <si>
    <t>AVERAGE</t>
  </si>
  <si>
    <t>TASK 6</t>
  </si>
  <si>
    <t>STDEV</t>
  </si>
  <si>
    <t>CORRELATION</t>
  </si>
  <si>
    <t>=CORREL()</t>
  </si>
  <si>
    <t>between item 1 sales and items2 sales</t>
  </si>
  <si>
    <t>TASK 10 Insert a new chart of cumulative total sales, with axis labelled</t>
  </si>
  <si>
    <t>(Hint: Use Control to select two non-adjacent columns; and/or use chart editor to customer the series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</si>
</sst>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0000FF"/>
      <name val="Arial"/>
    </font>
    <font>
      <color theme="1"/>
      <name val="Arial"/>
    </font>
    <font>
      <b/>
      <color theme="1"/>
      <name val="Arial"/>
    </font>
    <font>
      <b/>
      <color rgb="FF980000"/>
      <name val="Arial"/>
    </font>
    <font>
      <color rgb="FF0000FF"/>
      <name val="Arial"/>
    </font>
    <font>
      <b/>
      <i/>
      <color rgb="FF980000"/>
      <name val="Arial"/>
    </font>
    <font>
      <i/>
      <color rgb="FF98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horizontal="center"/>
    </xf>
    <xf borderId="1" fillId="0" fontId="2" numFmtId="0" xfId="0" applyBorder="1" applyFont="1"/>
    <xf borderId="0" fillId="0" fontId="6" numFmtId="0" xfId="0" applyAlignment="1" applyFont="1">
      <alignment shrinkToFit="0" wrapText="1"/>
    </xf>
    <xf borderId="1" fillId="0" fontId="2" numFmtId="0" xfId="0" applyAlignment="1" applyBorder="1" applyFont="1">
      <alignment readingOrder="0"/>
    </xf>
    <xf borderId="0" fillId="0" fontId="6" numFmtId="0" xfId="0" applyFont="1"/>
    <xf borderId="0" fillId="0" fontId="2" numFmtId="0" xfId="0" applyAlignment="1" applyFont="1">
      <alignment horizontal="right"/>
    </xf>
    <xf borderId="0" fillId="2" fontId="7" numFmtId="0" xfId="0" applyAlignment="1" applyFill="1" applyFont="1">
      <alignment horizontal="right"/>
    </xf>
    <xf borderId="0" fillId="0" fontId="7" numFmtId="0" xfId="0" applyAlignment="1" applyFont="1">
      <alignment readingOrder="0"/>
    </xf>
    <xf borderId="0" fillId="0" fontId="3" numFmtId="0" xfId="0" applyFont="1"/>
    <xf quotePrefix="1" borderId="0" fillId="0" fontId="7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Item1 and Item2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Sheet1!$B$3:$B$14</c:f>
            </c:strRef>
          </c:cat>
          <c:val>
            <c:numRef>
              <c:f>Sheet1!$C$3:$C$14</c:f>
              <c:numCache/>
            </c:numRef>
          </c:val>
          <c:smooth val="0"/>
        </c:ser>
        <c:ser>
          <c:idx val="1"/>
          <c:order val="1"/>
          <c:tx>
            <c:strRef>
              <c:f>Sheet1!$D$2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Sheet1!$B$3:$B$14</c:f>
            </c:strRef>
          </c:cat>
          <c:val>
            <c:numRef>
              <c:f>Sheet1!$D$3:$D$14</c:f>
              <c:numCache/>
            </c:numRef>
          </c:val>
          <c:smooth val="0"/>
        </c:ser>
        <c:axId val="1507279434"/>
        <c:axId val="1000884299"/>
      </c:lineChart>
      <c:catAx>
        <c:axId val="1507279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884299"/>
      </c:catAx>
      <c:valAx>
        <c:axId val="1000884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279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Cumulative total sales vs.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Sheet1!$E$1:$E$2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Sheet1!$B$3:$B$14</c:f>
            </c:strRef>
          </c:cat>
          <c:val>
            <c:numRef>
              <c:f>Sheet1!$E$3:$E$14</c:f>
              <c:numCache/>
            </c:numRef>
          </c:val>
        </c:ser>
        <c:axId val="171495837"/>
        <c:axId val="2000623737"/>
      </c:barChart>
      <c:catAx>
        <c:axId val="171495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623737"/>
      </c:catAx>
      <c:valAx>
        <c:axId val="2000623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Cumulative 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95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504825</xdr:colOff>
      <xdr:row>5</xdr:row>
      <xdr:rowOff>47625</xdr:rowOff>
    </xdr:from>
    <xdr:ext cx="4219575" cy="2609850"/>
    <xdr:graphicFrame>
      <xdr:nvGraphicFramePr>
        <xdr:cNvPr id="128154147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295275</xdr:colOff>
      <xdr:row>28</xdr:row>
      <xdr:rowOff>123825</xdr:rowOff>
    </xdr:from>
    <xdr:ext cx="5514975" cy="3409950"/>
    <xdr:graphicFrame>
      <xdr:nvGraphicFramePr>
        <xdr:cNvPr id="118319389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13.5"/>
    <col customWidth="1" min="3" max="3" width="11.25"/>
    <col customWidth="1" min="4" max="4" width="10.13"/>
    <col customWidth="1" min="5" max="5" width="11.13"/>
    <col customWidth="1" min="6" max="6" width="18.88"/>
    <col customWidth="1" min="7" max="7" width="11.0"/>
  </cols>
  <sheetData>
    <row r="1" ht="15.75" customHeight="1">
      <c r="A1" s="1"/>
      <c r="B1" s="1"/>
      <c r="C1" s="1" t="s">
        <v>0</v>
      </c>
      <c r="D1" s="1"/>
      <c r="F1" s="2"/>
    </row>
    <row r="2" ht="15.75" customHeight="1">
      <c r="A2" s="1"/>
      <c r="B2" s="1" t="s">
        <v>1</v>
      </c>
      <c r="C2" s="3" t="s">
        <v>2</v>
      </c>
      <c r="D2" s="3" t="s">
        <v>3</v>
      </c>
      <c r="E2" s="4" t="s">
        <v>4</v>
      </c>
      <c r="F2" s="5" t="s">
        <v>5</v>
      </c>
      <c r="G2" s="4" t="s">
        <v>6</v>
      </c>
      <c r="H2" s="6" t="s">
        <v>7</v>
      </c>
      <c r="K2" s="6" t="s">
        <v>8</v>
      </c>
    </row>
    <row r="3" ht="15.75" customHeight="1">
      <c r="A3" s="1"/>
      <c r="B3" s="1" t="s">
        <v>9</v>
      </c>
      <c r="C3" s="7">
        <v>1606.0</v>
      </c>
      <c r="D3" s="7">
        <v>1641.0</v>
      </c>
      <c r="E3" s="8">
        <f>C3+D3</f>
        <v>3247</v>
      </c>
      <c r="F3" s="9" t="s">
        <v>10</v>
      </c>
      <c r="G3" s="10">
        <f t="shared" ref="G3:G14" si="1">C3-D3</f>
        <v>-35</v>
      </c>
      <c r="H3" s="11" t="s">
        <v>11</v>
      </c>
      <c r="K3" s="6" t="s">
        <v>12</v>
      </c>
    </row>
    <row r="4" ht="15.75" customHeight="1">
      <c r="A4" s="1"/>
      <c r="B4" s="1" t="s">
        <v>13</v>
      </c>
      <c r="C4" s="7">
        <v>1938.0</v>
      </c>
      <c r="D4" s="7">
        <v>2512.0</v>
      </c>
      <c r="E4" s="10">
        <f t="shared" ref="E4:E14" si="2">C4+D4+E3</f>
        <v>7697</v>
      </c>
      <c r="F4" s="5" t="s">
        <v>14</v>
      </c>
      <c r="G4" s="10">
        <f t="shared" si="1"/>
        <v>-574</v>
      </c>
      <c r="H4" s="6" t="s">
        <v>15</v>
      </c>
      <c r="K4" s="6" t="s">
        <v>16</v>
      </c>
    </row>
    <row r="5" ht="15.75" customHeight="1">
      <c r="A5" s="1"/>
      <c r="B5" s="1" t="s">
        <v>17</v>
      </c>
      <c r="C5" s="7">
        <v>1204.0</v>
      </c>
      <c r="D5" s="7">
        <v>1017.0</v>
      </c>
      <c r="E5" s="10">
        <f t="shared" si="2"/>
        <v>9918</v>
      </c>
      <c r="F5" s="5" t="s">
        <v>18</v>
      </c>
      <c r="G5" s="10">
        <f t="shared" si="1"/>
        <v>187</v>
      </c>
      <c r="K5" s="6" t="s">
        <v>19</v>
      </c>
    </row>
    <row r="6" ht="15.75" customHeight="1">
      <c r="A6" s="1"/>
      <c r="B6" s="1" t="s">
        <v>20</v>
      </c>
      <c r="C6" s="7">
        <v>2678.0</v>
      </c>
      <c r="D6" s="7">
        <v>2433.0</v>
      </c>
      <c r="E6" s="10">
        <f t="shared" si="2"/>
        <v>15029</v>
      </c>
      <c r="F6" s="2"/>
      <c r="G6" s="10">
        <f t="shared" si="1"/>
        <v>245</v>
      </c>
    </row>
    <row r="7" ht="15.75" customHeight="1">
      <c r="A7" s="1"/>
      <c r="B7" s="1" t="s">
        <v>21</v>
      </c>
      <c r="C7" s="7">
        <v>1135.0</v>
      </c>
      <c r="D7" s="7">
        <v>2925.0</v>
      </c>
      <c r="E7" s="10">
        <f t="shared" si="2"/>
        <v>19089</v>
      </c>
      <c r="F7" s="2"/>
      <c r="G7" s="10">
        <f t="shared" si="1"/>
        <v>-1790</v>
      </c>
    </row>
    <row r="8" ht="15.75" customHeight="1">
      <c r="A8" s="1"/>
      <c r="B8" s="1" t="s">
        <v>22</v>
      </c>
      <c r="C8" s="7">
        <v>1451.0</v>
      </c>
      <c r="D8" s="7">
        <v>1594.0</v>
      </c>
      <c r="E8" s="10">
        <f t="shared" si="2"/>
        <v>22134</v>
      </c>
      <c r="F8" s="2"/>
      <c r="G8" s="10">
        <f t="shared" si="1"/>
        <v>-143</v>
      </c>
    </row>
    <row r="9" ht="15.75" customHeight="1">
      <c r="A9" s="1"/>
      <c r="B9" s="1" t="s">
        <v>23</v>
      </c>
      <c r="C9" s="7">
        <v>1791.0</v>
      </c>
      <c r="D9" s="7">
        <v>2680.0</v>
      </c>
      <c r="E9" s="10">
        <f t="shared" si="2"/>
        <v>26605</v>
      </c>
      <c r="F9" s="2"/>
      <c r="G9" s="10">
        <f t="shared" si="1"/>
        <v>-889</v>
      </c>
    </row>
    <row r="10" ht="15.75" customHeight="1">
      <c r="A10" s="1"/>
      <c r="B10" s="1" t="s">
        <v>24</v>
      </c>
      <c r="C10" s="7">
        <v>2459.0</v>
      </c>
      <c r="D10" s="7">
        <v>2788.0</v>
      </c>
      <c r="E10" s="10">
        <f t="shared" si="2"/>
        <v>31852</v>
      </c>
      <c r="F10" s="2"/>
      <c r="G10" s="10">
        <f t="shared" si="1"/>
        <v>-329</v>
      </c>
    </row>
    <row r="11" ht="15.75" customHeight="1">
      <c r="A11" s="1"/>
      <c r="B11" s="1" t="s">
        <v>25</v>
      </c>
      <c r="C11" s="7">
        <v>1039.0</v>
      </c>
      <c r="D11" s="7">
        <v>1715.0</v>
      </c>
      <c r="E11" s="10">
        <f t="shared" si="2"/>
        <v>34606</v>
      </c>
      <c r="F11" s="2"/>
      <c r="G11" s="10">
        <f t="shared" si="1"/>
        <v>-676</v>
      </c>
    </row>
    <row r="12" ht="15.75" customHeight="1">
      <c r="A12" s="1"/>
      <c r="B12" s="1" t="s">
        <v>26</v>
      </c>
      <c r="C12" s="7">
        <v>1038.0</v>
      </c>
      <c r="D12" s="7">
        <v>2483.0</v>
      </c>
      <c r="E12" s="10">
        <f t="shared" si="2"/>
        <v>38127</v>
      </c>
      <c r="F12" s="2"/>
      <c r="G12" s="10">
        <f t="shared" si="1"/>
        <v>-1445</v>
      </c>
    </row>
    <row r="13" ht="15.75" customHeight="1">
      <c r="A13" s="1"/>
      <c r="B13" s="1" t="s">
        <v>27</v>
      </c>
      <c r="C13" s="7">
        <v>1388.0</v>
      </c>
      <c r="D13" s="7">
        <v>1320.0</v>
      </c>
      <c r="E13" s="10">
        <f t="shared" si="2"/>
        <v>40835</v>
      </c>
      <c r="F13" s="2"/>
      <c r="G13" s="10">
        <f t="shared" si="1"/>
        <v>68</v>
      </c>
    </row>
    <row r="14" ht="15.75" customHeight="1">
      <c r="A14" s="1"/>
      <c r="B14" s="1" t="s">
        <v>28</v>
      </c>
      <c r="C14" s="7">
        <v>1194.0</v>
      </c>
      <c r="D14" s="7">
        <v>2139.0</v>
      </c>
      <c r="E14" s="10">
        <f t="shared" si="2"/>
        <v>44168</v>
      </c>
      <c r="F14" s="2"/>
      <c r="G14" s="10">
        <f t="shared" si="1"/>
        <v>-945</v>
      </c>
    </row>
    <row r="15" ht="15.75" customHeight="1">
      <c r="F15" s="2"/>
    </row>
    <row r="16" ht="15.75" customHeight="1">
      <c r="A16" s="6" t="s">
        <v>29</v>
      </c>
      <c r="B16" s="12" t="s">
        <v>30</v>
      </c>
      <c r="C16" s="8">
        <f t="shared" ref="C16:D16" si="3">SUM(C3:C14)</f>
        <v>18921</v>
      </c>
      <c r="D16" s="8">
        <f t="shared" si="3"/>
        <v>25247</v>
      </c>
      <c r="F16" s="2"/>
      <c r="G16" s="11" t="s">
        <v>31</v>
      </c>
    </row>
    <row r="17" ht="15.75" customHeight="1">
      <c r="A17" s="6"/>
      <c r="B17" s="12"/>
      <c r="C17" s="13" t="s">
        <v>32</v>
      </c>
      <c r="D17" s="14" t="s">
        <v>33</v>
      </c>
      <c r="F17" s="2"/>
      <c r="G17" s="8">
        <f>COUNTIF(G3:G14,"&gt;0")</f>
        <v>3</v>
      </c>
      <c r="H17" s="11" t="s">
        <v>34</v>
      </c>
    </row>
    <row r="18" ht="15.75" customHeight="1">
      <c r="A18" s="6"/>
      <c r="B18" s="12"/>
      <c r="F18" s="2"/>
    </row>
    <row r="19" ht="15.75" customHeight="1">
      <c r="A19" s="6" t="s">
        <v>35</v>
      </c>
      <c r="B19" s="12" t="s">
        <v>36</v>
      </c>
      <c r="C19" s="8">
        <f t="shared" ref="C19:D19" si="4">MIN(C3:C14)</f>
        <v>1038</v>
      </c>
      <c r="D19" s="8">
        <f t="shared" si="4"/>
        <v>1017</v>
      </c>
      <c r="F19" s="2"/>
    </row>
    <row r="20" ht="15.75" customHeight="1">
      <c r="A20" s="6" t="s">
        <v>37</v>
      </c>
      <c r="B20" s="12" t="s">
        <v>38</v>
      </c>
      <c r="C20" s="8">
        <f t="shared" ref="C20:D20" si="5">MAX(C3:C14)</f>
        <v>2678</v>
      </c>
      <c r="D20" s="8">
        <f t="shared" si="5"/>
        <v>2925</v>
      </c>
      <c r="F20" s="2"/>
    </row>
    <row r="21" ht="15.75" customHeight="1">
      <c r="A21" s="6"/>
      <c r="B21" s="12"/>
      <c r="F21" s="2"/>
    </row>
    <row r="22" ht="15.75" customHeight="1">
      <c r="A22" s="6" t="s">
        <v>39</v>
      </c>
      <c r="B22" s="12" t="s">
        <v>40</v>
      </c>
      <c r="C22" s="8">
        <f t="shared" ref="C22:D22" si="6">MEDIAN(C3:C14)</f>
        <v>1419.5</v>
      </c>
      <c r="D22" s="8">
        <f t="shared" si="6"/>
        <v>2286</v>
      </c>
      <c r="F22" s="2"/>
    </row>
    <row r="23" ht="15.75" customHeight="1">
      <c r="A23" s="6" t="s">
        <v>41</v>
      </c>
      <c r="B23" s="12" t="s">
        <v>42</v>
      </c>
      <c r="C23" s="8">
        <f t="shared" ref="C23:D23" si="7">AVERAGE(C3:C14)</f>
        <v>1576.75</v>
      </c>
      <c r="D23" s="8">
        <f t="shared" si="7"/>
        <v>2103.916667</v>
      </c>
      <c r="F23" s="2"/>
    </row>
    <row r="24" ht="15.75" customHeight="1">
      <c r="A24" s="6" t="s">
        <v>43</v>
      </c>
      <c r="B24" s="12" t="s">
        <v>44</v>
      </c>
      <c r="C24" s="8">
        <f t="shared" ref="C24:D24" si="8">STDEV(C3:C14)</f>
        <v>546.0458064</v>
      </c>
      <c r="D24" s="8">
        <f t="shared" si="8"/>
        <v>626.3355851</v>
      </c>
      <c r="F24" s="2"/>
    </row>
    <row r="25" ht="15.75" customHeight="1">
      <c r="A25" s="15"/>
      <c r="F25" s="2"/>
    </row>
    <row r="26" ht="15.75" customHeight="1">
      <c r="A26" s="6" t="s">
        <v>43</v>
      </c>
      <c r="B26" s="12" t="s">
        <v>45</v>
      </c>
      <c r="C26" s="8">
        <f>CORREL(C3:C14,D3:D14)</f>
        <v>0.3905392684</v>
      </c>
      <c r="D26" s="16" t="s">
        <v>46</v>
      </c>
      <c r="F26" s="2"/>
    </row>
    <row r="27" ht="15.75" customHeight="1">
      <c r="B27" s="17" t="s">
        <v>47</v>
      </c>
      <c r="F27" s="2"/>
      <c r="K27" s="6" t="s">
        <v>48</v>
      </c>
    </row>
    <row r="28" ht="15.75" customHeight="1">
      <c r="F28" s="2"/>
      <c r="K28" s="6" t="s">
        <v>49</v>
      </c>
    </row>
    <row r="29" ht="15.75" customHeight="1">
      <c r="F29" s="2"/>
    </row>
    <row r="30" ht="15.75" customHeight="1">
      <c r="F30" s="2"/>
    </row>
    <row r="31" ht="15.75" customHeight="1">
      <c r="F31" s="2"/>
    </row>
    <row r="32" ht="15.75" customHeight="1">
      <c r="F32" s="2"/>
    </row>
    <row r="33" ht="15.75" customHeight="1">
      <c r="F33" s="2"/>
    </row>
    <row r="34" ht="15.75" customHeight="1">
      <c r="F34" s="2"/>
    </row>
    <row r="35" ht="15.75" customHeight="1">
      <c r="F35" s="2"/>
    </row>
    <row r="36" ht="15.75" customHeight="1">
      <c r="F36" s="2"/>
    </row>
    <row r="37" ht="15.75" customHeight="1">
      <c r="F37" s="2"/>
    </row>
    <row r="38" ht="15.75" customHeight="1">
      <c r="F38" s="2"/>
    </row>
    <row r="39" ht="15.75" customHeight="1">
      <c r="F39" s="2"/>
    </row>
    <row r="40" ht="15.75" customHeight="1">
      <c r="F40" s="2"/>
    </row>
    <row r="41" ht="15.75" customHeight="1">
      <c r="F41" s="2"/>
    </row>
    <row r="42" ht="15.75" customHeight="1">
      <c r="F42" s="2"/>
    </row>
    <row r="43" ht="15.75" customHeight="1">
      <c r="F43" s="2"/>
    </row>
    <row r="44" ht="15.75" customHeight="1">
      <c r="F44" s="2"/>
    </row>
    <row r="45" ht="15.75" customHeight="1">
      <c r="F45" s="2"/>
    </row>
    <row r="46" ht="15.75" customHeight="1">
      <c r="F46" s="2"/>
    </row>
    <row r="47" ht="15.75" customHeight="1">
      <c r="F47" s="2"/>
    </row>
    <row r="48" ht="15.75" customHeight="1">
      <c r="F48" s="2"/>
    </row>
    <row r="49" ht="15.75" customHeight="1">
      <c r="F49" s="2"/>
    </row>
    <row r="50" ht="15.75" customHeight="1">
      <c r="F50" s="2"/>
    </row>
    <row r="51" ht="15.75" customHeight="1">
      <c r="F51" s="2"/>
    </row>
    <row r="52" ht="15.75" customHeight="1">
      <c r="F52" s="2"/>
    </row>
    <row r="53" ht="15.75" customHeight="1">
      <c r="F53" s="2"/>
    </row>
    <row r="54" ht="15.75" customHeight="1">
      <c r="F54" s="2"/>
    </row>
    <row r="55" ht="15.75" customHeight="1">
      <c r="F55" s="2"/>
    </row>
    <row r="56" ht="15.75" customHeight="1">
      <c r="F56" s="2"/>
    </row>
    <row r="57" ht="15.75" customHeight="1">
      <c r="F57" s="2"/>
    </row>
    <row r="58" ht="15.75" customHeight="1">
      <c r="F58" s="2"/>
    </row>
    <row r="59" ht="15.75" customHeight="1">
      <c r="F59" s="2"/>
    </row>
    <row r="60" ht="15.75" customHeight="1">
      <c r="F60" s="2"/>
    </row>
    <row r="61" ht="15.75" customHeight="1">
      <c r="F61" s="2"/>
    </row>
    <row r="62" ht="15.75" customHeight="1">
      <c r="F62" s="2"/>
    </row>
    <row r="63" ht="15.75" customHeight="1">
      <c r="F63" s="2"/>
    </row>
    <row r="64" ht="15.75" customHeight="1">
      <c r="F64" s="2"/>
    </row>
    <row r="65" ht="15.75" customHeight="1">
      <c r="F65" s="2"/>
    </row>
    <row r="66" ht="15.75" customHeight="1">
      <c r="F66" s="2"/>
    </row>
    <row r="67" ht="15.75" customHeight="1">
      <c r="F67" s="2"/>
    </row>
    <row r="68" ht="15.75" customHeight="1">
      <c r="F68" s="2"/>
    </row>
    <row r="69" ht="15.75" customHeight="1">
      <c r="F69" s="2"/>
    </row>
    <row r="70" ht="15.75" customHeight="1">
      <c r="F70" s="2"/>
    </row>
    <row r="71" ht="15.75" customHeight="1">
      <c r="F71" s="2"/>
    </row>
    <row r="72" ht="15.75" customHeight="1">
      <c r="F72" s="2"/>
    </row>
    <row r="73" ht="15.75" customHeight="1">
      <c r="F73" s="2"/>
    </row>
    <row r="74" ht="15.75" customHeight="1">
      <c r="F74" s="2"/>
    </row>
    <row r="75" ht="15.75" customHeight="1">
      <c r="F75" s="2"/>
    </row>
    <row r="76" ht="15.75" customHeight="1">
      <c r="F76" s="2"/>
    </row>
    <row r="77" ht="15.75" customHeight="1">
      <c r="F77" s="2"/>
    </row>
    <row r="78" ht="15.75" customHeight="1">
      <c r="F78" s="2"/>
    </row>
    <row r="79" ht="15.75" customHeight="1">
      <c r="F79" s="2"/>
    </row>
    <row r="80" ht="15.75" customHeight="1">
      <c r="F80" s="2"/>
    </row>
    <row r="81" ht="15.75" customHeight="1">
      <c r="F81" s="2"/>
    </row>
    <row r="82" ht="15.75" customHeight="1">
      <c r="F82" s="2"/>
    </row>
    <row r="83" ht="15.75" customHeight="1">
      <c r="F83" s="2"/>
    </row>
    <row r="84" ht="15.75" customHeight="1">
      <c r="F84" s="2"/>
    </row>
    <row r="85" ht="15.75" customHeight="1">
      <c r="F85" s="2"/>
    </row>
    <row r="86" ht="15.75" customHeight="1">
      <c r="F86" s="2"/>
    </row>
    <row r="87" ht="15.75" customHeight="1">
      <c r="F87" s="2"/>
    </row>
    <row r="88" ht="15.75" customHeight="1">
      <c r="F88" s="2"/>
    </row>
    <row r="89" ht="15.75" customHeight="1">
      <c r="F89" s="2"/>
    </row>
    <row r="90" ht="15.75" customHeight="1">
      <c r="F90" s="2"/>
    </row>
    <row r="91" ht="15.75" customHeight="1">
      <c r="F91" s="2"/>
    </row>
    <row r="92" ht="15.75" customHeight="1">
      <c r="F92" s="2"/>
    </row>
    <row r="93" ht="15.75" customHeight="1">
      <c r="F93" s="2"/>
    </row>
    <row r="94" ht="15.75" customHeight="1">
      <c r="F94" s="2"/>
    </row>
    <row r="95" ht="15.75" customHeight="1">
      <c r="F95" s="2"/>
    </row>
    <row r="96" ht="15.75" customHeight="1">
      <c r="F96" s="2"/>
    </row>
    <row r="97" ht="15.75" customHeight="1">
      <c r="F97" s="2"/>
    </row>
    <row r="98" ht="15.75" customHeight="1">
      <c r="F98" s="2"/>
    </row>
    <row r="99" ht="15.75" customHeight="1">
      <c r="F99" s="2"/>
    </row>
    <row r="100" ht="15.75" customHeight="1">
      <c r="F100" s="2"/>
    </row>
    <row r="101" ht="15.75" customHeight="1">
      <c r="F101" s="2"/>
    </row>
    <row r="102" ht="15.75" customHeight="1">
      <c r="F102" s="2"/>
    </row>
    <row r="103" ht="15.75" customHeight="1">
      <c r="F103" s="2"/>
    </row>
    <row r="104" ht="15.75" customHeight="1">
      <c r="F104" s="2"/>
    </row>
    <row r="105" ht="15.75" customHeight="1">
      <c r="F105" s="2"/>
    </row>
    <row r="106" ht="15.75" customHeight="1">
      <c r="F106" s="2"/>
    </row>
    <row r="107" ht="15.75" customHeight="1">
      <c r="F107" s="2"/>
    </row>
    <row r="108" ht="15.75" customHeight="1">
      <c r="F108" s="2"/>
    </row>
    <row r="109" ht="15.75" customHeight="1">
      <c r="F109" s="2"/>
    </row>
    <row r="110" ht="15.75" customHeight="1">
      <c r="F110" s="2"/>
    </row>
    <row r="111" ht="15.75" customHeight="1">
      <c r="F111" s="2"/>
    </row>
    <row r="112" ht="15.75" customHeight="1">
      <c r="F112" s="2"/>
    </row>
    <row r="113" ht="15.75" customHeight="1">
      <c r="F113" s="2"/>
    </row>
    <row r="114" ht="15.75" customHeight="1">
      <c r="F114" s="2"/>
    </row>
    <row r="115" ht="15.75" customHeight="1">
      <c r="F115" s="2"/>
    </row>
    <row r="116" ht="15.75" customHeight="1">
      <c r="F116" s="2"/>
    </row>
    <row r="117" ht="15.75" customHeight="1">
      <c r="F117" s="2"/>
    </row>
    <row r="118" ht="15.75" customHeight="1">
      <c r="F118" s="2"/>
    </row>
    <row r="119" ht="15.75" customHeight="1">
      <c r="F119" s="2"/>
    </row>
    <row r="120" ht="15.75" customHeight="1">
      <c r="F120" s="2"/>
    </row>
    <row r="121" ht="15.75" customHeight="1">
      <c r="F121" s="2"/>
    </row>
    <row r="122" ht="15.75" customHeight="1">
      <c r="F122" s="2"/>
    </row>
    <row r="123" ht="15.75" customHeight="1">
      <c r="F123" s="2"/>
    </row>
    <row r="124" ht="15.75" customHeight="1">
      <c r="F124" s="2"/>
    </row>
    <row r="125" ht="15.75" customHeight="1">
      <c r="F125" s="2"/>
    </row>
    <row r="126" ht="15.75" customHeight="1">
      <c r="F126" s="2"/>
    </row>
    <row r="127" ht="15.75" customHeight="1">
      <c r="F127" s="2"/>
    </row>
    <row r="128" ht="15.75" customHeight="1">
      <c r="F128" s="2"/>
    </row>
    <row r="129" ht="15.75" customHeight="1">
      <c r="F129" s="2"/>
    </row>
    <row r="130" ht="15.75" customHeight="1">
      <c r="F130" s="2"/>
    </row>
    <row r="131" ht="15.75" customHeight="1">
      <c r="F131" s="2"/>
    </row>
    <row r="132" ht="15.75" customHeight="1">
      <c r="F132" s="2"/>
    </row>
    <row r="133" ht="15.75" customHeight="1">
      <c r="F133" s="2"/>
    </row>
    <row r="134" ht="15.75" customHeight="1">
      <c r="F134" s="2"/>
    </row>
    <row r="135" ht="15.75" customHeight="1">
      <c r="F135" s="2"/>
    </row>
    <row r="136" ht="15.75" customHeight="1">
      <c r="F136" s="2"/>
    </row>
    <row r="137" ht="15.75" customHeight="1">
      <c r="F137" s="2"/>
    </row>
    <row r="138" ht="15.75" customHeight="1">
      <c r="F138" s="2"/>
    </row>
    <row r="139" ht="15.75" customHeight="1">
      <c r="F139" s="2"/>
    </row>
    <row r="140" ht="15.75" customHeight="1">
      <c r="F140" s="2"/>
    </row>
    <row r="141" ht="15.75" customHeight="1">
      <c r="F141" s="2"/>
    </row>
    <row r="142" ht="15.75" customHeight="1">
      <c r="F142" s="2"/>
    </row>
    <row r="143" ht="15.75" customHeight="1">
      <c r="F143" s="2"/>
    </row>
    <row r="144" ht="15.75" customHeight="1">
      <c r="F144" s="2"/>
    </row>
    <row r="145" ht="15.75" customHeight="1">
      <c r="F145" s="2"/>
    </row>
    <row r="146" ht="15.75" customHeight="1">
      <c r="F146" s="2"/>
    </row>
    <row r="147" ht="15.75" customHeight="1">
      <c r="F147" s="2"/>
    </row>
    <row r="148" ht="15.75" customHeight="1">
      <c r="F148" s="2"/>
    </row>
    <row r="149" ht="15.75" customHeight="1">
      <c r="F149" s="2"/>
    </row>
    <row r="150" ht="15.75" customHeight="1">
      <c r="F150" s="2"/>
    </row>
    <row r="151" ht="15.75" customHeight="1">
      <c r="F151" s="2"/>
    </row>
    <row r="152" ht="15.75" customHeight="1">
      <c r="F152" s="2"/>
    </row>
    <row r="153" ht="15.75" customHeight="1">
      <c r="F153" s="2"/>
    </row>
    <row r="154" ht="15.75" customHeight="1">
      <c r="F154" s="2"/>
    </row>
    <row r="155" ht="15.75" customHeight="1">
      <c r="F155" s="2"/>
    </row>
    <row r="156" ht="15.75" customHeight="1">
      <c r="F156" s="2"/>
    </row>
    <row r="157" ht="15.75" customHeight="1">
      <c r="F157" s="2"/>
    </row>
    <row r="158" ht="15.75" customHeight="1">
      <c r="F158" s="2"/>
    </row>
    <row r="159" ht="15.75" customHeight="1">
      <c r="F159" s="2"/>
    </row>
    <row r="160" ht="15.75" customHeight="1">
      <c r="F160" s="2"/>
    </row>
    <row r="161" ht="15.75" customHeight="1">
      <c r="F161" s="2"/>
    </row>
    <row r="162" ht="15.75" customHeight="1">
      <c r="F162" s="2"/>
    </row>
    <row r="163" ht="15.75" customHeight="1">
      <c r="F163" s="2"/>
    </row>
    <row r="164" ht="15.75" customHeight="1">
      <c r="F164" s="2"/>
    </row>
    <row r="165" ht="15.75" customHeight="1">
      <c r="F165" s="2"/>
    </row>
    <row r="166" ht="15.75" customHeight="1">
      <c r="F166" s="2"/>
    </row>
    <row r="167" ht="15.75" customHeight="1">
      <c r="F167" s="2"/>
    </row>
    <row r="168" ht="15.75" customHeight="1">
      <c r="F168" s="2"/>
    </row>
    <row r="169" ht="15.75" customHeight="1">
      <c r="F169" s="2"/>
    </row>
    <row r="170" ht="15.75" customHeight="1">
      <c r="F170" s="2"/>
    </row>
    <row r="171" ht="15.75" customHeight="1">
      <c r="F171" s="2"/>
    </row>
    <row r="172" ht="15.75" customHeight="1">
      <c r="F172" s="2"/>
    </row>
    <row r="173" ht="15.75" customHeight="1">
      <c r="F173" s="2"/>
    </row>
    <row r="174" ht="15.75" customHeight="1">
      <c r="F174" s="2"/>
    </row>
    <row r="175" ht="15.75" customHeight="1">
      <c r="F175" s="2"/>
    </row>
    <row r="176" ht="15.75" customHeight="1">
      <c r="F176" s="2"/>
    </row>
    <row r="177" ht="15.75" customHeight="1">
      <c r="F177" s="2"/>
    </row>
    <row r="178" ht="15.75" customHeight="1">
      <c r="F178" s="2"/>
    </row>
    <row r="179" ht="15.75" customHeight="1">
      <c r="F179" s="2"/>
    </row>
    <row r="180" ht="15.75" customHeight="1">
      <c r="F180" s="2"/>
    </row>
    <row r="181" ht="15.75" customHeight="1">
      <c r="F181" s="2"/>
    </row>
    <row r="182" ht="15.75" customHeight="1">
      <c r="F182" s="2"/>
    </row>
    <row r="183" ht="15.75" customHeight="1">
      <c r="F183" s="2"/>
    </row>
    <row r="184" ht="15.75" customHeight="1">
      <c r="F184" s="2"/>
    </row>
    <row r="185" ht="15.75" customHeight="1">
      <c r="F185" s="2"/>
    </row>
    <row r="186" ht="15.75" customHeight="1">
      <c r="F186" s="2"/>
    </row>
    <row r="187" ht="15.75" customHeight="1">
      <c r="F187" s="2"/>
    </row>
    <row r="188" ht="15.75" customHeight="1">
      <c r="F188" s="2"/>
    </row>
    <row r="189" ht="15.75" customHeight="1">
      <c r="F189" s="2"/>
    </row>
    <row r="190" ht="15.75" customHeight="1">
      <c r="F190" s="2"/>
    </row>
    <row r="191" ht="15.75" customHeight="1">
      <c r="F191" s="2"/>
    </row>
    <row r="192" ht="15.75" customHeight="1">
      <c r="F192" s="2"/>
    </row>
    <row r="193" ht="15.75" customHeight="1">
      <c r="F193" s="2"/>
    </row>
    <row r="194" ht="15.75" customHeight="1">
      <c r="F194" s="2"/>
    </row>
    <row r="195" ht="15.75" customHeight="1">
      <c r="F195" s="2"/>
    </row>
    <row r="196" ht="15.75" customHeight="1">
      <c r="F196" s="2"/>
    </row>
    <row r="197" ht="15.75" customHeight="1">
      <c r="F197" s="2"/>
    </row>
    <row r="198" ht="15.75" customHeight="1">
      <c r="F198" s="2"/>
    </row>
    <row r="199" ht="15.75" customHeight="1">
      <c r="F199" s="2"/>
    </row>
    <row r="200" ht="15.75" customHeight="1">
      <c r="F200" s="2"/>
    </row>
    <row r="201" ht="15.75" customHeight="1">
      <c r="F201" s="2"/>
    </row>
    <row r="202" ht="15.75" customHeight="1">
      <c r="F202" s="2"/>
    </row>
    <row r="203" ht="15.75" customHeight="1">
      <c r="F203" s="2"/>
    </row>
    <row r="204" ht="15.75" customHeight="1">
      <c r="F204" s="2"/>
    </row>
    <row r="205" ht="15.75" customHeight="1">
      <c r="F205" s="2"/>
    </row>
    <row r="206" ht="15.75" customHeight="1">
      <c r="F206" s="2"/>
    </row>
    <row r="207" ht="15.75" customHeight="1">
      <c r="F207" s="2"/>
    </row>
    <row r="208" ht="15.75" customHeight="1">
      <c r="F208" s="2"/>
    </row>
    <row r="209" ht="15.75" customHeight="1">
      <c r="F209" s="2"/>
    </row>
    <row r="210" ht="15.75" customHeight="1">
      <c r="F210" s="2"/>
    </row>
    <row r="211" ht="15.75" customHeight="1">
      <c r="F211" s="2"/>
    </row>
    <row r="212" ht="15.75" customHeight="1">
      <c r="F212" s="2"/>
    </row>
    <row r="213" ht="15.75" customHeight="1">
      <c r="F213" s="2"/>
    </row>
    <row r="214" ht="15.75" customHeight="1">
      <c r="F214" s="2"/>
    </row>
    <row r="215" ht="15.75" customHeight="1">
      <c r="F215" s="2"/>
    </row>
    <row r="216" ht="15.75" customHeight="1">
      <c r="F216" s="2"/>
    </row>
    <row r="217" ht="15.75" customHeight="1">
      <c r="F217" s="2"/>
    </row>
    <row r="218" ht="15.75" customHeight="1">
      <c r="F218" s="2"/>
    </row>
    <row r="219" ht="15.75" customHeight="1">
      <c r="F219" s="2"/>
    </row>
    <row r="220" ht="15.75" customHeight="1">
      <c r="F220" s="2"/>
    </row>
    <row r="221" ht="15.75" customHeight="1">
      <c r="F221" s="2"/>
    </row>
    <row r="222" ht="15.75" customHeight="1">
      <c r="F222" s="2"/>
    </row>
    <row r="223" ht="15.75" customHeight="1">
      <c r="F223" s="2"/>
    </row>
    <row r="224" ht="15.75" customHeight="1">
      <c r="F224" s="2"/>
    </row>
    <row r="225" ht="15.75" customHeight="1">
      <c r="F225" s="2"/>
    </row>
    <row r="226" ht="15.75" customHeight="1">
      <c r="F226" s="2"/>
    </row>
    <row r="227" ht="15.75" customHeight="1">
      <c r="F227" s="2"/>
    </row>
    <row r="228" ht="15.75" customHeight="1">
      <c r="F228" s="2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