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ApTool\templates\"/>
    </mc:Choice>
  </mc:AlternateContent>
  <xr:revisionPtr revIDLastSave="0" documentId="13_ncr:1_{3072F1AF-2946-441E-B4A8-26475AA9F02D}" xr6:coauthVersionLast="47" xr6:coauthVersionMax="47" xr10:uidLastSave="{00000000-0000-0000-0000-000000000000}"/>
  <bookViews>
    <workbookView xWindow="-110" yWindow="-110" windowWidth="19420" windowHeight="10300" tabRatio="628" xr2:uid="{00000000-000D-0000-FFFF-FFFF00000000}"/>
  </bookViews>
  <sheets>
    <sheet name="LTE-VOLTE KPI" sheetId="1" r:id="rId1"/>
    <sheet name="ERBS" sheetId="4" r:id="rId2"/>
    <sheet name="Summary" sheetId="3" r:id="rId3"/>
  </sheets>
  <definedNames>
    <definedName name="_xlnm._FilterDatabase" localSheetId="0" hidden="1">'LTE-VOLTE KPI'!$A$2:$O$17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7" i="1" l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P102" i="1"/>
  <c r="J102" i="1"/>
  <c r="P101" i="1"/>
  <c r="J101" i="1"/>
  <c r="P100" i="1"/>
  <c r="J100" i="1"/>
  <c r="P99" i="1"/>
  <c r="J99" i="1"/>
  <c r="P98" i="1"/>
  <c r="J98" i="1"/>
  <c r="P97" i="1"/>
  <c r="J97" i="1"/>
  <c r="P96" i="1"/>
  <c r="J96" i="1"/>
  <c r="P95" i="1"/>
  <c r="J95" i="1"/>
  <c r="P94" i="1"/>
  <c r="J94" i="1"/>
  <c r="P93" i="1"/>
  <c r="J93" i="1"/>
  <c r="P92" i="1"/>
  <c r="J92" i="1"/>
  <c r="P91" i="1"/>
  <c r="J91" i="1"/>
  <c r="P90" i="1"/>
  <c r="J90" i="1"/>
  <c r="P89" i="1"/>
  <c r="J89" i="1"/>
  <c r="P88" i="1"/>
  <c r="J88" i="1"/>
  <c r="P87" i="1"/>
  <c r="J87" i="1"/>
  <c r="P86" i="1"/>
  <c r="J86" i="1"/>
  <c r="P85" i="1"/>
  <c r="J85" i="1"/>
  <c r="P84" i="1"/>
  <c r="J84" i="1"/>
  <c r="P83" i="1"/>
  <c r="J83" i="1"/>
  <c r="P82" i="1"/>
  <c r="J82" i="1"/>
  <c r="P81" i="1"/>
  <c r="J81" i="1"/>
  <c r="P80" i="1"/>
  <c r="J80" i="1"/>
  <c r="P79" i="1"/>
  <c r="J79" i="1"/>
  <c r="P78" i="1"/>
  <c r="J78" i="1"/>
  <c r="P77" i="1"/>
  <c r="J77" i="1"/>
  <c r="P76" i="1"/>
  <c r="J76" i="1"/>
  <c r="P75" i="1"/>
  <c r="J75" i="1"/>
  <c r="P74" i="1"/>
  <c r="J74" i="1"/>
  <c r="P73" i="1"/>
  <c r="J73" i="1"/>
  <c r="P72" i="1"/>
  <c r="J72" i="1"/>
  <c r="P71" i="1"/>
  <c r="J71" i="1"/>
  <c r="P70" i="1"/>
  <c r="J70" i="1"/>
  <c r="P69" i="1"/>
  <c r="J69" i="1"/>
  <c r="P68" i="1"/>
  <c r="J68" i="1"/>
  <c r="P67" i="1"/>
  <c r="J67" i="1"/>
  <c r="P66" i="1"/>
  <c r="J66" i="1"/>
  <c r="P65" i="1"/>
  <c r="J65" i="1"/>
  <c r="P64" i="1"/>
  <c r="J64" i="1"/>
  <c r="P63" i="1"/>
  <c r="J63" i="1"/>
  <c r="P62" i="1"/>
  <c r="J62" i="1"/>
  <c r="P61" i="1"/>
  <c r="J61" i="1"/>
  <c r="P60" i="1"/>
  <c r="J60" i="1"/>
  <c r="P59" i="1"/>
  <c r="J59" i="1"/>
  <c r="P58" i="1"/>
  <c r="J58" i="1"/>
  <c r="P57" i="1"/>
  <c r="J57" i="1"/>
  <c r="P56" i="1"/>
  <c r="J56" i="1"/>
  <c r="P55" i="1"/>
  <c r="J55" i="1"/>
  <c r="P54" i="1"/>
  <c r="J54" i="1"/>
  <c r="P53" i="1"/>
  <c r="J53" i="1"/>
  <c r="P52" i="1"/>
  <c r="J52" i="1"/>
  <c r="P51" i="1"/>
  <c r="J51" i="1"/>
  <c r="P50" i="1"/>
  <c r="J50" i="1"/>
  <c r="P49" i="1"/>
  <c r="J49" i="1"/>
  <c r="P48" i="1"/>
  <c r="J48" i="1"/>
  <c r="P47" i="1"/>
  <c r="J47" i="1"/>
  <c r="P46" i="1"/>
  <c r="J46" i="1"/>
  <c r="P45" i="1"/>
  <c r="J45" i="1"/>
  <c r="P44" i="1"/>
  <c r="J44" i="1"/>
  <c r="P43" i="1"/>
  <c r="J43" i="1"/>
  <c r="P42" i="1"/>
  <c r="J42" i="1"/>
  <c r="P41" i="1"/>
  <c r="J41" i="1"/>
  <c r="P40" i="1"/>
  <c r="J40" i="1"/>
  <c r="P39" i="1"/>
  <c r="J39" i="1"/>
  <c r="P38" i="1"/>
  <c r="J38" i="1"/>
  <c r="P37" i="1"/>
  <c r="J37" i="1"/>
  <c r="P36" i="1"/>
  <c r="J36" i="1"/>
  <c r="P35" i="1"/>
  <c r="J35" i="1"/>
  <c r="P34" i="1"/>
  <c r="J34" i="1"/>
  <c r="P33" i="1"/>
  <c r="J33" i="1"/>
  <c r="P32" i="1"/>
  <c r="J32" i="1"/>
  <c r="P31" i="1"/>
  <c r="J31" i="1"/>
  <c r="P30" i="1"/>
  <c r="J30" i="1"/>
  <c r="P29" i="1"/>
  <c r="J29" i="1"/>
  <c r="P28" i="1"/>
  <c r="J28" i="1"/>
  <c r="P27" i="1"/>
  <c r="J27" i="1"/>
  <c r="P26" i="1"/>
  <c r="J26" i="1"/>
  <c r="P25" i="1"/>
  <c r="J25" i="1"/>
  <c r="P24" i="1"/>
  <c r="J24" i="1"/>
  <c r="P23" i="1"/>
  <c r="J23" i="1"/>
  <c r="P22" i="1"/>
  <c r="J22" i="1"/>
  <c r="P21" i="1"/>
  <c r="J21" i="1"/>
  <c r="P20" i="1"/>
  <c r="J20" i="1"/>
  <c r="P19" i="1"/>
  <c r="J19" i="1"/>
  <c r="P18" i="1"/>
  <c r="J18" i="1"/>
  <c r="P17" i="1"/>
  <c r="J17" i="1"/>
  <c r="EF16" i="1"/>
  <c r="EE16" i="1"/>
  <c r="EG16" i="1" s="1"/>
  <c r="DU16" i="1"/>
  <c r="DV16" i="1" s="1"/>
  <c r="DT16" i="1"/>
  <c r="DK16" i="1"/>
  <c r="DJ16" i="1"/>
  <c r="DI16" i="1"/>
  <c r="CZ16" i="1"/>
  <c r="CT16" i="1"/>
  <c r="CN16" i="1"/>
  <c r="CH16" i="1"/>
  <c r="CB16" i="1"/>
  <c r="BV16" i="1"/>
  <c r="BP16" i="1"/>
  <c r="BJ16" i="1"/>
  <c r="AY16" i="1"/>
  <c r="AS16" i="1"/>
  <c r="AH16" i="1"/>
  <c r="AB16" i="1"/>
  <c r="V16" i="1"/>
  <c r="P16" i="1"/>
  <c r="J16" i="1"/>
  <c r="EF15" i="1"/>
  <c r="EE15" i="1"/>
  <c r="EG15" i="1" s="1"/>
  <c r="DU15" i="1"/>
  <c r="DV15" i="1" s="1"/>
  <c r="DT15" i="1"/>
  <c r="DK15" i="1"/>
  <c r="DJ15" i="1"/>
  <c r="DI15" i="1"/>
  <c r="CZ15" i="1"/>
  <c r="CT15" i="1"/>
  <c r="CN15" i="1"/>
  <c r="CH15" i="1"/>
  <c r="CB15" i="1"/>
  <c r="BV15" i="1"/>
  <c r="BP15" i="1"/>
  <c r="BJ15" i="1"/>
  <c r="AY15" i="1"/>
  <c r="AS15" i="1"/>
  <c r="AH15" i="1"/>
  <c r="AB15" i="1"/>
  <c r="V15" i="1"/>
  <c r="P15" i="1"/>
  <c r="J15" i="1"/>
  <c r="EF14" i="1"/>
  <c r="EE14" i="1"/>
  <c r="EG14" i="1" s="1"/>
  <c r="DU14" i="1"/>
  <c r="DV14" i="1" s="1"/>
  <c r="DT14" i="1"/>
  <c r="DK14" i="1"/>
  <c r="DJ14" i="1"/>
  <c r="DI14" i="1"/>
  <c r="CZ14" i="1"/>
  <c r="CT14" i="1"/>
  <c r="CN14" i="1"/>
  <c r="CH14" i="1"/>
  <c r="CB14" i="1"/>
  <c r="BV14" i="1"/>
  <c r="BP14" i="1"/>
  <c r="BJ14" i="1"/>
  <c r="AY14" i="1"/>
  <c r="AS14" i="1"/>
  <c r="AH14" i="1"/>
  <c r="AB14" i="1"/>
  <c r="V14" i="1"/>
  <c r="P14" i="1"/>
  <c r="J14" i="1"/>
  <c r="EF13" i="1"/>
  <c r="EE13" i="1"/>
  <c r="EG13" i="1" s="1"/>
  <c r="DU13" i="1"/>
  <c r="DV13" i="1" s="1"/>
  <c r="DT13" i="1"/>
  <c r="DK13" i="1"/>
  <c r="DJ13" i="1"/>
  <c r="DI13" i="1"/>
  <c r="CZ13" i="1"/>
  <c r="CT13" i="1"/>
  <c r="CN13" i="1"/>
  <c r="CH13" i="1"/>
  <c r="CB13" i="1"/>
  <c r="BV13" i="1"/>
  <c r="BP13" i="1"/>
  <c r="BJ13" i="1"/>
  <c r="AY13" i="1"/>
  <c r="AS13" i="1"/>
  <c r="AH13" i="1"/>
  <c r="AB13" i="1"/>
  <c r="V13" i="1"/>
  <c r="P13" i="1"/>
  <c r="J13" i="1"/>
  <c r="EF12" i="1"/>
  <c r="EE12" i="1"/>
  <c r="EG12" i="1" s="1"/>
  <c r="DU12" i="1"/>
  <c r="DV12" i="1" s="1"/>
  <c r="DT12" i="1"/>
  <c r="DK12" i="1"/>
  <c r="DJ12" i="1"/>
  <c r="DI12" i="1"/>
  <c r="CZ12" i="1"/>
  <c r="CT12" i="1"/>
  <c r="CN12" i="1"/>
  <c r="CH12" i="1"/>
  <c r="CB12" i="1"/>
  <c r="BV12" i="1"/>
  <c r="BP12" i="1"/>
  <c r="BJ12" i="1"/>
  <c r="AY12" i="1"/>
  <c r="AS12" i="1"/>
  <c r="AH12" i="1"/>
  <c r="AB12" i="1"/>
  <c r="V12" i="1"/>
  <c r="P12" i="1"/>
  <c r="J12" i="1"/>
  <c r="EF11" i="1"/>
  <c r="EE11" i="1"/>
  <c r="EG11" i="1" s="1"/>
  <c r="DU11" i="1"/>
  <c r="DV11" i="1" s="1"/>
  <c r="DT11" i="1"/>
  <c r="DK11" i="1"/>
  <c r="DJ11" i="1"/>
  <c r="DI11" i="1"/>
  <c r="CZ11" i="1"/>
  <c r="CT11" i="1"/>
  <c r="CN11" i="1"/>
  <c r="CH11" i="1"/>
  <c r="CB11" i="1"/>
  <c r="BV11" i="1"/>
  <c r="BP11" i="1"/>
  <c r="BJ11" i="1"/>
  <c r="AY11" i="1"/>
  <c r="AS11" i="1"/>
  <c r="AH11" i="1"/>
  <c r="AB11" i="1"/>
  <c r="V11" i="1"/>
  <c r="P11" i="1"/>
  <c r="J11" i="1"/>
  <c r="EF10" i="1"/>
  <c r="EE10" i="1"/>
  <c r="EG10" i="1" s="1"/>
  <c r="DU10" i="1"/>
  <c r="DV10" i="1" s="1"/>
  <c r="DT10" i="1"/>
  <c r="DK10" i="1"/>
  <c r="DJ10" i="1"/>
  <c r="DI10" i="1"/>
  <c r="CZ10" i="1"/>
  <c r="CT10" i="1"/>
  <c r="CN10" i="1"/>
  <c r="CH10" i="1"/>
  <c r="CB10" i="1"/>
  <c r="BV10" i="1"/>
  <c r="BP10" i="1"/>
  <c r="BJ10" i="1"/>
  <c r="AY10" i="1"/>
  <c r="AS10" i="1"/>
  <c r="AH10" i="1"/>
  <c r="AB10" i="1"/>
  <c r="V10" i="1"/>
  <c r="P10" i="1"/>
  <c r="J10" i="1"/>
  <c r="EF9" i="1"/>
  <c r="EE9" i="1"/>
  <c r="EG9" i="1" s="1"/>
  <c r="DU9" i="1"/>
  <c r="DV9" i="1" s="1"/>
  <c r="DT9" i="1"/>
  <c r="DK9" i="1"/>
  <c r="DJ9" i="1"/>
  <c r="DI9" i="1"/>
  <c r="CZ9" i="1"/>
  <c r="CT9" i="1"/>
  <c r="CN9" i="1"/>
  <c r="CH9" i="1"/>
  <c r="CB9" i="1"/>
  <c r="BV9" i="1"/>
  <c r="BP9" i="1"/>
  <c r="BJ9" i="1"/>
  <c r="AY9" i="1"/>
  <c r="AS9" i="1"/>
  <c r="AH9" i="1"/>
  <c r="AB9" i="1"/>
  <c r="V9" i="1"/>
  <c r="P9" i="1"/>
  <c r="J9" i="1"/>
  <c r="EF8" i="1"/>
  <c r="EE8" i="1"/>
  <c r="EG8" i="1" s="1"/>
  <c r="DU8" i="1"/>
  <c r="DV8" i="1" s="1"/>
  <c r="DT8" i="1"/>
  <c r="DK8" i="1"/>
  <c r="DJ8" i="1"/>
  <c r="DI8" i="1"/>
  <c r="CZ8" i="1"/>
  <c r="CT8" i="1"/>
  <c r="CN8" i="1"/>
  <c r="CH8" i="1"/>
  <c r="CB8" i="1"/>
  <c r="BV8" i="1"/>
  <c r="BP8" i="1"/>
  <c r="BJ8" i="1"/>
  <c r="AY8" i="1"/>
  <c r="AS8" i="1"/>
  <c r="AH8" i="1"/>
  <c r="AB8" i="1"/>
  <c r="V8" i="1"/>
  <c r="P8" i="1"/>
  <c r="J8" i="1"/>
  <c r="EF7" i="1"/>
  <c r="EE7" i="1"/>
  <c r="EG7" i="1" s="1"/>
  <c r="DU7" i="1"/>
  <c r="DV7" i="1" s="1"/>
  <c r="DT7" i="1"/>
  <c r="DK7" i="1"/>
  <c r="DJ7" i="1"/>
  <c r="DI7" i="1"/>
  <c r="CZ7" i="1"/>
  <c r="CT7" i="1"/>
  <c r="CN7" i="1"/>
  <c r="CH7" i="1"/>
  <c r="CB7" i="1"/>
  <c r="BV7" i="1"/>
  <c r="BP7" i="1"/>
  <c r="BJ7" i="1"/>
  <c r="AY7" i="1"/>
  <c r="AS7" i="1"/>
  <c r="AH7" i="1"/>
  <c r="AB7" i="1"/>
  <c r="V7" i="1"/>
  <c r="P7" i="1"/>
  <c r="J7" i="1"/>
  <c r="EF6" i="1"/>
  <c r="EE6" i="1"/>
  <c r="EG6" i="1" s="1"/>
  <c r="DU6" i="1"/>
  <c r="DV6" i="1" s="1"/>
  <c r="DT6" i="1"/>
  <c r="DK6" i="1"/>
  <c r="DJ6" i="1"/>
  <c r="DI6" i="1"/>
  <c r="CZ6" i="1"/>
  <c r="CT6" i="1"/>
  <c r="CN6" i="1"/>
  <c r="CH6" i="1"/>
  <c r="CB6" i="1"/>
  <c r="BV6" i="1"/>
  <c r="BP6" i="1"/>
  <c r="BJ6" i="1"/>
  <c r="AY6" i="1"/>
  <c r="AS6" i="1"/>
  <c r="AH6" i="1"/>
  <c r="AB6" i="1"/>
  <c r="V6" i="1"/>
  <c r="P6" i="1"/>
  <c r="J6" i="1"/>
  <c r="EF5" i="1"/>
  <c r="EE5" i="1"/>
  <c r="EG5" i="1" s="1"/>
  <c r="DU5" i="1"/>
  <c r="DV5" i="1" s="1"/>
  <c r="DT5" i="1"/>
  <c r="DK5" i="1"/>
  <c r="DJ5" i="1"/>
  <c r="DI5" i="1"/>
  <c r="CZ5" i="1"/>
  <c r="CT5" i="1"/>
  <c r="CN5" i="1"/>
  <c r="CH5" i="1"/>
  <c r="CB5" i="1"/>
  <c r="BV5" i="1"/>
  <c r="BP5" i="1"/>
  <c r="BJ5" i="1"/>
  <c r="AY5" i="1"/>
  <c r="AS5" i="1"/>
  <c r="AH5" i="1"/>
  <c r="AB5" i="1"/>
  <c r="V5" i="1"/>
  <c r="P5" i="1"/>
  <c r="J5" i="1"/>
  <c r="EF4" i="1"/>
  <c r="EE4" i="1"/>
  <c r="EG4" i="1" s="1"/>
  <c r="DU4" i="1"/>
  <c r="DV4" i="1" s="1"/>
  <c r="DT4" i="1"/>
  <c r="DK4" i="1"/>
  <c r="DJ4" i="1"/>
  <c r="DI4" i="1"/>
  <c r="CZ4" i="1"/>
  <c r="CT4" i="1"/>
  <c r="CN4" i="1"/>
  <c r="CH4" i="1"/>
  <c r="CB4" i="1"/>
  <c r="BV4" i="1"/>
  <c r="BP4" i="1"/>
  <c r="BJ4" i="1"/>
  <c r="AY4" i="1"/>
  <c r="AS4" i="1"/>
  <c r="AH4" i="1"/>
  <c r="AB4" i="1"/>
  <c r="V4" i="1"/>
  <c r="P4" i="1"/>
  <c r="J4" i="1"/>
  <c r="EF3" i="1"/>
  <c r="EE3" i="1"/>
  <c r="EG3" i="1" s="1"/>
  <c r="DU3" i="1"/>
  <c r="DV3" i="1" s="1"/>
  <c r="DT3" i="1"/>
  <c r="DK3" i="1"/>
  <c r="DJ3" i="1"/>
  <c r="DI3" i="1"/>
  <c r="CZ3" i="1"/>
  <c r="CT3" i="1"/>
  <c r="CN3" i="1"/>
  <c r="CH3" i="1"/>
  <c r="CB3" i="1"/>
  <c r="BV3" i="1"/>
  <c r="BP3" i="1"/>
  <c r="BJ3" i="1"/>
  <c r="AY3" i="1"/>
  <c r="AS3" i="1"/>
  <c r="AH3" i="1"/>
  <c r="AB3" i="1"/>
  <c r="V3" i="1"/>
  <c r="P3" i="1"/>
  <c r="J3" i="1"/>
  <c r="C6" i="3" l="1"/>
  <c r="C7" i="3"/>
  <c r="C8" i="3"/>
  <c r="C14" i="3"/>
  <c r="C15" i="3"/>
  <c r="C16" i="3"/>
  <c r="C12" i="3"/>
  <c r="C13" i="3"/>
  <c r="C11" i="3" l="1"/>
  <c r="C10" i="3" l="1"/>
  <c r="C9" i="3"/>
  <c r="C5" i="3"/>
  <c r="C4" i="3" l="1"/>
  <c r="C3" i="3"/>
  <c r="C2" i="3"/>
</calcChain>
</file>

<file path=xl/sharedStrings.xml><?xml version="1.0" encoding="utf-8"?>
<sst xmlns="http://schemas.openxmlformats.org/spreadsheetml/2006/main" count="313" uniqueCount="87">
  <si>
    <t>ERBS</t>
  </si>
  <si>
    <t>No of Sectors</t>
  </si>
  <si>
    <t>I.P</t>
  </si>
  <si>
    <t>CTEL</t>
  </si>
  <si>
    <t>SCFT date</t>
  </si>
  <si>
    <t>CIRCLE</t>
  </si>
  <si>
    <t>OEM</t>
  </si>
  <si>
    <t>SR / UNIQUE Project ID</t>
  </si>
  <si>
    <t>TECH ID</t>
  </si>
  <si>
    <t>2G SITE ID</t>
  </si>
  <si>
    <t>ENODEB ID</t>
  </si>
  <si>
    <t>CELL ID</t>
  </si>
  <si>
    <t>SECTOR</t>
  </si>
  <si>
    <t>CELL NAME</t>
  </si>
  <si>
    <t>BAND</t>
  </si>
  <si>
    <t>PROJECT</t>
  </si>
  <si>
    <t>Activity</t>
  </si>
  <si>
    <t>SCFT_ACCEPTANCE_DATE</t>
  </si>
  <si>
    <t>OA_(COMMERCIAL_TRAFFIC_PUT_ON_AIR)_(MS1)_DATE</t>
  </si>
  <si>
    <t>AT offered Date</t>
  </si>
  <si>
    <t>Offer Type ( First time offer / Re-offer)</t>
  </si>
  <si>
    <t>iGIS update confirmation</t>
  </si>
  <si>
    <t>Deviation Approval attached ( if any)</t>
  </si>
  <si>
    <t>AP</t>
  </si>
  <si>
    <t>ERICSSON</t>
  </si>
  <si>
    <t>A</t>
  </si>
  <si>
    <t>Shared</t>
  </si>
  <si>
    <t>NA</t>
  </si>
  <si>
    <t>B</t>
  </si>
  <si>
    <t>C</t>
  </si>
  <si>
    <t>Count</t>
  </si>
  <si>
    <t>New Site</t>
  </si>
  <si>
    <t>L1800</t>
  </si>
  <si>
    <t>RRC Setup Success Rate [CDBH]</t>
  </si>
  <si>
    <t>ERAB Setup Success Rate [CDBH]</t>
  </si>
  <si>
    <t>PS Drop Call Rate % [CDBH]</t>
  </si>
  <si>
    <t>DL User Throughput_Kbps [CDBH]</t>
  </si>
  <si>
    <t>Average number of used DL PRBs [CDBH]</t>
  </si>
  <si>
    <t>UL User Throughput_Kbps [CDBH]</t>
  </si>
  <si>
    <t>PS handover success rate [LTE Intra System] [CDBH]</t>
  </si>
  <si>
    <t>PS handover success rate [LTE Inter System] [CDBH]</t>
  </si>
  <si>
    <t>E-UTRAN Average CQI [CDBH]</t>
  </si>
  <si>
    <t xml:space="preserve"> VoLTE CSSR [CBBH]</t>
  </si>
  <si>
    <t xml:space="preserve"> VoLTE DCR [CBBH]</t>
  </si>
  <si>
    <t xml:space="preserve"> VoLTE Intra HOSR [CBBH]</t>
  </si>
  <si>
    <t xml:space="preserve"> VoLTE Inter HOSR [CBBH]</t>
  </si>
  <si>
    <t xml:space="preserve"> VoLTE Packet Loss DL [CBBH]</t>
  </si>
  <si>
    <t xml:space="preserve"> VoLTE Packet Loss UL [CBBH]</t>
  </si>
  <si>
    <t>RNA</t>
  </si>
  <si>
    <t>cell</t>
  </si>
  <si>
    <t>Site id</t>
  </si>
  <si>
    <t>Technology</t>
  </si>
  <si>
    <t>Average of UL RSSI</t>
  </si>
  <si>
    <t>Total Sum of TA Sample&lt;500 M_Nom</t>
  </si>
  <si>
    <t>Total Sum of TA Sample&lt;1 KM_Nom</t>
  </si>
  <si>
    <t>Total Sum of TA Sample &gt;1.5 KM_Nom_Ericsson_1</t>
  </si>
  <si>
    <t>Total Sum of TA Sample &gt;3.4 KM_Nom</t>
  </si>
  <si>
    <t>Total Sum of TA Sample &gt;4.45 KM_Nom</t>
  </si>
  <si>
    <t>Total Sum of TA Sample &gt;5.7 KM_Nom</t>
  </si>
  <si>
    <t>Total Sum of TA Sample &gt;7.2 KM_Nom</t>
  </si>
  <si>
    <t>Total Sum of TA Sample &gt;8.4 KM_Nom</t>
  </si>
  <si>
    <t>Total Samples</t>
  </si>
  <si>
    <t>&gt;3 KM Samples</t>
  </si>
  <si>
    <t>Overshooting Samples%&gt;3KM</t>
  </si>
  <si>
    <t>Justification Remarks</t>
  </si>
  <si>
    <t>LKVS12</t>
  </si>
  <si>
    <t>ok</t>
  </si>
  <si>
    <t>AP_E_F3_OM_VASA13A_A</t>
  </si>
  <si>
    <t>VASA13</t>
  </si>
  <si>
    <t>AP_E_F3_OM_VASA13B_B</t>
  </si>
  <si>
    <t>AP_E_F3_OM_VASA13C_C</t>
  </si>
  <si>
    <t>MYD008</t>
  </si>
  <si>
    <t>KRPM02</t>
  </si>
  <si>
    <t xml:space="preserve">AP_E_F3_OM_KRPM02A_A </t>
  </si>
  <si>
    <t xml:space="preserve">AP_E_F3_OM_KRPM02B_B </t>
  </si>
  <si>
    <t xml:space="preserve">AP_E_F3_OM_KRPM02C_C </t>
  </si>
  <si>
    <t xml:space="preserve">AP_E_F3_OM_KRPM02C_N </t>
  </si>
  <si>
    <t xml:space="preserve">AP_E_F3_OM_LKVS12A_A </t>
  </si>
  <si>
    <t xml:space="preserve">AP_E_F3_OM_LKVS12B_B </t>
  </si>
  <si>
    <t xml:space="preserve">AP_E_F3_OM_LKVS12C_C </t>
  </si>
  <si>
    <t xml:space="preserve">AP_E_F3_OM_MYD008A_A </t>
  </si>
  <si>
    <t xml:space="preserve">AP_E_F3_OM_MYD008B_B </t>
  </si>
  <si>
    <t xml:space="preserve">AP_E_F3_OM_MYD008C_C </t>
  </si>
  <si>
    <t xml:space="preserve">AP_E_F3_OM_MYD008C_N </t>
  </si>
  <si>
    <t xml:space="preserve">AP_E_F3_OM_MYD008D_D </t>
  </si>
  <si>
    <t>N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</si>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</sst>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;@"/>
  </numFmts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theme="1"/>
      <name val="Calibri"/>
      <family val="2"/>
    </font>
    <font>
      <sz val="9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7" fillId="0" borderId="0"/>
    <xf numFmtId="0" fontId="7" fillId="0" borderId="0"/>
    <xf numFmtId="0" fontId="12" fillId="0" borderId="0" applyNumberFormat="0" applyFill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6" applyNumberFormat="0" applyAlignment="0" applyProtection="0"/>
    <xf numFmtId="0" fontId="20" fillId="9" borderId="7" applyNumberFormat="0" applyAlignment="0" applyProtection="0"/>
    <xf numFmtId="0" fontId="21" fillId="9" borderId="6" applyNumberFormat="0" applyAlignment="0" applyProtection="0"/>
    <xf numFmtId="0" fontId="22" fillId="0" borderId="8" applyNumberFormat="0" applyFill="0" applyAlignment="0" applyProtection="0"/>
    <xf numFmtId="0" fontId="1" fillId="10" borderId="9" applyNumberFormat="0" applyAlignment="0" applyProtection="0"/>
    <xf numFmtId="0" fontId="23" fillId="0" borderId="0" applyNumberFormat="0" applyFill="0" applyBorder="0" applyAlignment="0" applyProtection="0"/>
    <xf numFmtId="0" fontId="11" fillId="11" borderId="10" applyNumberFormat="0" applyFont="0" applyAlignment="0" applyProtection="0"/>
    <xf numFmtId="0" fontId="24" fillId="0" borderId="0" applyNumberFormat="0" applyFill="0" applyBorder="0" applyAlignment="0" applyProtection="0"/>
    <xf numFmtId="0" fontId="4" fillId="0" borderId="11" applyNumberFormat="0" applyFill="0" applyAlignment="0" applyProtection="0"/>
    <xf numFmtId="0" fontId="25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5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5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5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5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5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</cellStyleXfs>
  <cellXfs count="32">
    <xf numFmtId="0" fontId="0" fillId="0" borderId="0" xfId="0"/>
    <xf numFmtId="15" fontId="2" fillId="0" borderId="1" xfId="0" applyNumberFormat="1" applyFont="1" applyBorder="1" applyAlignment="1">
      <alignment horizontal="center"/>
    </xf>
    <xf numFmtId="1" fontId="8" fillId="0" borderId="1" xfId="1" applyNumberFormat="1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 readingOrder="1"/>
    </xf>
    <xf numFmtId="0" fontId="9" fillId="4" borderId="2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5" fontId="10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6" fillId="37" borderId="1" xfId="0" applyNumberFormat="1" applyFont="1" applyFill="1" applyBorder="1" applyAlignment="1">
      <alignment horizontal="center" vertical="center"/>
    </xf>
    <xf numFmtId="15" fontId="4" fillId="3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16" fontId="28" fillId="0" borderId="1" xfId="0" applyNumberFormat="1" applyFont="1" applyBorder="1" applyAlignment="1">
      <alignment horizontal="center" vertical="center" wrapText="1"/>
    </xf>
    <xf numFmtId="0" fontId="0" fillId="38" borderId="15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5" fontId="27" fillId="0" borderId="1" xfId="0" applyNumberFormat="1" applyFont="1" applyBorder="1" applyAlignment="1">
      <alignment horizontal="center"/>
    </xf>
    <xf numFmtId="0" fontId="26" fillId="36" borderId="1" xfId="0" applyFont="1" applyFill="1" applyBorder="1" applyAlignment="1">
      <alignment horizontal="center" vertical="center" wrapText="1"/>
    </xf>
    <xf numFmtId="0" fontId="26" fillId="36" borderId="1" xfId="0" applyFont="1" applyFill="1" applyBorder="1" applyAlignment="1">
      <alignment horizontal="center" vertical="center"/>
    </xf>
    <xf numFmtId="0" fontId="26" fillId="36" borderId="1" xfId="0" applyFont="1" applyFill="1" applyBorder="1" applyAlignment="1">
      <alignment horizontal="center" vertical="center" wrapText="1"/>
    </xf>
    <xf numFmtId="0" fontId="26" fillId="36" borderId="1" xfId="0" applyFont="1" applyFill="1" applyBorder="1" applyAlignment="1">
      <alignment horizontal="center" vertical="center"/>
    </xf>
  </cellXfs>
  <cellStyles count="44">
    <cellStyle name="=C:\WINNT\SYSTEM32\COMMAND.COM" xfId="1" xr:uid="{7CBDE311-C927-4DE5-8A9D-FC695EF6936F}"/>
    <cellStyle name="=C:\WINNT\SYSTEM32\COMMAND.COM 10 2" xfId="2" xr:uid="{01835BDF-D4B9-48DE-9A77-35C591E6F528}"/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G376"/>
  <sheetViews>
    <sheetView tabSelected="1" topLeftCell="B1" zoomScaleNormal="100" workbookViewId="0">
      <selection activeCell="F10" sqref="F10"/>
    </sheetView>
  </sheetViews>
  <sheetFormatPr defaultColWidth="19.36328125" defaultRowHeight="14.5" x14ac:dyDescent="0.35"/>
  <cols>
    <col min="1" max="1" width="23.81640625" style="19" bestFit="1" customWidth="1"/>
    <col min="2" max="2" width="7.81640625" style="19" bestFit="1" customWidth="1"/>
    <col min="3" max="3" width="9.453125" style="19" bestFit="1" customWidth="1"/>
    <col min="4" max="4" width="17.1796875" style="19" bestFit="1" customWidth="1"/>
    <col min="5" max="9" width="9.08984375" style="19" bestFit="1" customWidth="1"/>
    <col min="10" max="10" width="5.90625" style="19" bestFit="1" customWidth="1"/>
    <col min="11" max="15" width="9.08984375" style="19" bestFit="1" customWidth="1"/>
    <col min="16" max="16" width="5.90625" style="19" bestFit="1" customWidth="1"/>
    <col min="17" max="21" width="9.08984375" style="19" bestFit="1" customWidth="1"/>
    <col min="22" max="22" width="5.90625" style="19" bestFit="1" customWidth="1"/>
    <col min="23" max="27" width="9.08984375" style="19" bestFit="1" customWidth="1"/>
    <col min="28" max="28" width="5.90625" style="19" bestFit="1" customWidth="1"/>
    <col min="29" max="33" width="9.08984375" style="19" bestFit="1" customWidth="1"/>
    <col min="34" max="34" width="5.90625" style="19" bestFit="1" customWidth="1"/>
    <col min="35" max="44" width="9.08984375" style="19" bestFit="1" customWidth="1"/>
    <col min="45" max="45" width="5.90625" style="19" bestFit="1" customWidth="1"/>
    <col min="46" max="50" width="9.08984375" style="19" bestFit="1" customWidth="1"/>
    <col min="51" max="51" width="5.90625" style="19" bestFit="1" customWidth="1"/>
    <col min="52" max="61" width="9.08984375" style="19" bestFit="1" customWidth="1"/>
    <col min="62" max="62" width="5.90625" style="19" bestFit="1" customWidth="1"/>
    <col min="63" max="67" width="9.08984375" style="19" bestFit="1" customWidth="1"/>
    <col min="68" max="68" width="5.90625" style="19" bestFit="1" customWidth="1"/>
    <col min="69" max="73" width="9.08984375" style="19" bestFit="1" customWidth="1"/>
    <col min="74" max="74" width="5.90625" style="19" bestFit="1" customWidth="1"/>
    <col min="75" max="79" width="9.08984375" style="19" bestFit="1" customWidth="1"/>
    <col min="80" max="80" width="5.90625" style="19" bestFit="1" customWidth="1"/>
    <col min="81" max="85" width="9.08984375" style="19" bestFit="1" customWidth="1"/>
    <col min="86" max="86" width="5.90625" style="19" bestFit="1" customWidth="1"/>
    <col min="87" max="91" width="9.08984375" style="19" bestFit="1" customWidth="1"/>
    <col min="92" max="92" width="5.90625" style="19" bestFit="1" customWidth="1"/>
    <col min="93" max="97" width="9.08984375" style="19" bestFit="1" customWidth="1"/>
    <col min="98" max="98" width="5.90625" style="19" bestFit="1" customWidth="1"/>
    <col min="99" max="103" width="9.08984375" style="19" bestFit="1" customWidth="1"/>
    <col min="104" max="104" width="5.90625" style="19" bestFit="1" customWidth="1"/>
    <col min="105" max="105" width="18.26953125" style="19" bestFit="1" customWidth="1"/>
    <col min="106" max="106" width="17.26953125" style="19" bestFit="1" customWidth="1"/>
    <col min="107" max="107" width="18.54296875" style="19" bestFit="1" customWidth="1"/>
    <col min="108" max="108" width="19.26953125" style="19" bestFit="1" customWidth="1"/>
    <col min="109" max="109" width="14" style="19" bestFit="1" customWidth="1"/>
    <col min="110" max="112" width="19.26953125" style="19" bestFit="1" customWidth="1"/>
    <col min="113" max="113" width="12.36328125" style="19" bestFit="1" customWidth="1"/>
    <col min="114" max="114" width="13.453125" style="19" bestFit="1" customWidth="1"/>
    <col min="115" max="115" width="14" style="19" bestFit="1" customWidth="1"/>
    <col min="116" max="116" width="18.26953125" style="19" bestFit="1" customWidth="1"/>
    <col min="117" max="117" width="17.26953125" style="19" bestFit="1" customWidth="1"/>
    <col min="118" max="118" width="18.54296875" style="19" bestFit="1" customWidth="1"/>
    <col min="119" max="119" width="19.26953125" style="19" bestFit="1" customWidth="1"/>
    <col min="120" max="120" width="14" style="19" bestFit="1" customWidth="1"/>
    <col min="121" max="123" width="19.26953125" style="19" bestFit="1" customWidth="1"/>
    <col min="124" max="124" width="12.36328125" style="19" bestFit="1" customWidth="1"/>
    <col min="125" max="125" width="13.453125" style="19" bestFit="1" customWidth="1"/>
    <col min="126" max="126" width="14" style="19" bestFit="1" customWidth="1"/>
    <col min="127" max="127" width="18.26953125" style="19" bestFit="1" customWidth="1"/>
    <col min="128" max="128" width="17.26953125" style="19" bestFit="1" customWidth="1"/>
    <col min="129" max="129" width="18.54296875" style="19" bestFit="1" customWidth="1"/>
    <col min="130" max="130" width="19.26953125" style="19" bestFit="1" customWidth="1"/>
    <col min="131" max="131" width="14" style="19" bestFit="1" customWidth="1"/>
    <col min="132" max="134" width="19.26953125" style="19" bestFit="1" customWidth="1"/>
    <col min="135" max="135" width="12.36328125" style="19" bestFit="1" customWidth="1"/>
    <col min="136" max="136" width="13.453125" style="19" bestFit="1" customWidth="1"/>
    <col min="137" max="137" width="14" style="19" bestFit="1" customWidth="1"/>
    <col min="138" max="16384" width="19.36328125" style="19"/>
  </cols>
  <sheetData>
    <row r="1" spans="1:137" ht="43.5" x14ac:dyDescent="0.35">
      <c r="A1" s="21"/>
      <c r="B1" s="12"/>
      <c r="C1" s="12"/>
      <c r="D1" s="12"/>
      <c r="E1" s="30" t="s">
        <v>33</v>
      </c>
      <c r="F1" s="30"/>
      <c r="G1" s="30"/>
      <c r="H1" s="30"/>
      <c r="I1" s="30"/>
      <c r="J1" s="28"/>
      <c r="K1" s="30" t="s">
        <v>34</v>
      </c>
      <c r="L1" s="30"/>
      <c r="M1" s="30"/>
      <c r="N1" s="30"/>
      <c r="O1" s="30"/>
      <c r="P1" s="28"/>
      <c r="Q1" s="30" t="s">
        <v>35</v>
      </c>
      <c r="R1" s="30"/>
      <c r="S1" s="30"/>
      <c r="T1" s="30"/>
      <c r="U1" s="30"/>
      <c r="V1" s="28"/>
      <c r="W1" s="30" t="s">
        <v>36</v>
      </c>
      <c r="X1" s="30"/>
      <c r="Y1" s="30"/>
      <c r="Z1" s="30"/>
      <c r="AA1" s="30"/>
      <c r="AB1" s="28"/>
      <c r="AC1" s="30" t="s">
        <v>37</v>
      </c>
      <c r="AD1" s="30"/>
      <c r="AE1" s="30"/>
      <c r="AF1" s="30"/>
      <c r="AG1" s="30"/>
      <c r="AH1" s="28"/>
      <c r="AI1" s="30" t="s">
        <v>38</v>
      </c>
      <c r="AJ1" s="30"/>
      <c r="AK1" s="30"/>
      <c r="AL1" s="30"/>
      <c r="AM1" s="30"/>
      <c r="AN1" s="30" t="s">
        <v>39</v>
      </c>
      <c r="AO1" s="30"/>
      <c r="AP1" s="30"/>
      <c r="AQ1" s="30"/>
      <c r="AR1" s="30"/>
      <c r="AS1" s="28"/>
      <c r="AT1" s="30" t="s">
        <v>40</v>
      </c>
      <c r="AU1" s="30"/>
      <c r="AV1" s="30"/>
      <c r="AW1" s="30"/>
      <c r="AX1" s="30"/>
      <c r="AY1" s="28"/>
      <c r="AZ1" s="30" t="s">
        <v>41</v>
      </c>
      <c r="BA1" s="30"/>
      <c r="BB1" s="30"/>
      <c r="BC1" s="30"/>
      <c r="BD1" s="30"/>
      <c r="BE1" s="30" t="s">
        <v>42</v>
      </c>
      <c r="BF1" s="31"/>
      <c r="BG1" s="31"/>
      <c r="BH1" s="31"/>
      <c r="BI1" s="31"/>
      <c r="BJ1" s="29"/>
      <c r="BK1" s="30" t="s">
        <v>43</v>
      </c>
      <c r="BL1" s="31"/>
      <c r="BM1" s="31"/>
      <c r="BN1" s="31"/>
      <c r="BO1" s="31"/>
      <c r="BP1" s="29"/>
      <c r="BQ1" s="30" t="s">
        <v>44</v>
      </c>
      <c r="BR1" s="31"/>
      <c r="BS1" s="31"/>
      <c r="BT1" s="31"/>
      <c r="BU1" s="31"/>
      <c r="BV1" s="29"/>
      <c r="BW1" s="30" t="s">
        <v>45</v>
      </c>
      <c r="BX1" s="31"/>
      <c r="BY1" s="31"/>
      <c r="BZ1" s="31"/>
      <c r="CA1" s="31"/>
      <c r="CB1" s="29"/>
      <c r="CC1" s="30" t="s">
        <v>46</v>
      </c>
      <c r="CD1" s="31"/>
      <c r="CE1" s="31"/>
      <c r="CF1" s="31"/>
      <c r="CG1" s="31"/>
      <c r="CH1" s="29"/>
      <c r="CI1" s="30" t="s">
        <v>47</v>
      </c>
      <c r="CJ1" s="31"/>
      <c r="CK1" s="31"/>
      <c r="CL1" s="31"/>
      <c r="CM1" s="31"/>
      <c r="CN1" s="13"/>
      <c r="CO1" s="30" t="s">
        <v>48</v>
      </c>
      <c r="CP1" s="31"/>
      <c r="CQ1" s="31"/>
      <c r="CR1" s="31"/>
      <c r="CS1" s="31"/>
      <c r="CT1" s="13"/>
      <c r="CU1" s="30" t="s">
        <v>52</v>
      </c>
      <c r="CV1" s="31"/>
      <c r="CW1" s="31"/>
      <c r="CX1" s="31"/>
      <c r="CY1" s="31"/>
      <c r="CZ1" s="22"/>
      <c r="DA1" s="23" t="s">
        <v>53</v>
      </c>
      <c r="DB1" s="23" t="s">
        <v>54</v>
      </c>
      <c r="DC1" s="23" t="s">
        <v>55</v>
      </c>
      <c r="DD1" s="23" t="s">
        <v>56</v>
      </c>
      <c r="DE1" s="23" t="s">
        <v>57</v>
      </c>
      <c r="DF1" s="23" t="s">
        <v>58</v>
      </c>
      <c r="DG1" s="23" t="s">
        <v>59</v>
      </c>
      <c r="DH1" s="23" t="s">
        <v>60</v>
      </c>
      <c r="DI1" s="23" t="s">
        <v>61</v>
      </c>
      <c r="DJ1" s="23" t="s">
        <v>62</v>
      </c>
      <c r="DK1" s="23" t="s">
        <v>63</v>
      </c>
      <c r="DL1" s="23" t="s">
        <v>53</v>
      </c>
      <c r="DM1" s="23" t="s">
        <v>54</v>
      </c>
      <c r="DN1" s="23" t="s">
        <v>55</v>
      </c>
      <c r="DO1" s="23" t="s">
        <v>56</v>
      </c>
      <c r="DP1" s="23" t="s">
        <v>57</v>
      </c>
      <c r="DQ1" s="23" t="s">
        <v>58</v>
      </c>
      <c r="DR1" s="23" t="s">
        <v>59</v>
      </c>
      <c r="DS1" s="23" t="s">
        <v>60</v>
      </c>
      <c r="DT1" s="23" t="s">
        <v>61</v>
      </c>
      <c r="DU1" s="23" t="s">
        <v>62</v>
      </c>
      <c r="DV1" s="23" t="s">
        <v>63</v>
      </c>
      <c r="DW1" s="23" t="s">
        <v>53</v>
      </c>
      <c r="DX1" s="23" t="s">
        <v>54</v>
      </c>
      <c r="DY1" s="23" t="s">
        <v>55</v>
      </c>
      <c r="DZ1" s="23" t="s">
        <v>56</v>
      </c>
      <c r="EA1" s="23" t="s">
        <v>57</v>
      </c>
      <c r="EB1" s="23" t="s">
        <v>58</v>
      </c>
      <c r="EC1" s="23" t="s">
        <v>59</v>
      </c>
      <c r="ED1" s="23" t="s">
        <v>60</v>
      </c>
      <c r="EE1" s="23" t="s">
        <v>61</v>
      </c>
      <c r="EF1" s="23" t="s">
        <v>62</v>
      </c>
      <c r="EG1" s="23" t="s">
        <v>63</v>
      </c>
    </row>
    <row r="2" spans="1:137" x14ac:dyDescent="0.35">
      <c r="A2" s="28" t="s">
        <v>49</v>
      </c>
      <c r="B2" s="28" t="s">
        <v>50</v>
      </c>
      <c r="C2" s="28" t="s">
        <v>51</v>
      </c>
      <c r="D2" s="28" t="s">
        <v>64</v>
      </c>
      <c r="E2" s="18"/>
      <c r="F2" s="18"/>
      <c r="G2" s="18"/>
      <c r="H2" s="18"/>
      <c r="I2" s="18"/>
      <c r="J2" s="15" t="s">
        <v>30</v>
      </c>
      <c r="K2" s="18"/>
      <c r="L2" s="18"/>
      <c r="M2" s="18"/>
      <c r="N2" s="18"/>
      <c r="O2" s="18"/>
      <c r="P2" s="16" t="s">
        <v>30</v>
      </c>
      <c r="Q2" s="18"/>
      <c r="R2" s="18"/>
      <c r="S2" s="18"/>
      <c r="T2" s="18"/>
      <c r="U2" s="18"/>
      <c r="V2" s="16" t="s">
        <v>30</v>
      </c>
      <c r="W2" s="18"/>
      <c r="X2" s="18"/>
      <c r="Y2" s="18"/>
      <c r="Z2" s="18"/>
      <c r="AA2" s="18"/>
      <c r="AB2" s="16" t="s">
        <v>30</v>
      </c>
      <c r="AC2" s="18"/>
      <c r="AD2" s="18"/>
      <c r="AE2" s="18"/>
      <c r="AF2" s="18"/>
      <c r="AG2" s="18"/>
      <c r="AH2" s="16" t="s">
        <v>30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6" t="s">
        <v>30</v>
      </c>
      <c r="AT2" s="18"/>
      <c r="AU2" s="18"/>
      <c r="AV2" s="18"/>
      <c r="AW2" s="18"/>
      <c r="AX2" s="18"/>
      <c r="AY2" s="16" t="s">
        <v>30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6" t="s">
        <v>30</v>
      </c>
      <c r="BK2" s="18"/>
      <c r="BL2" s="18"/>
      <c r="BM2" s="18"/>
      <c r="BN2" s="18"/>
      <c r="BO2" s="18"/>
      <c r="BP2" s="16" t="s">
        <v>30</v>
      </c>
      <c r="BQ2" s="18"/>
      <c r="BR2" s="18"/>
      <c r="BS2" s="18"/>
      <c r="BT2" s="18"/>
      <c r="BU2" s="18"/>
      <c r="BV2" s="16" t="s">
        <v>30</v>
      </c>
      <c r="BW2" s="18"/>
      <c r="BX2" s="18"/>
      <c r="BY2" s="18"/>
      <c r="BZ2" s="18"/>
      <c r="CA2" s="18"/>
      <c r="CB2" s="16" t="s">
        <v>30</v>
      </c>
      <c r="CC2" s="18"/>
      <c r="CD2" s="18"/>
      <c r="CE2" s="18"/>
      <c r="CF2" s="18"/>
      <c r="CG2" s="18"/>
      <c r="CH2" s="16" t="s">
        <v>30</v>
      </c>
      <c r="CI2" s="18"/>
      <c r="CJ2" s="18"/>
      <c r="CK2" s="18"/>
      <c r="CL2" s="18"/>
      <c r="CM2" s="18"/>
      <c r="CN2" s="16" t="s">
        <v>30</v>
      </c>
      <c r="CO2" s="18"/>
      <c r="CP2" s="18"/>
      <c r="CQ2" s="18"/>
      <c r="CR2" s="18"/>
      <c r="CS2" s="18"/>
      <c r="CT2" s="16" t="s">
        <v>30</v>
      </c>
      <c r="CU2" s="18"/>
      <c r="CV2" s="18"/>
      <c r="CW2" s="18"/>
      <c r="CX2" s="18"/>
      <c r="CY2" s="18"/>
      <c r="CZ2" s="16" t="s">
        <v>30</v>
      </c>
      <c r="DA2" s="18"/>
      <c r="DB2" s="18"/>
      <c r="DC2" s="18"/>
      <c r="DD2" s="18"/>
      <c r="DE2" s="18"/>
      <c r="DF2" s="18"/>
      <c r="DG2" s="18"/>
      <c r="DH2" s="18"/>
      <c r="DI2" s="16" t="s">
        <v>30</v>
      </c>
      <c r="DJ2" s="16" t="s">
        <v>30</v>
      </c>
      <c r="DK2" s="16" t="s">
        <v>30</v>
      </c>
      <c r="DL2" s="18"/>
      <c r="DM2" s="18"/>
      <c r="DN2" s="18"/>
      <c r="DO2" s="18"/>
      <c r="DP2" s="18"/>
      <c r="DQ2" s="18"/>
      <c r="DR2" s="18"/>
      <c r="DS2" s="18"/>
      <c r="DT2" s="16" t="s">
        <v>30</v>
      </c>
      <c r="DU2" s="16" t="s">
        <v>30</v>
      </c>
      <c r="DV2" s="16" t="s">
        <v>30</v>
      </c>
      <c r="DW2" s="18"/>
      <c r="DX2" s="18"/>
      <c r="DY2" s="18"/>
      <c r="DZ2" s="18"/>
      <c r="EA2" s="18"/>
      <c r="EB2" s="18"/>
      <c r="EC2" s="18"/>
      <c r="ED2" s="18"/>
      <c r="EE2" s="16" t="s">
        <v>30</v>
      </c>
      <c r="EF2" s="16" t="s">
        <v>30</v>
      </c>
      <c r="EG2" s="16" t="s">
        <v>30</v>
      </c>
    </row>
    <row r="3" spans="1:137" x14ac:dyDescent="0.35">
      <c r="A3" s="13"/>
      <c r="B3" s="13"/>
      <c r="C3" s="13" t="s">
        <v>32</v>
      </c>
      <c r="D3" s="13" t="s">
        <v>66</v>
      </c>
      <c r="E3" s="24"/>
      <c r="F3" s="24"/>
      <c r="G3" s="24"/>
      <c r="H3" s="24"/>
      <c r="I3" s="24"/>
      <c r="J3" s="24">
        <f t="shared" ref="J3:J66" si="0">COUNTIF(E3:I3, "&gt;98.5")</f>
        <v>0</v>
      </c>
      <c r="K3" s="24"/>
      <c r="L3" s="24"/>
      <c r="M3" s="24"/>
      <c r="N3" s="24"/>
      <c r="O3" s="24"/>
      <c r="P3" s="24">
        <f t="shared" ref="P3:P66" si="1">COUNTIF(K3:O3, "&gt;98.5")</f>
        <v>0</v>
      </c>
      <c r="Q3" s="24"/>
      <c r="R3" s="24"/>
      <c r="S3" s="24"/>
      <c r="T3" s="24"/>
      <c r="U3" s="24"/>
      <c r="V3" s="24">
        <f t="shared" ref="V3:V16" si="2">COUNTIF(Q3:U3, "&lt;0.9")</f>
        <v>0</v>
      </c>
      <c r="W3" s="24"/>
      <c r="X3" s="24"/>
      <c r="Y3" s="24"/>
      <c r="Z3" s="24"/>
      <c r="AA3" s="24"/>
      <c r="AB3" s="24">
        <f t="shared" ref="AB3:AB16" si="3">COUNTIF(W3:AA3, "&gt;4000")</f>
        <v>0</v>
      </c>
      <c r="AC3" s="24"/>
      <c r="AD3" s="24"/>
      <c r="AE3" s="24"/>
      <c r="AF3" s="24"/>
      <c r="AG3" s="24"/>
      <c r="AH3" s="24">
        <f t="shared" ref="AH3:AH16" si="4">COUNTIF(AC3:AG3, "&gt;60")</f>
        <v>0</v>
      </c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>
        <f t="shared" ref="AS3:AS16" si="5">COUNTIF(AN3:AR3, "&gt;96")</f>
        <v>0</v>
      </c>
      <c r="AT3" s="24"/>
      <c r="AU3" s="24"/>
      <c r="AV3" s="24"/>
      <c r="AW3" s="24"/>
      <c r="AX3" s="24"/>
      <c r="AY3" s="24">
        <f t="shared" ref="AY3:AY16" si="6">COUNTIF(AT3:AX3, "&gt;95")</f>
        <v>0</v>
      </c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>
        <f t="shared" ref="BJ3:BJ16" si="7">COUNTIF(BE3:BI3, "&gt;99.5")</f>
        <v>0</v>
      </c>
      <c r="BK3" s="24"/>
      <c r="BL3" s="24"/>
      <c r="BM3" s="24"/>
      <c r="BN3" s="24"/>
      <c r="BO3" s="24"/>
      <c r="BP3" s="24">
        <f t="shared" ref="BP3:BP16" si="8">COUNTIF(BK3:BO3, "&lt;0.9")</f>
        <v>0</v>
      </c>
      <c r="BQ3" s="24"/>
      <c r="BR3" s="24"/>
      <c r="BS3" s="24"/>
      <c r="BT3" s="24"/>
      <c r="BU3" s="24"/>
      <c r="BV3" s="24">
        <f t="shared" ref="BV3:BV16" si="9">COUNTIF(BQ3:BU3, "&gt;96")</f>
        <v>0</v>
      </c>
      <c r="BW3" s="24"/>
      <c r="BX3" s="24"/>
      <c r="BY3" s="24"/>
      <c r="BZ3" s="24"/>
      <c r="CA3" s="24"/>
      <c r="CB3" s="24">
        <f t="shared" ref="CB3:CB16" si="10">COUNTIF(BW3:CA3, "&gt;96")</f>
        <v>0</v>
      </c>
      <c r="CC3" s="5"/>
      <c r="CD3" s="5"/>
      <c r="CE3" s="5"/>
      <c r="CF3" s="5"/>
      <c r="CG3" s="5"/>
      <c r="CH3" s="24">
        <f t="shared" ref="CH3:CH16" si="11">COUNTIF(CC3:CG3, "&lt;1")</f>
        <v>0</v>
      </c>
      <c r="CI3" s="5"/>
      <c r="CJ3" s="5"/>
      <c r="CK3" s="5"/>
      <c r="CL3" s="5"/>
      <c r="CM3" s="5"/>
      <c r="CN3" s="24">
        <f t="shared" ref="CN3:CN16" si="12">COUNTIF(CI3:CM3, "&lt;1")</f>
        <v>0</v>
      </c>
      <c r="CO3" s="24"/>
      <c r="CP3" s="24"/>
      <c r="CQ3" s="24"/>
      <c r="CR3" s="24"/>
      <c r="CS3" s="24"/>
      <c r="CT3" s="24">
        <f t="shared" ref="CT3:CT16" si="13">COUNTIF(CO3:CS3, "&gt;99")</f>
        <v>0</v>
      </c>
      <c r="CU3" s="24"/>
      <c r="CV3" s="24"/>
      <c r="CW3" s="24"/>
      <c r="CX3" s="24"/>
      <c r="CY3" s="24"/>
      <c r="CZ3" s="25">
        <f t="shared" ref="CZ3:CZ16" si="14">COUNTIF(CU3:CY3,"&lt;-105")</f>
        <v>0</v>
      </c>
      <c r="DA3" s="20"/>
      <c r="DB3" s="20"/>
      <c r="DC3" s="20"/>
      <c r="DD3" s="20"/>
      <c r="DE3" s="20"/>
      <c r="DF3" s="20"/>
      <c r="DG3" s="20"/>
      <c r="DH3" s="20"/>
      <c r="DI3" s="14">
        <f t="shared" ref="DI3" si="15">SUM(DA3:DH3)</f>
        <v>0</v>
      </c>
      <c r="DJ3" s="14">
        <f t="shared" ref="DJ3:DJ16" si="16">SUM(DD3:DH3)</f>
        <v>0</v>
      </c>
      <c r="DK3" s="26" t="e">
        <f t="shared" ref="DK3:DK16" si="17">DJ3/DI3%</f>
        <v>#DIV/0!</v>
      </c>
      <c r="DL3" s="20"/>
      <c r="DM3" s="20"/>
      <c r="DN3" s="20"/>
      <c r="DO3" s="20"/>
      <c r="DP3" s="20"/>
      <c r="DQ3" s="20"/>
      <c r="DR3" s="20"/>
      <c r="DS3" s="20"/>
      <c r="DT3" s="14">
        <f t="shared" ref="DT3:DT16" si="18">SUM(DL3:DS3)</f>
        <v>0</v>
      </c>
      <c r="DU3" s="14">
        <f t="shared" ref="DU3:DU16" si="19">SUM(DO3:DS3)</f>
        <v>0</v>
      </c>
      <c r="DV3" s="26" t="e">
        <f t="shared" ref="DV3:DV16" si="20">DU3/DT3%</f>
        <v>#DIV/0!</v>
      </c>
      <c r="DW3" s="20"/>
      <c r="DX3" s="20"/>
      <c r="DY3" s="20"/>
      <c r="DZ3" s="20"/>
      <c r="EA3" s="20"/>
      <c r="EB3" s="20"/>
      <c r="EC3" s="20"/>
      <c r="ED3" s="20"/>
      <c r="EE3" s="14">
        <f t="shared" ref="EE3:EE16" si="21">SUM(DW3:ED3)</f>
        <v>0</v>
      </c>
      <c r="EF3" s="14">
        <f t="shared" ref="EF3:EF16" si="22">SUM(DZ3:ED3)</f>
        <v>0</v>
      </c>
      <c r="EG3" s="26" t="e">
        <f t="shared" ref="EG3:EG16" si="23">EF3/EE3%</f>
        <v>#DIV/0!</v>
      </c>
    </row>
    <row r="4" spans="1:137" x14ac:dyDescent="0.35">
      <c r="A4" s="13"/>
      <c r="B4" s="13"/>
      <c r="C4" s="13" t="s">
        <v>32</v>
      </c>
      <c r="D4" s="13" t="s">
        <v>66</v>
      </c>
      <c r="E4" s="24"/>
      <c r="F4" s="24"/>
      <c r="G4" s="24"/>
      <c r="H4" s="24"/>
      <c r="I4" s="24"/>
      <c r="J4" s="24">
        <f t="shared" si="0"/>
        <v>0</v>
      </c>
      <c r="K4" s="24"/>
      <c r="L4" s="24"/>
      <c r="M4" s="24"/>
      <c r="N4" s="24"/>
      <c r="O4" s="24"/>
      <c r="P4" s="24">
        <f t="shared" si="1"/>
        <v>0</v>
      </c>
      <c r="Q4" s="24"/>
      <c r="R4" s="24"/>
      <c r="S4" s="24"/>
      <c r="T4" s="24"/>
      <c r="U4" s="24"/>
      <c r="V4" s="24">
        <f t="shared" si="2"/>
        <v>0</v>
      </c>
      <c r="W4" s="24"/>
      <c r="X4" s="24"/>
      <c r="Y4" s="24"/>
      <c r="Z4" s="24"/>
      <c r="AA4" s="24"/>
      <c r="AB4" s="24">
        <f t="shared" si="3"/>
        <v>0</v>
      </c>
      <c r="AC4" s="24"/>
      <c r="AD4" s="24"/>
      <c r="AE4" s="24"/>
      <c r="AF4" s="24"/>
      <c r="AG4" s="24"/>
      <c r="AH4" s="24">
        <f t="shared" si="4"/>
        <v>0</v>
      </c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>
        <f t="shared" si="5"/>
        <v>0</v>
      </c>
      <c r="AT4" s="24"/>
      <c r="AU4" s="24"/>
      <c r="AV4" s="24"/>
      <c r="AW4" s="24"/>
      <c r="AX4" s="24"/>
      <c r="AY4" s="24">
        <f t="shared" si="6"/>
        <v>0</v>
      </c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>
        <f t="shared" si="7"/>
        <v>0</v>
      </c>
      <c r="BK4" s="24"/>
      <c r="BL4" s="24"/>
      <c r="BM4" s="24"/>
      <c r="BN4" s="24"/>
      <c r="BO4" s="24"/>
      <c r="BP4" s="24">
        <f t="shared" si="8"/>
        <v>0</v>
      </c>
      <c r="BQ4" s="24"/>
      <c r="BR4" s="24"/>
      <c r="BS4" s="24"/>
      <c r="BT4" s="24"/>
      <c r="BU4" s="24"/>
      <c r="BV4" s="24">
        <f t="shared" si="9"/>
        <v>0</v>
      </c>
      <c r="BW4" s="24"/>
      <c r="BX4" s="24"/>
      <c r="BY4" s="24"/>
      <c r="BZ4" s="24"/>
      <c r="CA4" s="24"/>
      <c r="CB4" s="24">
        <f t="shared" si="10"/>
        <v>0</v>
      </c>
      <c r="CC4" s="5"/>
      <c r="CD4" s="5"/>
      <c r="CE4" s="5"/>
      <c r="CF4" s="5"/>
      <c r="CG4" s="5"/>
      <c r="CH4" s="24">
        <f t="shared" si="11"/>
        <v>0</v>
      </c>
      <c r="CI4" s="5"/>
      <c r="CJ4" s="5"/>
      <c r="CK4" s="5"/>
      <c r="CL4" s="5"/>
      <c r="CM4" s="5"/>
      <c r="CN4" s="24">
        <f t="shared" si="12"/>
        <v>0</v>
      </c>
      <c r="CO4" s="24"/>
      <c r="CP4" s="24"/>
      <c r="CQ4" s="24"/>
      <c r="CR4" s="24"/>
      <c r="CS4" s="24"/>
      <c r="CT4" s="24">
        <f t="shared" si="13"/>
        <v>0</v>
      </c>
      <c r="CU4" s="24"/>
      <c r="CV4" s="24"/>
      <c r="CW4" s="24"/>
      <c r="CX4" s="24"/>
      <c r="CY4" s="24"/>
      <c r="CZ4" s="25">
        <f t="shared" si="14"/>
        <v>0</v>
      </c>
      <c r="DA4" s="20"/>
      <c r="DB4" s="20"/>
      <c r="DC4" s="20"/>
      <c r="DD4" s="20"/>
      <c r="DE4" s="20"/>
      <c r="DF4" s="20"/>
      <c r="DG4" s="20"/>
      <c r="DH4" s="20"/>
      <c r="DI4" s="14">
        <f t="shared" ref="DI4:DI16" si="24">SUM(DA4:DH4)</f>
        <v>0</v>
      </c>
      <c r="DJ4" s="14">
        <f t="shared" si="16"/>
        <v>0</v>
      </c>
      <c r="DK4" s="26" t="e">
        <f t="shared" si="17"/>
        <v>#DIV/0!</v>
      </c>
      <c r="DL4" s="20"/>
      <c r="DM4" s="20"/>
      <c r="DN4" s="20"/>
      <c r="DO4" s="20"/>
      <c r="DP4" s="20"/>
      <c r="DQ4" s="20"/>
      <c r="DR4" s="20"/>
      <c r="DS4" s="20"/>
      <c r="DT4" s="14">
        <f t="shared" si="18"/>
        <v>0</v>
      </c>
      <c r="DU4" s="14">
        <f t="shared" si="19"/>
        <v>0</v>
      </c>
      <c r="DV4" s="26" t="e">
        <f t="shared" si="20"/>
        <v>#DIV/0!</v>
      </c>
      <c r="DW4" s="20"/>
      <c r="DX4" s="20"/>
      <c r="DY4" s="20"/>
      <c r="DZ4" s="20"/>
      <c r="EA4" s="20"/>
      <c r="EB4" s="20"/>
      <c r="EC4" s="20"/>
      <c r="ED4" s="20"/>
      <c r="EE4" s="14">
        <f t="shared" si="21"/>
        <v>0</v>
      </c>
      <c r="EF4" s="14">
        <f t="shared" si="22"/>
        <v>0</v>
      </c>
      <c r="EG4" s="26" t="e">
        <f t="shared" si="23"/>
        <v>#DIV/0!</v>
      </c>
    </row>
    <row r="5" spans="1:137" x14ac:dyDescent="0.35">
      <c r="A5" s="13"/>
      <c r="B5" s="13"/>
      <c r="C5" s="13" t="s">
        <v>32</v>
      </c>
      <c r="D5" s="13" t="s">
        <v>66</v>
      </c>
      <c r="E5" s="24"/>
      <c r="F5" s="24"/>
      <c r="G5" s="24"/>
      <c r="H5" s="24"/>
      <c r="I5" s="24"/>
      <c r="J5" s="24">
        <f t="shared" si="0"/>
        <v>0</v>
      </c>
      <c r="K5" s="24"/>
      <c r="L5" s="24"/>
      <c r="M5" s="24"/>
      <c r="N5" s="24"/>
      <c r="O5" s="24"/>
      <c r="P5" s="24">
        <f t="shared" si="1"/>
        <v>0</v>
      </c>
      <c r="Q5" s="24"/>
      <c r="R5" s="24"/>
      <c r="S5" s="24"/>
      <c r="T5" s="24"/>
      <c r="U5" s="24"/>
      <c r="V5" s="24">
        <f t="shared" si="2"/>
        <v>0</v>
      </c>
      <c r="W5" s="24"/>
      <c r="X5" s="24"/>
      <c r="Y5" s="24"/>
      <c r="Z5" s="24"/>
      <c r="AA5" s="24"/>
      <c r="AB5" s="24">
        <f t="shared" si="3"/>
        <v>0</v>
      </c>
      <c r="AC5" s="24"/>
      <c r="AD5" s="24"/>
      <c r="AE5" s="24"/>
      <c r="AF5" s="24"/>
      <c r="AG5" s="24"/>
      <c r="AH5" s="24">
        <f t="shared" si="4"/>
        <v>0</v>
      </c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>
        <f t="shared" si="5"/>
        <v>0</v>
      </c>
      <c r="AT5" s="24"/>
      <c r="AU5" s="24"/>
      <c r="AV5" s="24"/>
      <c r="AW5" s="24"/>
      <c r="AX5" s="24"/>
      <c r="AY5" s="24">
        <f t="shared" si="6"/>
        <v>0</v>
      </c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>
        <f t="shared" si="7"/>
        <v>0</v>
      </c>
      <c r="BK5" s="24"/>
      <c r="BL5" s="24"/>
      <c r="BM5" s="24"/>
      <c r="BN5" s="24"/>
      <c r="BO5" s="24"/>
      <c r="BP5" s="24">
        <f t="shared" si="8"/>
        <v>0</v>
      </c>
      <c r="BQ5" s="24"/>
      <c r="BR5" s="24"/>
      <c r="BS5" s="24"/>
      <c r="BT5" s="24"/>
      <c r="BU5" s="24"/>
      <c r="BV5" s="24">
        <f t="shared" si="9"/>
        <v>0</v>
      </c>
      <c r="BW5" s="24"/>
      <c r="BX5" s="24"/>
      <c r="BY5" s="24"/>
      <c r="BZ5" s="24"/>
      <c r="CA5" s="24"/>
      <c r="CB5" s="24">
        <f t="shared" si="10"/>
        <v>0</v>
      </c>
      <c r="CC5" s="5"/>
      <c r="CD5" s="5"/>
      <c r="CE5" s="5"/>
      <c r="CF5" s="5"/>
      <c r="CG5" s="5"/>
      <c r="CH5" s="24">
        <f t="shared" si="11"/>
        <v>0</v>
      </c>
      <c r="CI5" s="5"/>
      <c r="CJ5" s="5"/>
      <c r="CK5" s="5"/>
      <c r="CL5" s="5"/>
      <c r="CM5" s="5"/>
      <c r="CN5" s="24">
        <f t="shared" si="12"/>
        <v>0</v>
      </c>
      <c r="CO5" s="24"/>
      <c r="CP5" s="24"/>
      <c r="CQ5" s="24"/>
      <c r="CR5" s="24"/>
      <c r="CS5" s="24"/>
      <c r="CT5" s="24">
        <f t="shared" si="13"/>
        <v>0</v>
      </c>
      <c r="CU5" s="24"/>
      <c r="CV5" s="24"/>
      <c r="CW5" s="24"/>
      <c r="CX5" s="24"/>
      <c r="CY5" s="24"/>
      <c r="CZ5" s="25">
        <f t="shared" si="14"/>
        <v>0</v>
      </c>
      <c r="DA5" s="20"/>
      <c r="DB5" s="20"/>
      <c r="DC5" s="20"/>
      <c r="DD5" s="20"/>
      <c r="DE5" s="20"/>
      <c r="DF5" s="20"/>
      <c r="DG5" s="20"/>
      <c r="DH5" s="20"/>
      <c r="DI5" s="14">
        <f t="shared" si="24"/>
        <v>0</v>
      </c>
      <c r="DJ5" s="14">
        <f t="shared" si="16"/>
        <v>0</v>
      </c>
      <c r="DK5" s="26" t="e">
        <f t="shared" si="17"/>
        <v>#DIV/0!</v>
      </c>
      <c r="DL5" s="20"/>
      <c r="DM5" s="20"/>
      <c r="DN5" s="20"/>
      <c r="DO5" s="20"/>
      <c r="DP5" s="20"/>
      <c r="DQ5" s="20"/>
      <c r="DR5" s="20"/>
      <c r="DS5" s="20"/>
      <c r="DT5" s="14">
        <f t="shared" si="18"/>
        <v>0</v>
      </c>
      <c r="DU5" s="14">
        <f t="shared" si="19"/>
        <v>0</v>
      </c>
      <c r="DV5" s="26" t="e">
        <f t="shared" si="20"/>
        <v>#DIV/0!</v>
      </c>
      <c r="DW5" s="20"/>
      <c r="DX5" s="20"/>
      <c r="DY5" s="20"/>
      <c r="DZ5" s="20"/>
      <c r="EA5" s="20"/>
      <c r="EB5" s="20"/>
      <c r="EC5" s="20"/>
      <c r="ED5" s="20"/>
      <c r="EE5" s="14">
        <f t="shared" si="21"/>
        <v>0</v>
      </c>
      <c r="EF5" s="14">
        <f t="shared" si="22"/>
        <v>0</v>
      </c>
      <c r="EG5" s="26" t="e">
        <f t="shared" si="23"/>
        <v>#DIV/0!</v>
      </c>
    </row>
    <row r="6" spans="1:137" x14ac:dyDescent="0.35">
      <c r="A6" s="13"/>
      <c r="B6" s="13"/>
      <c r="C6" s="13" t="s">
        <v>32</v>
      </c>
      <c r="D6" s="13" t="s">
        <v>66</v>
      </c>
      <c r="E6" s="24"/>
      <c r="F6" s="24"/>
      <c r="G6" s="24"/>
      <c r="H6" s="24"/>
      <c r="I6" s="24"/>
      <c r="J6" s="24">
        <f t="shared" si="0"/>
        <v>0</v>
      </c>
      <c r="K6" s="24"/>
      <c r="L6" s="24"/>
      <c r="M6" s="24"/>
      <c r="N6" s="24"/>
      <c r="O6" s="24"/>
      <c r="P6" s="24">
        <f t="shared" si="1"/>
        <v>0</v>
      </c>
      <c r="Q6" s="24"/>
      <c r="R6" s="24"/>
      <c r="S6" s="24"/>
      <c r="T6" s="24"/>
      <c r="U6" s="24"/>
      <c r="V6" s="24">
        <f t="shared" si="2"/>
        <v>0</v>
      </c>
      <c r="W6" s="24"/>
      <c r="X6" s="24"/>
      <c r="Y6" s="24"/>
      <c r="Z6" s="24"/>
      <c r="AA6" s="24"/>
      <c r="AB6" s="24">
        <f t="shared" si="3"/>
        <v>0</v>
      </c>
      <c r="AC6" s="24"/>
      <c r="AD6" s="24"/>
      <c r="AE6" s="24"/>
      <c r="AF6" s="24"/>
      <c r="AG6" s="24"/>
      <c r="AH6" s="24">
        <f t="shared" si="4"/>
        <v>0</v>
      </c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>
        <f t="shared" si="5"/>
        <v>0</v>
      </c>
      <c r="AT6" s="24"/>
      <c r="AU6" s="24"/>
      <c r="AV6" s="24"/>
      <c r="AW6" s="24"/>
      <c r="AX6" s="24"/>
      <c r="AY6" s="24">
        <f t="shared" si="6"/>
        <v>0</v>
      </c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>
        <f t="shared" si="7"/>
        <v>0</v>
      </c>
      <c r="BK6" s="24"/>
      <c r="BL6" s="24"/>
      <c r="BM6" s="24"/>
      <c r="BN6" s="24"/>
      <c r="BO6" s="24"/>
      <c r="BP6" s="24">
        <f t="shared" si="8"/>
        <v>0</v>
      </c>
      <c r="BQ6" s="24"/>
      <c r="BR6" s="24"/>
      <c r="BS6" s="24"/>
      <c r="BT6" s="24"/>
      <c r="BU6" s="24"/>
      <c r="BV6" s="24">
        <f t="shared" si="9"/>
        <v>0</v>
      </c>
      <c r="BW6" s="24"/>
      <c r="BX6" s="24"/>
      <c r="BY6" s="24"/>
      <c r="BZ6" s="24"/>
      <c r="CA6" s="24"/>
      <c r="CB6" s="24">
        <f t="shared" si="10"/>
        <v>0</v>
      </c>
      <c r="CC6" s="5"/>
      <c r="CD6" s="5"/>
      <c r="CE6" s="5"/>
      <c r="CF6" s="5"/>
      <c r="CG6" s="5"/>
      <c r="CH6" s="24">
        <f t="shared" si="11"/>
        <v>0</v>
      </c>
      <c r="CI6" s="5"/>
      <c r="CJ6" s="5"/>
      <c r="CK6" s="5"/>
      <c r="CL6" s="5"/>
      <c r="CM6" s="5"/>
      <c r="CN6" s="24">
        <f t="shared" si="12"/>
        <v>0</v>
      </c>
      <c r="CO6" s="24"/>
      <c r="CP6" s="24"/>
      <c r="CQ6" s="24"/>
      <c r="CR6" s="24"/>
      <c r="CS6" s="24"/>
      <c r="CT6" s="24">
        <f t="shared" si="13"/>
        <v>0</v>
      </c>
      <c r="CU6" s="24"/>
      <c r="CV6" s="24"/>
      <c r="CW6" s="24"/>
      <c r="CX6" s="24"/>
      <c r="CY6" s="24"/>
      <c r="CZ6" s="25">
        <f t="shared" si="14"/>
        <v>0</v>
      </c>
      <c r="DA6" s="20"/>
      <c r="DB6" s="20"/>
      <c r="DC6" s="20"/>
      <c r="DD6" s="20"/>
      <c r="DE6" s="20"/>
      <c r="DF6" s="20"/>
      <c r="DG6" s="20"/>
      <c r="DH6" s="20"/>
      <c r="DI6" s="14">
        <f t="shared" si="24"/>
        <v>0</v>
      </c>
      <c r="DJ6" s="14">
        <f t="shared" si="16"/>
        <v>0</v>
      </c>
      <c r="DK6" s="26" t="e">
        <f t="shared" si="17"/>
        <v>#DIV/0!</v>
      </c>
      <c r="DL6" s="20"/>
      <c r="DM6" s="20"/>
      <c r="DN6" s="20"/>
      <c r="DO6" s="20"/>
      <c r="DP6" s="20"/>
      <c r="DQ6" s="20"/>
      <c r="DR6" s="20"/>
      <c r="DS6" s="20"/>
      <c r="DT6" s="14">
        <f t="shared" si="18"/>
        <v>0</v>
      </c>
      <c r="DU6" s="14">
        <f t="shared" si="19"/>
        <v>0</v>
      </c>
      <c r="DV6" s="26" t="e">
        <f t="shared" si="20"/>
        <v>#DIV/0!</v>
      </c>
      <c r="DW6" s="20"/>
      <c r="DX6" s="20"/>
      <c r="DY6" s="20"/>
      <c r="DZ6" s="20"/>
      <c r="EA6" s="20"/>
      <c r="EB6" s="20"/>
      <c r="EC6" s="20"/>
      <c r="ED6" s="20"/>
      <c r="EE6" s="14">
        <f t="shared" si="21"/>
        <v>0</v>
      </c>
      <c r="EF6" s="14">
        <f t="shared" si="22"/>
        <v>0</v>
      </c>
      <c r="EG6" s="26" t="e">
        <f t="shared" si="23"/>
        <v>#DIV/0!</v>
      </c>
    </row>
    <row r="7" spans="1:137" x14ac:dyDescent="0.35">
      <c r="A7" s="13"/>
      <c r="B7" s="13"/>
      <c r="C7" s="13" t="s">
        <v>32</v>
      </c>
      <c r="D7" s="13" t="s">
        <v>66</v>
      </c>
      <c r="E7" s="24"/>
      <c r="F7" s="24"/>
      <c r="G7" s="24"/>
      <c r="H7" s="24"/>
      <c r="I7" s="24"/>
      <c r="J7" s="24">
        <f t="shared" si="0"/>
        <v>0</v>
      </c>
      <c r="K7" s="24"/>
      <c r="L7" s="24"/>
      <c r="M7" s="24"/>
      <c r="N7" s="24"/>
      <c r="O7" s="24"/>
      <c r="P7" s="24">
        <f t="shared" si="1"/>
        <v>0</v>
      </c>
      <c r="Q7" s="24"/>
      <c r="R7" s="24"/>
      <c r="S7" s="24"/>
      <c r="T7" s="24"/>
      <c r="U7" s="24"/>
      <c r="V7" s="24">
        <f t="shared" si="2"/>
        <v>0</v>
      </c>
      <c r="W7" s="24"/>
      <c r="X7" s="24"/>
      <c r="Y7" s="24"/>
      <c r="Z7" s="24"/>
      <c r="AA7" s="24"/>
      <c r="AB7" s="24">
        <f t="shared" si="3"/>
        <v>0</v>
      </c>
      <c r="AC7" s="24"/>
      <c r="AD7" s="24"/>
      <c r="AE7" s="24"/>
      <c r="AF7" s="24"/>
      <c r="AG7" s="24"/>
      <c r="AH7" s="24">
        <f t="shared" si="4"/>
        <v>0</v>
      </c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>
        <f t="shared" si="5"/>
        <v>0</v>
      </c>
      <c r="AT7" s="24"/>
      <c r="AU7" s="24"/>
      <c r="AV7" s="24"/>
      <c r="AW7" s="24"/>
      <c r="AX7" s="24"/>
      <c r="AY7" s="24">
        <f t="shared" si="6"/>
        <v>0</v>
      </c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>
        <f t="shared" si="7"/>
        <v>0</v>
      </c>
      <c r="BK7" s="24"/>
      <c r="BL7" s="24"/>
      <c r="BM7" s="24"/>
      <c r="BN7" s="24"/>
      <c r="BO7" s="24"/>
      <c r="BP7" s="24">
        <f t="shared" si="8"/>
        <v>0</v>
      </c>
      <c r="BQ7" s="24"/>
      <c r="BR7" s="24"/>
      <c r="BS7" s="24"/>
      <c r="BT7" s="24"/>
      <c r="BU7" s="24"/>
      <c r="BV7" s="24">
        <f t="shared" si="9"/>
        <v>0</v>
      </c>
      <c r="BW7" s="24"/>
      <c r="BX7" s="24"/>
      <c r="BY7" s="24"/>
      <c r="BZ7" s="24"/>
      <c r="CA7" s="24"/>
      <c r="CB7" s="24">
        <f t="shared" si="10"/>
        <v>0</v>
      </c>
      <c r="CC7" s="5"/>
      <c r="CD7" s="5"/>
      <c r="CE7" s="5"/>
      <c r="CF7" s="5"/>
      <c r="CG7" s="5"/>
      <c r="CH7" s="24">
        <f t="shared" si="11"/>
        <v>0</v>
      </c>
      <c r="CI7" s="5"/>
      <c r="CJ7" s="5"/>
      <c r="CK7" s="5"/>
      <c r="CL7" s="5"/>
      <c r="CM7" s="5"/>
      <c r="CN7" s="24">
        <f t="shared" si="12"/>
        <v>0</v>
      </c>
      <c r="CO7" s="24"/>
      <c r="CP7" s="24"/>
      <c r="CQ7" s="24"/>
      <c r="CR7" s="24"/>
      <c r="CS7" s="24"/>
      <c r="CT7" s="24">
        <f t="shared" si="13"/>
        <v>0</v>
      </c>
      <c r="CU7" s="24"/>
      <c r="CV7" s="24"/>
      <c r="CW7" s="24"/>
      <c r="CX7" s="24"/>
      <c r="CY7" s="24"/>
      <c r="CZ7" s="25">
        <f t="shared" si="14"/>
        <v>0</v>
      </c>
      <c r="DA7" s="20"/>
      <c r="DB7" s="20"/>
      <c r="DC7" s="20"/>
      <c r="DD7" s="20"/>
      <c r="DE7" s="20"/>
      <c r="DF7" s="20"/>
      <c r="DG7" s="20"/>
      <c r="DH7" s="20"/>
      <c r="DI7" s="14">
        <f t="shared" si="24"/>
        <v>0</v>
      </c>
      <c r="DJ7" s="14">
        <f t="shared" si="16"/>
        <v>0</v>
      </c>
      <c r="DK7" s="26" t="e">
        <f t="shared" si="17"/>
        <v>#DIV/0!</v>
      </c>
      <c r="DL7" s="20"/>
      <c r="DM7" s="20"/>
      <c r="DN7" s="20"/>
      <c r="DO7" s="20"/>
      <c r="DP7" s="20"/>
      <c r="DQ7" s="20"/>
      <c r="DR7" s="20"/>
      <c r="DS7" s="20"/>
      <c r="DT7" s="14">
        <f t="shared" si="18"/>
        <v>0</v>
      </c>
      <c r="DU7" s="14">
        <f t="shared" si="19"/>
        <v>0</v>
      </c>
      <c r="DV7" s="26" t="e">
        <f t="shared" si="20"/>
        <v>#DIV/0!</v>
      </c>
      <c r="DW7" s="20"/>
      <c r="DX7" s="20"/>
      <c r="DY7" s="20"/>
      <c r="DZ7" s="20"/>
      <c r="EA7" s="20"/>
      <c r="EB7" s="20"/>
      <c r="EC7" s="20"/>
      <c r="ED7" s="20"/>
      <c r="EE7" s="14">
        <f t="shared" si="21"/>
        <v>0</v>
      </c>
      <c r="EF7" s="14">
        <f t="shared" si="22"/>
        <v>0</v>
      </c>
      <c r="EG7" s="26" t="e">
        <f t="shared" si="23"/>
        <v>#DIV/0!</v>
      </c>
    </row>
    <row r="8" spans="1:137" x14ac:dyDescent="0.35">
      <c r="A8" s="13"/>
      <c r="B8" s="13"/>
      <c r="C8" s="13" t="s">
        <v>32</v>
      </c>
      <c r="D8" s="13" t="s">
        <v>66</v>
      </c>
      <c r="E8" s="24"/>
      <c r="F8" s="24"/>
      <c r="G8" s="24"/>
      <c r="H8" s="24"/>
      <c r="I8" s="24"/>
      <c r="J8" s="24">
        <f t="shared" si="0"/>
        <v>0</v>
      </c>
      <c r="K8" s="24"/>
      <c r="L8" s="24"/>
      <c r="M8" s="24"/>
      <c r="N8" s="24"/>
      <c r="O8" s="24"/>
      <c r="P8" s="24">
        <f t="shared" si="1"/>
        <v>0</v>
      </c>
      <c r="Q8" s="24"/>
      <c r="R8" s="24"/>
      <c r="S8" s="24"/>
      <c r="T8" s="24"/>
      <c r="U8" s="24"/>
      <c r="V8" s="24">
        <f t="shared" si="2"/>
        <v>0</v>
      </c>
      <c r="W8" s="24"/>
      <c r="X8" s="24"/>
      <c r="Y8" s="24"/>
      <c r="Z8" s="24"/>
      <c r="AA8" s="24"/>
      <c r="AB8" s="24">
        <f t="shared" si="3"/>
        <v>0</v>
      </c>
      <c r="AC8" s="24"/>
      <c r="AD8" s="24"/>
      <c r="AE8" s="24"/>
      <c r="AF8" s="24"/>
      <c r="AG8" s="24"/>
      <c r="AH8" s="24">
        <f t="shared" si="4"/>
        <v>0</v>
      </c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>
        <f t="shared" si="5"/>
        <v>0</v>
      </c>
      <c r="AT8" s="24"/>
      <c r="AU8" s="24"/>
      <c r="AV8" s="24"/>
      <c r="AW8" s="24"/>
      <c r="AX8" s="24"/>
      <c r="AY8" s="24">
        <f t="shared" si="6"/>
        <v>0</v>
      </c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>
        <f t="shared" si="7"/>
        <v>0</v>
      </c>
      <c r="BK8" s="24"/>
      <c r="BL8" s="24"/>
      <c r="BM8" s="24"/>
      <c r="BN8" s="24"/>
      <c r="BO8" s="24"/>
      <c r="BP8" s="24">
        <f t="shared" si="8"/>
        <v>0</v>
      </c>
      <c r="BQ8" s="24"/>
      <c r="BR8" s="24"/>
      <c r="BS8" s="24"/>
      <c r="BT8" s="24"/>
      <c r="BU8" s="24"/>
      <c r="BV8" s="24">
        <f t="shared" si="9"/>
        <v>0</v>
      </c>
      <c r="BW8" s="24"/>
      <c r="BX8" s="24"/>
      <c r="BY8" s="24"/>
      <c r="BZ8" s="24"/>
      <c r="CA8" s="24"/>
      <c r="CB8" s="24">
        <f t="shared" si="10"/>
        <v>0</v>
      </c>
      <c r="CC8" s="5"/>
      <c r="CD8" s="5"/>
      <c r="CE8" s="5"/>
      <c r="CF8" s="5"/>
      <c r="CG8" s="5"/>
      <c r="CH8" s="24">
        <f t="shared" si="11"/>
        <v>0</v>
      </c>
      <c r="CI8" s="5"/>
      <c r="CJ8" s="5"/>
      <c r="CK8" s="5"/>
      <c r="CL8" s="5"/>
      <c r="CM8" s="5"/>
      <c r="CN8" s="24">
        <f t="shared" si="12"/>
        <v>0</v>
      </c>
      <c r="CO8" s="24"/>
      <c r="CP8" s="24"/>
      <c r="CQ8" s="24"/>
      <c r="CR8" s="24"/>
      <c r="CS8" s="24"/>
      <c r="CT8" s="24">
        <f t="shared" si="13"/>
        <v>0</v>
      </c>
      <c r="CU8" s="24"/>
      <c r="CV8" s="24"/>
      <c r="CW8" s="24"/>
      <c r="CX8" s="24"/>
      <c r="CY8" s="24"/>
      <c r="CZ8" s="25">
        <f t="shared" si="14"/>
        <v>0</v>
      </c>
      <c r="DA8" s="20"/>
      <c r="DB8" s="20"/>
      <c r="DC8" s="20"/>
      <c r="DD8" s="20"/>
      <c r="DE8" s="20"/>
      <c r="DF8" s="20"/>
      <c r="DG8" s="20"/>
      <c r="DH8" s="20"/>
      <c r="DI8" s="14">
        <f t="shared" si="24"/>
        <v>0</v>
      </c>
      <c r="DJ8" s="14">
        <f t="shared" si="16"/>
        <v>0</v>
      </c>
      <c r="DK8" s="26" t="e">
        <f t="shared" si="17"/>
        <v>#DIV/0!</v>
      </c>
      <c r="DL8" s="20"/>
      <c r="DM8" s="20"/>
      <c r="DN8" s="20"/>
      <c r="DO8" s="20"/>
      <c r="DP8" s="20"/>
      <c r="DQ8" s="20"/>
      <c r="DR8" s="20"/>
      <c r="DS8" s="20"/>
      <c r="DT8" s="14">
        <f t="shared" si="18"/>
        <v>0</v>
      </c>
      <c r="DU8" s="14">
        <f t="shared" si="19"/>
        <v>0</v>
      </c>
      <c r="DV8" s="26" t="e">
        <f t="shared" si="20"/>
        <v>#DIV/0!</v>
      </c>
      <c r="DW8" s="20"/>
      <c r="DX8" s="20"/>
      <c r="DY8" s="20"/>
      <c r="DZ8" s="20"/>
      <c r="EA8" s="20"/>
      <c r="EB8" s="20"/>
      <c r="EC8" s="20"/>
      <c r="ED8" s="20"/>
      <c r="EE8" s="14">
        <f t="shared" si="21"/>
        <v>0</v>
      </c>
      <c r="EF8" s="14">
        <f t="shared" si="22"/>
        <v>0</v>
      </c>
      <c r="EG8" s="26" t="e">
        <f t="shared" si="23"/>
        <v>#DIV/0!</v>
      </c>
    </row>
    <row r="9" spans="1:137" x14ac:dyDescent="0.35">
      <c r="A9" s="13"/>
      <c r="B9" s="13"/>
      <c r="C9" s="13" t="s">
        <v>32</v>
      </c>
      <c r="D9" s="13" t="s">
        <v>66</v>
      </c>
      <c r="E9" s="24"/>
      <c r="F9" s="24"/>
      <c r="G9" s="24"/>
      <c r="H9" s="24"/>
      <c r="I9" s="24"/>
      <c r="J9" s="24">
        <f t="shared" si="0"/>
        <v>0</v>
      </c>
      <c r="K9" s="24"/>
      <c r="L9" s="24"/>
      <c r="M9" s="24"/>
      <c r="N9" s="24"/>
      <c r="O9" s="24"/>
      <c r="P9" s="24">
        <f t="shared" si="1"/>
        <v>0</v>
      </c>
      <c r="Q9" s="24"/>
      <c r="R9" s="24"/>
      <c r="S9" s="24"/>
      <c r="T9" s="24"/>
      <c r="U9" s="24"/>
      <c r="V9" s="24">
        <f t="shared" si="2"/>
        <v>0</v>
      </c>
      <c r="W9" s="24"/>
      <c r="X9" s="24"/>
      <c r="Y9" s="24"/>
      <c r="Z9" s="24"/>
      <c r="AA9" s="24"/>
      <c r="AB9" s="24">
        <f t="shared" si="3"/>
        <v>0</v>
      </c>
      <c r="AC9" s="24"/>
      <c r="AD9" s="24"/>
      <c r="AE9" s="24"/>
      <c r="AF9" s="24"/>
      <c r="AG9" s="24"/>
      <c r="AH9" s="24">
        <f t="shared" si="4"/>
        <v>0</v>
      </c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>
        <f t="shared" si="5"/>
        <v>0</v>
      </c>
      <c r="AT9" s="24"/>
      <c r="AU9" s="24"/>
      <c r="AV9" s="24"/>
      <c r="AW9" s="24"/>
      <c r="AX9" s="24"/>
      <c r="AY9" s="24">
        <f t="shared" si="6"/>
        <v>0</v>
      </c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>
        <f t="shared" si="7"/>
        <v>0</v>
      </c>
      <c r="BK9" s="24"/>
      <c r="BL9" s="24"/>
      <c r="BM9" s="24"/>
      <c r="BN9" s="24"/>
      <c r="BO9" s="24"/>
      <c r="BP9" s="24">
        <f t="shared" si="8"/>
        <v>0</v>
      </c>
      <c r="BQ9" s="24"/>
      <c r="BR9" s="24"/>
      <c r="BS9" s="24"/>
      <c r="BT9" s="24"/>
      <c r="BU9" s="24"/>
      <c r="BV9" s="24">
        <f t="shared" si="9"/>
        <v>0</v>
      </c>
      <c r="BW9" s="24"/>
      <c r="BX9" s="24"/>
      <c r="BY9" s="24"/>
      <c r="BZ9" s="24"/>
      <c r="CA9" s="24"/>
      <c r="CB9" s="24">
        <f t="shared" si="10"/>
        <v>0</v>
      </c>
      <c r="CC9" s="5"/>
      <c r="CD9" s="5"/>
      <c r="CE9" s="5"/>
      <c r="CF9" s="5"/>
      <c r="CG9" s="5"/>
      <c r="CH9" s="24">
        <f t="shared" si="11"/>
        <v>0</v>
      </c>
      <c r="CI9" s="5"/>
      <c r="CJ9" s="5"/>
      <c r="CK9" s="5"/>
      <c r="CL9" s="5"/>
      <c r="CM9" s="5"/>
      <c r="CN9" s="24">
        <f t="shared" si="12"/>
        <v>0</v>
      </c>
      <c r="CO9" s="24"/>
      <c r="CP9" s="24"/>
      <c r="CQ9" s="24"/>
      <c r="CR9" s="24"/>
      <c r="CS9" s="24"/>
      <c r="CT9" s="24">
        <f t="shared" si="13"/>
        <v>0</v>
      </c>
      <c r="CU9" s="24"/>
      <c r="CV9" s="24"/>
      <c r="CW9" s="24"/>
      <c r="CX9" s="24"/>
      <c r="CY9" s="24"/>
      <c r="CZ9" s="25">
        <f t="shared" si="14"/>
        <v>0</v>
      </c>
      <c r="DA9" s="20"/>
      <c r="DB9" s="20"/>
      <c r="DC9" s="20"/>
      <c r="DD9" s="20"/>
      <c r="DE9" s="20"/>
      <c r="DF9" s="20"/>
      <c r="DG9" s="20"/>
      <c r="DH9" s="20"/>
      <c r="DI9" s="14">
        <f t="shared" si="24"/>
        <v>0</v>
      </c>
      <c r="DJ9" s="14">
        <f t="shared" si="16"/>
        <v>0</v>
      </c>
      <c r="DK9" s="26" t="e">
        <f t="shared" si="17"/>
        <v>#DIV/0!</v>
      </c>
      <c r="DL9" s="20"/>
      <c r="DM9" s="20"/>
      <c r="DN9" s="20"/>
      <c r="DO9" s="20"/>
      <c r="DP9" s="20"/>
      <c r="DQ9" s="20"/>
      <c r="DR9" s="20"/>
      <c r="DS9" s="20"/>
      <c r="DT9" s="14">
        <f t="shared" si="18"/>
        <v>0</v>
      </c>
      <c r="DU9" s="14">
        <f t="shared" si="19"/>
        <v>0</v>
      </c>
      <c r="DV9" s="26" t="e">
        <f t="shared" si="20"/>
        <v>#DIV/0!</v>
      </c>
      <c r="DW9" s="20"/>
      <c r="DX9" s="20"/>
      <c r="DY9" s="20"/>
      <c r="DZ9" s="20"/>
      <c r="EA9" s="20"/>
      <c r="EB9" s="20"/>
      <c r="EC9" s="20"/>
      <c r="ED9" s="20"/>
      <c r="EE9" s="14">
        <f t="shared" si="21"/>
        <v>0</v>
      </c>
      <c r="EF9" s="14">
        <f t="shared" si="22"/>
        <v>0</v>
      </c>
      <c r="EG9" s="26" t="e">
        <f t="shared" si="23"/>
        <v>#DIV/0!</v>
      </c>
    </row>
    <row r="10" spans="1:137" x14ac:dyDescent="0.35">
      <c r="A10" s="13"/>
      <c r="B10" s="13"/>
      <c r="C10" s="13" t="s">
        <v>32</v>
      </c>
      <c r="D10" s="13" t="s">
        <v>66</v>
      </c>
      <c r="E10" s="24"/>
      <c r="F10" s="24"/>
      <c r="G10" s="24"/>
      <c r="H10" s="24"/>
      <c r="I10" s="24"/>
      <c r="J10" s="24">
        <f t="shared" si="0"/>
        <v>0</v>
      </c>
      <c r="K10" s="24"/>
      <c r="L10" s="24"/>
      <c r="M10" s="24"/>
      <c r="N10" s="24"/>
      <c r="O10" s="24"/>
      <c r="P10" s="24">
        <f t="shared" si="1"/>
        <v>0</v>
      </c>
      <c r="Q10" s="24"/>
      <c r="R10" s="24"/>
      <c r="S10" s="24"/>
      <c r="T10" s="24"/>
      <c r="U10" s="24"/>
      <c r="V10" s="24">
        <f t="shared" si="2"/>
        <v>0</v>
      </c>
      <c r="W10" s="24"/>
      <c r="X10" s="24"/>
      <c r="Y10" s="24"/>
      <c r="Z10" s="24"/>
      <c r="AA10" s="24"/>
      <c r="AB10" s="24">
        <f t="shared" si="3"/>
        <v>0</v>
      </c>
      <c r="AC10" s="24"/>
      <c r="AD10" s="24"/>
      <c r="AE10" s="24"/>
      <c r="AF10" s="24"/>
      <c r="AG10" s="24"/>
      <c r="AH10" s="24">
        <f t="shared" si="4"/>
        <v>0</v>
      </c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>
        <f t="shared" si="5"/>
        <v>0</v>
      </c>
      <c r="AT10" s="24"/>
      <c r="AU10" s="24"/>
      <c r="AV10" s="24"/>
      <c r="AW10" s="24"/>
      <c r="AX10" s="24"/>
      <c r="AY10" s="24">
        <f t="shared" si="6"/>
        <v>0</v>
      </c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>
        <f t="shared" si="7"/>
        <v>0</v>
      </c>
      <c r="BK10" s="24"/>
      <c r="BL10" s="24"/>
      <c r="BM10" s="24"/>
      <c r="BN10" s="24"/>
      <c r="BO10" s="24"/>
      <c r="BP10" s="24">
        <f t="shared" si="8"/>
        <v>0</v>
      </c>
      <c r="BQ10" s="24"/>
      <c r="BR10" s="24"/>
      <c r="BS10" s="24"/>
      <c r="BT10" s="24"/>
      <c r="BU10" s="24"/>
      <c r="BV10" s="24">
        <f t="shared" si="9"/>
        <v>0</v>
      </c>
      <c r="BW10" s="24"/>
      <c r="BX10" s="24"/>
      <c r="BY10" s="24"/>
      <c r="BZ10" s="24"/>
      <c r="CA10" s="24"/>
      <c r="CB10" s="24">
        <f t="shared" si="10"/>
        <v>0</v>
      </c>
      <c r="CC10" s="5"/>
      <c r="CD10" s="5"/>
      <c r="CE10" s="5"/>
      <c r="CF10" s="5"/>
      <c r="CG10" s="5"/>
      <c r="CH10" s="24">
        <f t="shared" si="11"/>
        <v>0</v>
      </c>
      <c r="CI10" s="5"/>
      <c r="CJ10" s="5"/>
      <c r="CK10" s="5"/>
      <c r="CL10" s="5"/>
      <c r="CM10" s="5"/>
      <c r="CN10" s="24">
        <f t="shared" si="12"/>
        <v>0</v>
      </c>
      <c r="CO10" s="24"/>
      <c r="CP10" s="24"/>
      <c r="CQ10" s="24"/>
      <c r="CR10" s="24"/>
      <c r="CS10" s="24"/>
      <c r="CT10" s="24">
        <f t="shared" si="13"/>
        <v>0</v>
      </c>
      <c r="CU10" s="24"/>
      <c r="CV10" s="24"/>
      <c r="CW10" s="24"/>
      <c r="CX10" s="24"/>
      <c r="CY10" s="24"/>
      <c r="CZ10" s="25">
        <f t="shared" si="14"/>
        <v>0</v>
      </c>
      <c r="DA10" s="20"/>
      <c r="DB10" s="20"/>
      <c r="DC10" s="20"/>
      <c r="DD10" s="20"/>
      <c r="DE10" s="20"/>
      <c r="DF10" s="20"/>
      <c r="DG10" s="20"/>
      <c r="DH10" s="20"/>
      <c r="DI10" s="14">
        <f t="shared" si="24"/>
        <v>0</v>
      </c>
      <c r="DJ10" s="14">
        <f t="shared" si="16"/>
        <v>0</v>
      </c>
      <c r="DK10" s="26" t="e">
        <f t="shared" si="17"/>
        <v>#DIV/0!</v>
      </c>
      <c r="DL10" s="20"/>
      <c r="DM10" s="20"/>
      <c r="DN10" s="20"/>
      <c r="DO10" s="20"/>
      <c r="DP10" s="20"/>
      <c r="DQ10" s="20"/>
      <c r="DR10" s="20"/>
      <c r="DS10" s="20"/>
      <c r="DT10" s="14">
        <f t="shared" si="18"/>
        <v>0</v>
      </c>
      <c r="DU10" s="14">
        <f t="shared" si="19"/>
        <v>0</v>
      </c>
      <c r="DV10" s="26" t="e">
        <f t="shared" si="20"/>
        <v>#DIV/0!</v>
      </c>
      <c r="DW10" s="20"/>
      <c r="DX10" s="20"/>
      <c r="DY10" s="20"/>
      <c r="DZ10" s="20"/>
      <c r="EA10" s="20"/>
      <c r="EB10" s="20"/>
      <c r="EC10" s="20"/>
      <c r="ED10" s="20"/>
      <c r="EE10" s="14">
        <f t="shared" si="21"/>
        <v>0</v>
      </c>
      <c r="EF10" s="14">
        <f t="shared" si="22"/>
        <v>0</v>
      </c>
      <c r="EG10" s="26" t="e">
        <f t="shared" si="23"/>
        <v>#DIV/0!</v>
      </c>
    </row>
    <row r="11" spans="1:137" x14ac:dyDescent="0.35">
      <c r="A11" s="13"/>
      <c r="B11" s="13"/>
      <c r="C11" s="13" t="s">
        <v>32</v>
      </c>
      <c r="D11" s="13" t="s">
        <v>66</v>
      </c>
      <c r="E11" s="24"/>
      <c r="F11" s="24"/>
      <c r="G11" s="24"/>
      <c r="H11" s="24"/>
      <c r="I11" s="24"/>
      <c r="J11" s="24">
        <f t="shared" si="0"/>
        <v>0</v>
      </c>
      <c r="K11" s="24"/>
      <c r="L11" s="24"/>
      <c r="M11" s="24"/>
      <c r="N11" s="24"/>
      <c r="O11" s="24"/>
      <c r="P11" s="24">
        <f t="shared" si="1"/>
        <v>0</v>
      </c>
      <c r="Q11" s="24"/>
      <c r="R11" s="24"/>
      <c r="S11" s="24"/>
      <c r="T11" s="24"/>
      <c r="U11" s="24"/>
      <c r="V11" s="24">
        <f t="shared" si="2"/>
        <v>0</v>
      </c>
      <c r="W11" s="24"/>
      <c r="X11" s="24"/>
      <c r="Y11" s="24"/>
      <c r="Z11" s="24"/>
      <c r="AA11" s="24"/>
      <c r="AB11" s="24">
        <f t="shared" si="3"/>
        <v>0</v>
      </c>
      <c r="AC11" s="24"/>
      <c r="AD11" s="24"/>
      <c r="AE11" s="24"/>
      <c r="AF11" s="24"/>
      <c r="AG11" s="24"/>
      <c r="AH11" s="24">
        <f t="shared" si="4"/>
        <v>0</v>
      </c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>
        <f t="shared" si="5"/>
        <v>0</v>
      </c>
      <c r="AT11" s="24"/>
      <c r="AU11" s="24"/>
      <c r="AV11" s="24"/>
      <c r="AW11" s="24"/>
      <c r="AX11" s="24"/>
      <c r="AY11" s="24">
        <f t="shared" si="6"/>
        <v>0</v>
      </c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>
        <f t="shared" si="7"/>
        <v>0</v>
      </c>
      <c r="BK11" s="24"/>
      <c r="BL11" s="24"/>
      <c r="BM11" s="24"/>
      <c r="BN11" s="24"/>
      <c r="BO11" s="24"/>
      <c r="BP11" s="24">
        <f t="shared" si="8"/>
        <v>0</v>
      </c>
      <c r="BQ11" s="24"/>
      <c r="BR11" s="24"/>
      <c r="BS11" s="24"/>
      <c r="BT11" s="24"/>
      <c r="BU11" s="24"/>
      <c r="BV11" s="24">
        <f t="shared" si="9"/>
        <v>0</v>
      </c>
      <c r="BW11" s="24"/>
      <c r="BX11" s="24"/>
      <c r="BY11" s="24"/>
      <c r="BZ11" s="24"/>
      <c r="CA11" s="24"/>
      <c r="CB11" s="24">
        <f t="shared" si="10"/>
        <v>0</v>
      </c>
      <c r="CC11" s="5"/>
      <c r="CD11" s="5"/>
      <c r="CE11" s="5"/>
      <c r="CF11" s="5"/>
      <c r="CG11" s="5"/>
      <c r="CH11" s="24">
        <f t="shared" si="11"/>
        <v>0</v>
      </c>
      <c r="CI11" s="5"/>
      <c r="CJ11" s="5"/>
      <c r="CK11" s="5"/>
      <c r="CL11" s="5"/>
      <c r="CM11" s="5"/>
      <c r="CN11" s="24">
        <f t="shared" si="12"/>
        <v>0</v>
      </c>
      <c r="CO11" s="24"/>
      <c r="CP11" s="24"/>
      <c r="CQ11" s="24"/>
      <c r="CR11" s="24"/>
      <c r="CS11" s="24"/>
      <c r="CT11" s="24">
        <f t="shared" si="13"/>
        <v>0</v>
      </c>
      <c r="CU11" s="24"/>
      <c r="CV11" s="24"/>
      <c r="CW11" s="24"/>
      <c r="CX11" s="24"/>
      <c r="CY11" s="24"/>
      <c r="CZ11" s="25">
        <f t="shared" si="14"/>
        <v>0</v>
      </c>
      <c r="DA11" s="20"/>
      <c r="DB11" s="20"/>
      <c r="DC11" s="20"/>
      <c r="DD11" s="20"/>
      <c r="DE11" s="20"/>
      <c r="DF11" s="20"/>
      <c r="DG11" s="20"/>
      <c r="DH11" s="20"/>
      <c r="DI11" s="14">
        <f t="shared" si="24"/>
        <v>0</v>
      </c>
      <c r="DJ11" s="14">
        <f t="shared" si="16"/>
        <v>0</v>
      </c>
      <c r="DK11" s="26" t="e">
        <f t="shared" si="17"/>
        <v>#DIV/0!</v>
      </c>
      <c r="DL11" s="20"/>
      <c r="DM11" s="20"/>
      <c r="DN11" s="20"/>
      <c r="DO11" s="20"/>
      <c r="DP11" s="20"/>
      <c r="DQ11" s="20"/>
      <c r="DR11" s="20"/>
      <c r="DS11" s="20"/>
      <c r="DT11" s="14">
        <f t="shared" si="18"/>
        <v>0</v>
      </c>
      <c r="DU11" s="14">
        <f t="shared" si="19"/>
        <v>0</v>
      </c>
      <c r="DV11" s="26" t="e">
        <f t="shared" si="20"/>
        <v>#DIV/0!</v>
      </c>
      <c r="DW11" s="20"/>
      <c r="DX11" s="20"/>
      <c r="DY11" s="20"/>
      <c r="DZ11" s="20"/>
      <c r="EA11" s="20"/>
      <c r="EB11" s="20"/>
      <c r="EC11" s="20"/>
      <c r="ED11" s="20"/>
      <c r="EE11" s="14">
        <f t="shared" si="21"/>
        <v>0</v>
      </c>
      <c r="EF11" s="14">
        <f t="shared" si="22"/>
        <v>0</v>
      </c>
      <c r="EG11" s="26" t="e">
        <f t="shared" si="23"/>
        <v>#DIV/0!</v>
      </c>
    </row>
    <row r="12" spans="1:137" x14ac:dyDescent="0.35">
      <c r="A12" s="13"/>
      <c r="B12" s="13"/>
      <c r="C12" s="13" t="s">
        <v>32</v>
      </c>
      <c r="D12" s="13" t="s">
        <v>66</v>
      </c>
      <c r="E12" s="24"/>
      <c r="F12" s="24"/>
      <c r="G12" s="24"/>
      <c r="H12" s="24"/>
      <c r="I12" s="24"/>
      <c r="J12" s="24">
        <f t="shared" si="0"/>
        <v>0</v>
      </c>
      <c r="K12" s="24"/>
      <c r="L12" s="24"/>
      <c r="M12" s="24"/>
      <c r="N12" s="24"/>
      <c r="O12" s="24"/>
      <c r="P12" s="24">
        <f t="shared" si="1"/>
        <v>0</v>
      </c>
      <c r="Q12" s="24"/>
      <c r="R12" s="24"/>
      <c r="S12" s="24"/>
      <c r="T12" s="24"/>
      <c r="U12" s="24"/>
      <c r="V12" s="24">
        <f t="shared" si="2"/>
        <v>0</v>
      </c>
      <c r="W12" s="24"/>
      <c r="X12" s="24"/>
      <c r="Y12" s="24"/>
      <c r="Z12" s="24"/>
      <c r="AA12" s="24"/>
      <c r="AB12" s="24">
        <f t="shared" si="3"/>
        <v>0</v>
      </c>
      <c r="AC12" s="24"/>
      <c r="AD12" s="24"/>
      <c r="AE12" s="24"/>
      <c r="AF12" s="24"/>
      <c r="AG12" s="24"/>
      <c r="AH12" s="24">
        <f t="shared" si="4"/>
        <v>0</v>
      </c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>
        <f t="shared" si="5"/>
        <v>0</v>
      </c>
      <c r="AT12" s="24"/>
      <c r="AU12" s="24"/>
      <c r="AV12" s="24"/>
      <c r="AW12" s="24"/>
      <c r="AX12" s="24"/>
      <c r="AY12" s="24">
        <f t="shared" si="6"/>
        <v>0</v>
      </c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>
        <f t="shared" si="7"/>
        <v>0</v>
      </c>
      <c r="BK12" s="24"/>
      <c r="BL12" s="24"/>
      <c r="BM12" s="24"/>
      <c r="BN12" s="24"/>
      <c r="BO12" s="24"/>
      <c r="BP12" s="24">
        <f t="shared" si="8"/>
        <v>0</v>
      </c>
      <c r="BQ12" s="24"/>
      <c r="BR12" s="24"/>
      <c r="BS12" s="24"/>
      <c r="BT12" s="24"/>
      <c r="BU12" s="24"/>
      <c r="BV12" s="24">
        <f t="shared" si="9"/>
        <v>0</v>
      </c>
      <c r="BW12" s="24"/>
      <c r="BX12" s="24"/>
      <c r="BY12" s="24"/>
      <c r="BZ12" s="24"/>
      <c r="CA12" s="24"/>
      <c r="CB12" s="24">
        <f t="shared" si="10"/>
        <v>0</v>
      </c>
      <c r="CC12" s="5"/>
      <c r="CD12" s="5"/>
      <c r="CE12" s="5"/>
      <c r="CF12" s="5"/>
      <c r="CG12" s="5"/>
      <c r="CH12" s="24">
        <f t="shared" si="11"/>
        <v>0</v>
      </c>
      <c r="CI12" s="5"/>
      <c r="CJ12" s="5"/>
      <c r="CK12" s="5"/>
      <c r="CL12" s="5"/>
      <c r="CM12" s="5"/>
      <c r="CN12" s="24">
        <f t="shared" si="12"/>
        <v>0</v>
      </c>
      <c r="CO12" s="24"/>
      <c r="CP12" s="24"/>
      <c r="CQ12" s="24"/>
      <c r="CR12" s="24"/>
      <c r="CS12" s="24"/>
      <c r="CT12" s="24">
        <f t="shared" si="13"/>
        <v>0</v>
      </c>
      <c r="CU12" s="24"/>
      <c r="CV12" s="24"/>
      <c r="CW12" s="24"/>
      <c r="CX12" s="24"/>
      <c r="CY12" s="24"/>
      <c r="CZ12" s="25">
        <f t="shared" si="14"/>
        <v>0</v>
      </c>
      <c r="DA12" s="20"/>
      <c r="DB12" s="20"/>
      <c r="DC12" s="20"/>
      <c r="DD12" s="20"/>
      <c r="DE12" s="20"/>
      <c r="DF12" s="20"/>
      <c r="DG12" s="20"/>
      <c r="DH12" s="20"/>
      <c r="DI12" s="14">
        <f t="shared" si="24"/>
        <v>0</v>
      </c>
      <c r="DJ12" s="14">
        <f t="shared" si="16"/>
        <v>0</v>
      </c>
      <c r="DK12" s="26" t="e">
        <f t="shared" si="17"/>
        <v>#DIV/0!</v>
      </c>
      <c r="DL12" s="20"/>
      <c r="DM12" s="20"/>
      <c r="DN12" s="20"/>
      <c r="DO12" s="20"/>
      <c r="DP12" s="20"/>
      <c r="DQ12" s="20"/>
      <c r="DR12" s="20"/>
      <c r="DS12" s="20"/>
      <c r="DT12" s="14">
        <f t="shared" si="18"/>
        <v>0</v>
      </c>
      <c r="DU12" s="14">
        <f t="shared" si="19"/>
        <v>0</v>
      </c>
      <c r="DV12" s="26" t="e">
        <f t="shared" si="20"/>
        <v>#DIV/0!</v>
      </c>
      <c r="DW12" s="20"/>
      <c r="DX12" s="20"/>
      <c r="DY12" s="20"/>
      <c r="DZ12" s="20"/>
      <c r="EA12" s="20"/>
      <c r="EB12" s="20"/>
      <c r="EC12" s="20"/>
      <c r="ED12" s="20"/>
      <c r="EE12" s="14">
        <f t="shared" si="21"/>
        <v>0</v>
      </c>
      <c r="EF12" s="14">
        <f t="shared" si="22"/>
        <v>0</v>
      </c>
      <c r="EG12" s="26" t="e">
        <f t="shared" si="23"/>
        <v>#DIV/0!</v>
      </c>
    </row>
    <row r="13" spans="1:137" x14ac:dyDescent="0.35">
      <c r="A13" s="13"/>
      <c r="B13" s="13"/>
      <c r="C13" s="13" t="s">
        <v>32</v>
      </c>
      <c r="D13" s="13" t="s">
        <v>66</v>
      </c>
      <c r="E13" s="24"/>
      <c r="F13" s="24"/>
      <c r="G13" s="24"/>
      <c r="H13" s="24"/>
      <c r="I13" s="24"/>
      <c r="J13" s="24">
        <f t="shared" si="0"/>
        <v>0</v>
      </c>
      <c r="K13" s="24"/>
      <c r="L13" s="24"/>
      <c r="M13" s="24"/>
      <c r="N13" s="24"/>
      <c r="O13" s="24"/>
      <c r="P13" s="24">
        <f t="shared" si="1"/>
        <v>0</v>
      </c>
      <c r="Q13" s="24"/>
      <c r="R13" s="24"/>
      <c r="S13" s="24"/>
      <c r="T13" s="24"/>
      <c r="U13" s="24"/>
      <c r="V13" s="24">
        <f t="shared" si="2"/>
        <v>0</v>
      </c>
      <c r="W13" s="24"/>
      <c r="X13" s="24"/>
      <c r="Y13" s="24"/>
      <c r="Z13" s="24"/>
      <c r="AA13" s="24"/>
      <c r="AB13" s="24">
        <f t="shared" si="3"/>
        <v>0</v>
      </c>
      <c r="AC13" s="24"/>
      <c r="AD13" s="24"/>
      <c r="AE13" s="24"/>
      <c r="AF13" s="24"/>
      <c r="AG13" s="24"/>
      <c r="AH13" s="24">
        <f t="shared" si="4"/>
        <v>0</v>
      </c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>
        <f t="shared" si="5"/>
        <v>0</v>
      </c>
      <c r="AT13" s="24"/>
      <c r="AU13" s="24"/>
      <c r="AV13" s="24"/>
      <c r="AW13" s="24"/>
      <c r="AX13" s="24"/>
      <c r="AY13" s="24">
        <f t="shared" si="6"/>
        <v>0</v>
      </c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>
        <f t="shared" si="7"/>
        <v>0</v>
      </c>
      <c r="BK13" s="24"/>
      <c r="BL13" s="24"/>
      <c r="BM13" s="24"/>
      <c r="BN13" s="24"/>
      <c r="BO13" s="24"/>
      <c r="BP13" s="24">
        <f t="shared" si="8"/>
        <v>0</v>
      </c>
      <c r="BQ13" s="24"/>
      <c r="BR13" s="24"/>
      <c r="BS13" s="24"/>
      <c r="BT13" s="24"/>
      <c r="BU13" s="24"/>
      <c r="BV13" s="24">
        <f t="shared" si="9"/>
        <v>0</v>
      </c>
      <c r="BW13" s="24"/>
      <c r="BX13" s="24"/>
      <c r="BY13" s="24"/>
      <c r="BZ13" s="24"/>
      <c r="CA13" s="24"/>
      <c r="CB13" s="24">
        <f t="shared" si="10"/>
        <v>0</v>
      </c>
      <c r="CC13" s="5"/>
      <c r="CD13" s="5"/>
      <c r="CE13" s="5"/>
      <c r="CF13" s="5"/>
      <c r="CG13" s="5"/>
      <c r="CH13" s="24">
        <f t="shared" si="11"/>
        <v>0</v>
      </c>
      <c r="CI13" s="5"/>
      <c r="CJ13" s="5"/>
      <c r="CK13" s="5"/>
      <c r="CL13" s="5"/>
      <c r="CM13" s="5"/>
      <c r="CN13" s="24">
        <f t="shared" si="12"/>
        <v>0</v>
      </c>
      <c r="CO13" s="24"/>
      <c r="CP13" s="24"/>
      <c r="CQ13" s="24"/>
      <c r="CR13" s="24"/>
      <c r="CS13" s="24"/>
      <c r="CT13" s="24">
        <f t="shared" si="13"/>
        <v>0</v>
      </c>
      <c r="CU13" s="24"/>
      <c r="CV13" s="24"/>
      <c r="CW13" s="24"/>
      <c r="CX13" s="24"/>
      <c r="CY13" s="24"/>
      <c r="CZ13" s="25">
        <f t="shared" si="14"/>
        <v>0</v>
      </c>
      <c r="DA13" s="20"/>
      <c r="DB13" s="20"/>
      <c r="DC13" s="20"/>
      <c r="DD13" s="20"/>
      <c r="DE13" s="20"/>
      <c r="DF13" s="20"/>
      <c r="DG13" s="20"/>
      <c r="DH13" s="20"/>
      <c r="DI13" s="14">
        <f t="shared" si="24"/>
        <v>0</v>
      </c>
      <c r="DJ13" s="14">
        <f t="shared" si="16"/>
        <v>0</v>
      </c>
      <c r="DK13" s="26" t="e">
        <f t="shared" si="17"/>
        <v>#DIV/0!</v>
      </c>
      <c r="DL13" s="20"/>
      <c r="DM13" s="20"/>
      <c r="DN13" s="20"/>
      <c r="DO13" s="20"/>
      <c r="DP13" s="20"/>
      <c r="DQ13" s="20"/>
      <c r="DR13" s="20"/>
      <c r="DS13" s="20"/>
      <c r="DT13" s="14">
        <f t="shared" si="18"/>
        <v>0</v>
      </c>
      <c r="DU13" s="14">
        <f t="shared" si="19"/>
        <v>0</v>
      </c>
      <c r="DV13" s="26" t="e">
        <f t="shared" si="20"/>
        <v>#DIV/0!</v>
      </c>
      <c r="DW13" s="20"/>
      <c r="DX13" s="20"/>
      <c r="DY13" s="20"/>
      <c r="DZ13" s="20"/>
      <c r="EA13" s="20"/>
      <c r="EB13" s="20"/>
      <c r="EC13" s="20"/>
      <c r="ED13" s="20"/>
      <c r="EE13" s="14">
        <f t="shared" si="21"/>
        <v>0</v>
      </c>
      <c r="EF13" s="14">
        <f t="shared" si="22"/>
        <v>0</v>
      </c>
      <c r="EG13" s="26" t="e">
        <f t="shared" si="23"/>
        <v>#DIV/0!</v>
      </c>
    </row>
    <row r="14" spans="1:137" x14ac:dyDescent="0.35">
      <c r="A14" s="13"/>
      <c r="B14" s="13"/>
      <c r="C14" s="13" t="s">
        <v>32</v>
      </c>
      <c r="D14" s="13" t="s">
        <v>66</v>
      </c>
      <c r="E14" s="24"/>
      <c r="F14" s="24"/>
      <c r="G14" s="24"/>
      <c r="H14" s="24"/>
      <c r="I14" s="24"/>
      <c r="J14" s="24">
        <f t="shared" si="0"/>
        <v>0</v>
      </c>
      <c r="K14" s="24"/>
      <c r="L14" s="24"/>
      <c r="M14" s="24"/>
      <c r="N14" s="24"/>
      <c r="O14" s="24"/>
      <c r="P14" s="24">
        <f t="shared" si="1"/>
        <v>0</v>
      </c>
      <c r="Q14" s="24"/>
      <c r="R14" s="24"/>
      <c r="S14" s="24"/>
      <c r="T14" s="24"/>
      <c r="U14" s="24"/>
      <c r="V14" s="24">
        <f t="shared" si="2"/>
        <v>0</v>
      </c>
      <c r="W14" s="24"/>
      <c r="X14" s="24"/>
      <c r="Y14" s="24"/>
      <c r="Z14" s="24"/>
      <c r="AA14" s="24"/>
      <c r="AB14" s="24">
        <f t="shared" si="3"/>
        <v>0</v>
      </c>
      <c r="AC14" s="24"/>
      <c r="AD14" s="24"/>
      <c r="AE14" s="24"/>
      <c r="AF14" s="24"/>
      <c r="AG14" s="24"/>
      <c r="AH14" s="24">
        <f t="shared" si="4"/>
        <v>0</v>
      </c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>
        <f t="shared" si="5"/>
        <v>0</v>
      </c>
      <c r="AT14" s="24"/>
      <c r="AU14" s="24"/>
      <c r="AV14" s="24"/>
      <c r="AW14" s="24"/>
      <c r="AX14" s="24"/>
      <c r="AY14" s="24">
        <f t="shared" si="6"/>
        <v>0</v>
      </c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>
        <f t="shared" si="7"/>
        <v>0</v>
      </c>
      <c r="BK14" s="24"/>
      <c r="BL14" s="24"/>
      <c r="BM14" s="24"/>
      <c r="BN14" s="24"/>
      <c r="BO14" s="24"/>
      <c r="BP14" s="24">
        <f t="shared" si="8"/>
        <v>0</v>
      </c>
      <c r="BQ14" s="24"/>
      <c r="BR14" s="24"/>
      <c r="BS14" s="24"/>
      <c r="BT14" s="24"/>
      <c r="BU14" s="24"/>
      <c r="BV14" s="24">
        <f t="shared" si="9"/>
        <v>0</v>
      </c>
      <c r="BW14" s="24"/>
      <c r="BX14" s="24"/>
      <c r="BY14" s="24"/>
      <c r="BZ14" s="24"/>
      <c r="CA14" s="24"/>
      <c r="CB14" s="24">
        <f t="shared" si="10"/>
        <v>0</v>
      </c>
      <c r="CC14" s="5"/>
      <c r="CD14" s="5"/>
      <c r="CE14" s="5"/>
      <c r="CF14" s="5"/>
      <c r="CG14" s="5"/>
      <c r="CH14" s="24">
        <f t="shared" si="11"/>
        <v>0</v>
      </c>
      <c r="CI14" s="5"/>
      <c r="CJ14" s="5"/>
      <c r="CK14" s="5"/>
      <c r="CL14" s="5"/>
      <c r="CM14" s="5"/>
      <c r="CN14" s="24">
        <f t="shared" si="12"/>
        <v>0</v>
      </c>
      <c r="CO14" s="24"/>
      <c r="CP14" s="24"/>
      <c r="CQ14" s="24"/>
      <c r="CR14" s="24"/>
      <c r="CS14" s="24"/>
      <c r="CT14" s="24">
        <f t="shared" si="13"/>
        <v>0</v>
      </c>
      <c r="CU14" s="24"/>
      <c r="CV14" s="24"/>
      <c r="CW14" s="24"/>
      <c r="CX14" s="24"/>
      <c r="CY14" s="24"/>
      <c r="CZ14" s="25">
        <f t="shared" si="14"/>
        <v>0</v>
      </c>
      <c r="DA14" s="20"/>
      <c r="DB14" s="20"/>
      <c r="DC14" s="20"/>
      <c r="DD14" s="20"/>
      <c r="DE14" s="20"/>
      <c r="DF14" s="20"/>
      <c r="DG14" s="20"/>
      <c r="DH14" s="20"/>
      <c r="DI14" s="14">
        <f t="shared" si="24"/>
        <v>0</v>
      </c>
      <c r="DJ14" s="14">
        <f t="shared" si="16"/>
        <v>0</v>
      </c>
      <c r="DK14" s="26" t="e">
        <f t="shared" si="17"/>
        <v>#DIV/0!</v>
      </c>
      <c r="DL14" s="20"/>
      <c r="DM14" s="20"/>
      <c r="DN14" s="20"/>
      <c r="DO14" s="20"/>
      <c r="DP14" s="20"/>
      <c r="DQ14" s="20"/>
      <c r="DR14" s="20"/>
      <c r="DS14" s="20"/>
      <c r="DT14" s="14">
        <f t="shared" si="18"/>
        <v>0</v>
      </c>
      <c r="DU14" s="14">
        <f t="shared" si="19"/>
        <v>0</v>
      </c>
      <c r="DV14" s="26" t="e">
        <f t="shared" si="20"/>
        <v>#DIV/0!</v>
      </c>
      <c r="DW14" s="20"/>
      <c r="DX14" s="20"/>
      <c r="DY14" s="20"/>
      <c r="DZ14" s="20"/>
      <c r="EA14" s="20"/>
      <c r="EB14" s="20"/>
      <c r="EC14" s="20"/>
      <c r="ED14" s="20"/>
      <c r="EE14" s="14">
        <f t="shared" si="21"/>
        <v>0</v>
      </c>
      <c r="EF14" s="14">
        <f t="shared" si="22"/>
        <v>0</v>
      </c>
      <c r="EG14" s="26" t="e">
        <f t="shared" si="23"/>
        <v>#DIV/0!</v>
      </c>
    </row>
    <row r="15" spans="1:137" x14ac:dyDescent="0.35">
      <c r="A15" s="13"/>
      <c r="B15" s="13"/>
      <c r="C15" s="13" t="s">
        <v>32</v>
      </c>
      <c r="D15" s="13" t="s">
        <v>66</v>
      </c>
      <c r="E15" s="24"/>
      <c r="F15" s="24"/>
      <c r="G15" s="24"/>
      <c r="H15" s="24"/>
      <c r="I15" s="24"/>
      <c r="J15" s="24">
        <f t="shared" si="0"/>
        <v>0</v>
      </c>
      <c r="K15" s="24"/>
      <c r="L15" s="24"/>
      <c r="M15" s="24"/>
      <c r="N15" s="24"/>
      <c r="O15" s="24"/>
      <c r="P15" s="24">
        <f t="shared" si="1"/>
        <v>0</v>
      </c>
      <c r="Q15" s="24"/>
      <c r="R15" s="24"/>
      <c r="S15" s="24"/>
      <c r="T15" s="24"/>
      <c r="U15" s="24"/>
      <c r="V15" s="24">
        <f t="shared" si="2"/>
        <v>0</v>
      </c>
      <c r="W15" s="24"/>
      <c r="X15" s="24"/>
      <c r="Y15" s="24"/>
      <c r="Z15" s="24"/>
      <c r="AA15" s="24"/>
      <c r="AB15" s="24">
        <f t="shared" si="3"/>
        <v>0</v>
      </c>
      <c r="AC15" s="24"/>
      <c r="AD15" s="24"/>
      <c r="AE15" s="24"/>
      <c r="AF15" s="24"/>
      <c r="AG15" s="24"/>
      <c r="AH15" s="24">
        <f t="shared" si="4"/>
        <v>0</v>
      </c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>
        <f t="shared" si="5"/>
        <v>0</v>
      </c>
      <c r="AT15" s="24"/>
      <c r="AU15" s="24"/>
      <c r="AV15" s="24"/>
      <c r="AW15" s="24"/>
      <c r="AX15" s="24"/>
      <c r="AY15" s="24">
        <f t="shared" si="6"/>
        <v>0</v>
      </c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>
        <f t="shared" si="7"/>
        <v>0</v>
      </c>
      <c r="BK15" s="24"/>
      <c r="BL15" s="24"/>
      <c r="BM15" s="24"/>
      <c r="BN15" s="24"/>
      <c r="BO15" s="24"/>
      <c r="BP15" s="24">
        <f t="shared" si="8"/>
        <v>0</v>
      </c>
      <c r="BQ15" s="24"/>
      <c r="BR15" s="24"/>
      <c r="BS15" s="24"/>
      <c r="BT15" s="24"/>
      <c r="BU15" s="24"/>
      <c r="BV15" s="24">
        <f t="shared" si="9"/>
        <v>0</v>
      </c>
      <c r="BW15" s="24"/>
      <c r="BX15" s="24"/>
      <c r="BY15" s="24"/>
      <c r="BZ15" s="24"/>
      <c r="CA15" s="24"/>
      <c r="CB15" s="24">
        <f t="shared" si="10"/>
        <v>0</v>
      </c>
      <c r="CC15" s="5"/>
      <c r="CD15" s="5"/>
      <c r="CE15" s="5"/>
      <c r="CF15" s="5"/>
      <c r="CG15" s="5"/>
      <c r="CH15" s="24">
        <f t="shared" si="11"/>
        <v>0</v>
      </c>
      <c r="CI15" s="5"/>
      <c r="CJ15" s="5"/>
      <c r="CK15" s="5"/>
      <c r="CL15" s="5"/>
      <c r="CM15" s="5"/>
      <c r="CN15" s="24">
        <f t="shared" si="12"/>
        <v>0</v>
      </c>
      <c r="CO15" s="24"/>
      <c r="CP15" s="24"/>
      <c r="CQ15" s="24"/>
      <c r="CR15" s="24"/>
      <c r="CS15" s="24"/>
      <c r="CT15" s="24">
        <f t="shared" si="13"/>
        <v>0</v>
      </c>
      <c r="CU15" s="24"/>
      <c r="CV15" s="24"/>
      <c r="CW15" s="24"/>
      <c r="CX15" s="24"/>
      <c r="CY15" s="24"/>
      <c r="CZ15" s="25">
        <f t="shared" si="14"/>
        <v>0</v>
      </c>
      <c r="DA15" s="20"/>
      <c r="DB15" s="20"/>
      <c r="DC15" s="20"/>
      <c r="DD15" s="20"/>
      <c r="DE15" s="20"/>
      <c r="DF15" s="20"/>
      <c r="DG15" s="20"/>
      <c r="DH15" s="20"/>
      <c r="DI15" s="14">
        <f t="shared" si="24"/>
        <v>0</v>
      </c>
      <c r="DJ15" s="14">
        <f t="shared" si="16"/>
        <v>0</v>
      </c>
      <c r="DK15" s="26" t="e">
        <f t="shared" si="17"/>
        <v>#DIV/0!</v>
      </c>
      <c r="DL15" s="20"/>
      <c r="DM15" s="20"/>
      <c r="DN15" s="20"/>
      <c r="DO15" s="20"/>
      <c r="DP15" s="20"/>
      <c r="DQ15" s="20"/>
      <c r="DR15" s="20"/>
      <c r="DS15" s="20"/>
      <c r="DT15" s="14">
        <f t="shared" si="18"/>
        <v>0</v>
      </c>
      <c r="DU15" s="14">
        <f t="shared" si="19"/>
        <v>0</v>
      </c>
      <c r="DV15" s="26" t="e">
        <f t="shared" si="20"/>
        <v>#DIV/0!</v>
      </c>
      <c r="DW15" s="20"/>
      <c r="DX15" s="20"/>
      <c r="DY15" s="20"/>
      <c r="DZ15" s="20"/>
      <c r="EA15" s="20"/>
      <c r="EB15" s="20"/>
      <c r="EC15" s="20"/>
      <c r="ED15" s="20"/>
      <c r="EE15" s="14">
        <f t="shared" si="21"/>
        <v>0</v>
      </c>
      <c r="EF15" s="14">
        <f t="shared" si="22"/>
        <v>0</v>
      </c>
      <c r="EG15" s="26" t="e">
        <f t="shared" si="23"/>
        <v>#DIV/0!</v>
      </c>
    </row>
    <row r="16" spans="1:137" x14ac:dyDescent="0.35">
      <c r="A16" s="13"/>
      <c r="B16" s="13"/>
      <c r="C16" s="13" t="s">
        <v>32</v>
      </c>
      <c r="D16" s="13" t="s">
        <v>66</v>
      </c>
      <c r="E16" s="24"/>
      <c r="F16" s="24"/>
      <c r="G16" s="24"/>
      <c r="H16" s="24"/>
      <c r="I16" s="24"/>
      <c r="J16" s="24">
        <f t="shared" si="0"/>
        <v>0</v>
      </c>
      <c r="K16" s="24"/>
      <c r="L16" s="24"/>
      <c r="M16" s="24"/>
      <c r="N16" s="24"/>
      <c r="O16" s="24"/>
      <c r="P16" s="24">
        <f t="shared" si="1"/>
        <v>0</v>
      </c>
      <c r="Q16" s="24"/>
      <c r="R16" s="24"/>
      <c r="S16" s="24"/>
      <c r="T16" s="24"/>
      <c r="U16" s="24"/>
      <c r="V16" s="24">
        <f t="shared" si="2"/>
        <v>0</v>
      </c>
      <c r="W16" s="24"/>
      <c r="X16" s="24"/>
      <c r="Y16" s="24"/>
      <c r="Z16" s="24"/>
      <c r="AA16" s="24"/>
      <c r="AB16" s="24">
        <f t="shared" si="3"/>
        <v>0</v>
      </c>
      <c r="AC16" s="24"/>
      <c r="AD16" s="24"/>
      <c r="AE16" s="24"/>
      <c r="AF16" s="24"/>
      <c r="AG16" s="24"/>
      <c r="AH16" s="24">
        <f t="shared" si="4"/>
        <v>0</v>
      </c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>
        <f t="shared" si="5"/>
        <v>0</v>
      </c>
      <c r="AT16" s="24"/>
      <c r="AU16" s="24"/>
      <c r="AV16" s="24"/>
      <c r="AW16" s="24"/>
      <c r="AX16" s="24"/>
      <c r="AY16" s="24">
        <f t="shared" si="6"/>
        <v>0</v>
      </c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>
        <f t="shared" si="7"/>
        <v>0</v>
      </c>
      <c r="BK16" s="24"/>
      <c r="BL16" s="24"/>
      <c r="BM16" s="24"/>
      <c r="BN16" s="24"/>
      <c r="BO16" s="24"/>
      <c r="BP16" s="24">
        <f t="shared" si="8"/>
        <v>0</v>
      </c>
      <c r="BQ16" s="24"/>
      <c r="BR16" s="24"/>
      <c r="BS16" s="24"/>
      <c r="BT16" s="24"/>
      <c r="BU16" s="24"/>
      <c r="BV16" s="24">
        <f t="shared" si="9"/>
        <v>0</v>
      </c>
      <c r="BW16" s="24"/>
      <c r="BX16" s="24"/>
      <c r="BY16" s="24"/>
      <c r="BZ16" s="24"/>
      <c r="CA16" s="24"/>
      <c r="CB16" s="24">
        <f t="shared" si="10"/>
        <v>0</v>
      </c>
      <c r="CC16" s="5"/>
      <c r="CD16" s="5"/>
      <c r="CE16" s="5"/>
      <c r="CF16" s="5"/>
      <c r="CG16" s="5"/>
      <c r="CH16" s="24">
        <f t="shared" si="11"/>
        <v>0</v>
      </c>
      <c r="CI16" s="5"/>
      <c r="CJ16" s="5"/>
      <c r="CK16" s="5"/>
      <c r="CL16" s="5"/>
      <c r="CM16" s="5"/>
      <c r="CN16" s="24">
        <f t="shared" si="12"/>
        <v>0</v>
      </c>
      <c r="CO16" s="24"/>
      <c r="CP16" s="24"/>
      <c r="CQ16" s="24"/>
      <c r="CR16" s="24"/>
      <c r="CS16" s="24"/>
      <c r="CT16" s="24">
        <f t="shared" si="13"/>
        <v>0</v>
      </c>
      <c r="CU16" s="24"/>
      <c r="CV16" s="24"/>
      <c r="CW16" s="24"/>
      <c r="CX16" s="24"/>
      <c r="CY16" s="24"/>
      <c r="CZ16" s="25">
        <f t="shared" si="14"/>
        <v>0</v>
      </c>
      <c r="DA16" s="20"/>
      <c r="DB16" s="20"/>
      <c r="DC16" s="20"/>
      <c r="DD16" s="20"/>
      <c r="DE16" s="20"/>
      <c r="DF16" s="20"/>
      <c r="DG16" s="20"/>
      <c r="DH16" s="20"/>
      <c r="DI16" s="14">
        <f t="shared" si="24"/>
        <v>0</v>
      </c>
      <c r="DJ16" s="14">
        <f t="shared" si="16"/>
        <v>0</v>
      </c>
      <c r="DK16" s="26" t="e">
        <f t="shared" si="17"/>
        <v>#DIV/0!</v>
      </c>
      <c r="DL16" s="20"/>
      <c r="DM16" s="20"/>
      <c r="DN16" s="20"/>
      <c r="DO16" s="20"/>
      <c r="DP16" s="20"/>
      <c r="DQ16" s="20"/>
      <c r="DR16" s="20"/>
      <c r="DS16" s="20"/>
      <c r="DT16" s="14">
        <f t="shared" si="18"/>
        <v>0</v>
      </c>
      <c r="DU16" s="14">
        <f t="shared" si="19"/>
        <v>0</v>
      </c>
      <c r="DV16" s="26" t="e">
        <f t="shared" si="20"/>
        <v>#DIV/0!</v>
      </c>
      <c r="DW16" s="20"/>
      <c r="DX16" s="20"/>
      <c r="DY16" s="20"/>
      <c r="DZ16" s="20"/>
      <c r="EA16" s="20"/>
      <c r="EB16" s="20"/>
      <c r="EC16" s="20"/>
      <c r="ED16" s="20"/>
      <c r="EE16" s="14">
        <f t="shared" si="21"/>
        <v>0</v>
      </c>
      <c r="EF16" s="14">
        <f t="shared" si="22"/>
        <v>0</v>
      </c>
      <c r="EG16" s="26" t="e">
        <f t="shared" si="23"/>
        <v>#DIV/0!</v>
      </c>
    </row>
    <row r="17" spans="1:137" x14ac:dyDescent="0.35">
      <c r="A17" s="13"/>
      <c r="B17" s="13"/>
      <c r="C17" s="13"/>
      <c r="D17" s="13"/>
      <c r="E17" s="13"/>
      <c r="F17" s="13"/>
      <c r="G17" s="13"/>
      <c r="H17" s="13"/>
      <c r="I17" s="13"/>
      <c r="J17" s="24">
        <f t="shared" si="0"/>
        <v>0</v>
      </c>
      <c r="K17" s="13"/>
      <c r="L17" s="13"/>
      <c r="M17" s="13"/>
      <c r="N17" s="13"/>
      <c r="O17" s="13"/>
      <c r="P17" s="24">
        <f t="shared" si="1"/>
        <v>0</v>
      </c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</row>
    <row r="18" spans="1:137" x14ac:dyDescent="0.35">
      <c r="A18" s="13"/>
      <c r="B18" s="13"/>
      <c r="C18" s="13"/>
      <c r="D18" s="13"/>
      <c r="E18" s="13"/>
      <c r="F18" s="13"/>
      <c r="G18" s="13"/>
      <c r="H18" s="13"/>
      <c r="I18" s="13"/>
      <c r="J18" s="24">
        <f t="shared" si="0"/>
        <v>0</v>
      </c>
      <c r="K18" s="13"/>
      <c r="L18" s="13"/>
      <c r="M18" s="13"/>
      <c r="N18" s="13"/>
      <c r="O18" s="13"/>
      <c r="P18" s="24">
        <f t="shared" si="1"/>
        <v>0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</row>
    <row r="19" spans="1:137" x14ac:dyDescent="0.35">
      <c r="A19" s="13"/>
      <c r="B19" s="13"/>
      <c r="C19" s="13"/>
      <c r="D19" s="13"/>
      <c r="E19" s="13"/>
      <c r="F19" s="13"/>
      <c r="G19" s="13"/>
      <c r="H19" s="13"/>
      <c r="I19" s="13"/>
      <c r="J19" s="24">
        <f t="shared" si="0"/>
        <v>0</v>
      </c>
      <c r="K19" s="13"/>
      <c r="L19" s="13"/>
      <c r="M19" s="13"/>
      <c r="N19" s="13"/>
      <c r="O19" s="13"/>
      <c r="P19" s="24">
        <f t="shared" si="1"/>
        <v>0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</row>
    <row r="20" spans="1:137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24">
        <f t="shared" si="0"/>
        <v>0</v>
      </c>
      <c r="K20" s="13"/>
      <c r="L20" s="13"/>
      <c r="M20" s="13"/>
      <c r="N20" s="13"/>
      <c r="O20" s="13"/>
      <c r="P20" s="24">
        <f t="shared" si="1"/>
        <v>0</v>
      </c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</row>
    <row r="21" spans="1:137" x14ac:dyDescent="0.35">
      <c r="A21" s="13"/>
      <c r="B21" s="13"/>
      <c r="C21" s="13"/>
      <c r="D21" s="13"/>
      <c r="E21" s="13"/>
      <c r="F21" s="13"/>
      <c r="G21" s="13"/>
      <c r="H21" s="13"/>
      <c r="I21" s="13"/>
      <c r="J21" s="24">
        <f t="shared" si="0"/>
        <v>0</v>
      </c>
      <c r="K21" s="13"/>
      <c r="L21" s="13"/>
      <c r="M21" s="13"/>
      <c r="N21" s="13"/>
      <c r="O21" s="13"/>
      <c r="P21" s="24">
        <f t="shared" si="1"/>
        <v>0</v>
      </c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</row>
    <row r="22" spans="1:137" x14ac:dyDescent="0.35">
      <c r="A22" s="13"/>
      <c r="B22" s="13"/>
      <c r="C22" s="13"/>
      <c r="D22" s="13"/>
      <c r="E22" s="13"/>
      <c r="F22" s="13"/>
      <c r="G22" s="13"/>
      <c r="H22" s="13"/>
      <c r="I22" s="13"/>
      <c r="J22" s="24">
        <f t="shared" si="0"/>
        <v>0</v>
      </c>
      <c r="K22" s="13"/>
      <c r="L22" s="13"/>
      <c r="M22" s="13"/>
      <c r="N22" s="13"/>
      <c r="O22" s="13"/>
      <c r="P22" s="24">
        <f t="shared" si="1"/>
        <v>0</v>
      </c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</row>
    <row r="23" spans="1:137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24">
        <f t="shared" si="0"/>
        <v>0</v>
      </c>
      <c r="K23" s="13"/>
      <c r="L23" s="13"/>
      <c r="M23" s="13"/>
      <c r="N23" s="13"/>
      <c r="O23" s="13"/>
      <c r="P23" s="24">
        <f t="shared" si="1"/>
        <v>0</v>
      </c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</row>
    <row r="24" spans="1:137" x14ac:dyDescent="0.35">
      <c r="A24" s="13"/>
      <c r="B24" s="13"/>
      <c r="C24" s="13"/>
      <c r="D24" s="13"/>
      <c r="E24" s="13"/>
      <c r="F24" s="13"/>
      <c r="G24" s="13"/>
      <c r="H24" s="13"/>
      <c r="I24" s="13"/>
      <c r="J24" s="24">
        <f t="shared" si="0"/>
        <v>0</v>
      </c>
      <c r="K24" s="13"/>
      <c r="L24" s="13"/>
      <c r="M24" s="13"/>
      <c r="N24" s="13"/>
      <c r="O24" s="13"/>
      <c r="P24" s="24">
        <f t="shared" si="1"/>
        <v>0</v>
      </c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</row>
    <row r="25" spans="1:137" x14ac:dyDescent="0.35">
      <c r="A25" s="13"/>
      <c r="B25" s="13"/>
      <c r="C25" s="13"/>
      <c r="D25" s="13"/>
      <c r="E25" s="13"/>
      <c r="F25" s="13"/>
      <c r="G25" s="13"/>
      <c r="H25" s="13"/>
      <c r="I25" s="13"/>
      <c r="J25" s="24">
        <f t="shared" si="0"/>
        <v>0</v>
      </c>
      <c r="K25" s="13"/>
      <c r="L25" s="13"/>
      <c r="M25" s="13"/>
      <c r="N25" s="13"/>
      <c r="O25" s="13"/>
      <c r="P25" s="24">
        <f t="shared" si="1"/>
        <v>0</v>
      </c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</row>
    <row r="26" spans="1:137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24">
        <f t="shared" si="0"/>
        <v>0</v>
      </c>
      <c r="K26" s="13"/>
      <c r="L26" s="13"/>
      <c r="M26" s="13"/>
      <c r="N26" s="13"/>
      <c r="O26" s="13"/>
      <c r="P26" s="24">
        <f t="shared" si="1"/>
        <v>0</v>
      </c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</row>
    <row r="27" spans="1:137" x14ac:dyDescent="0.35">
      <c r="A27" s="13"/>
      <c r="B27" s="13"/>
      <c r="C27" s="13"/>
      <c r="D27" s="13"/>
      <c r="E27" s="13"/>
      <c r="F27" s="13"/>
      <c r="G27" s="13"/>
      <c r="H27" s="13"/>
      <c r="I27" s="13"/>
      <c r="J27" s="24">
        <f t="shared" si="0"/>
        <v>0</v>
      </c>
      <c r="K27" s="13"/>
      <c r="L27" s="13"/>
      <c r="M27" s="13"/>
      <c r="N27" s="13"/>
      <c r="O27" s="13"/>
      <c r="P27" s="24">
        <f t="shared" si="1"/>
        <v>0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</row>
    <row r="28" spans="1:137" x14ac:dyDescent="0.35">
      <c r="A28" s="13"/>
      <c r="B28" s="13"/>
      <c r="C28" s="13"/>
      <c r="D28" s="13"/>
      <c r="E28" s="13"/>
      <c r="F28" s="13"/>
      <c r="G28" s="13"/>
      <c r="H28" s="13"/>
      <c r="I28" s="13"/>
      <c r="J28" s="24">
        <f t="shared" si="0"/>
        <v>0</v>
      </c>
      <c r="K28" s="13"/>
      <c r="L28" s="13"/>
      <c r="M28" s="13"/>
      <c r="N28" s="13"/>
      <c r="O28" s="13"/>
      <c r="P28" s="24">
        <f t="shared" si="1"/>
        <v>0</v>
      </c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</row>
    <row r="29" spans="1:137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24">
        <f t="shared" si="0"/>
        <v>0</v>
      </c>
      <c r="K29" s="13"/>
      <c r="L29" s="13"/>
      <c r="M29" s="13"/>
      <c r="N29" s="13"/>
      <c r="O29" s="13"/>
      <c r="P29" s="24">
        <f t="shared" si="1"/>
        <v>0</v>
      </c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</row>
    <row r="30" spans="1:137" x14ac:dyDescent="0.35">
      <c r="A30" s="13"/>
      <c r="B30" s="13"/>
      <c r="C30" s="13"/>
      <c r="D30" s="13"/>
      <c r="E30" s="13"/>
      <c r="F30" s="13"/>
      <c r="G30" s="13"/>
      <c r="H30" s="13"/>
      <c r="I30" s="13"/>
      <c r="J30" s="24">
        <f t="shared" si="0"/>
        <v>0</v>
      </c>
      <c r="K30" s="13"/>
      <c r="L30" s="13"/>
      <c r="M30" s="13"/>
      <c r="N30" s="13"/>
      <c r="O30" s="13"/>
      <c r="P30" s="24">
        <f t="shared" si="1"/>
        <v>0</v>
      </c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</row>
    <row r="31" spans="1:137" x14ac:dyDescent="0.35">
      <c r="A31" s="13"/>
      <c r="B31" s="13"/>
      <c r="C31" s="13"/>
      <c r="D31" s="13"/>
      <c r="E31" s="13"/>
      <c r="F31" s="13"/>
      <c r="G31" s="13"/>
      <c r="H31" s="13"/>
      <c r="I31" s="13"/>
      <c r="J31" s="24">
        <f t="shared" si="0"/>
        <v>0</v>
      </c>
      <c r="K31" s="13"/>
      <c r="L31" s="13"/>
      <c r="M31" s="13"/>
      <c r="N31" s="13"/>
      <c r="O31" s="13"/>
      <c r="P31" s="24">
        <f t="shared" si="1"/>
        <v>0</v>
      </c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</row>
    <row r="32" spans="1:137" x14ac:dyDescent="0.35">
      <c r="A32" s="13"/>
      <c r="B32" s="13"/>
      <c r="C32" s="13"/>
      <c r="D32" s="13"/>
      <c r="E32" s="13"/>
      <c r="F32" s="13"/>
      <c r="G32" s="13"/>
      <c r="H32" s="13"/>
      <c r="I32" s="13"/>
      <c r="J32" s="24">
        <f t="shared" si="0"/>
        <v>0</v>
      </c>
      <c r="K32" s="13"/>
      <c r="L32" s="13"/>
      <c r="M32" s="13"/>
      <c r="N32" s="13"/>
      <c r="O32" s="13"/>
      <c r="P32" s="24">
        <f t="shared" si="1"/>
        <v>0</v>
      </c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</row>
    <row r="33" spans="1:137" x14ac:dyDescent="0.35">
      <c r="A33" s="13"/>
      <c r="B33" s="13"/>
      <c r="C33" s="13"/>
      <c r="D33" s="13"/>
      <c r="E33" s="13"/>
      <c r="F33" s="13"/>
      <c r="G33" s="13"/>
      <c r="H33" s="13"/>
      <c r="I33" s="13"/>
      <c r="J33" s="24">
        <f t="shared" si="0"/>
        <v>0</v>
      </c>
      <c r="K33" s="13"/>
      <c r="L33" s="13"/>
      <c r="M33" s="13"/>
      <c r="N33" s="13"/>
      <c r="O33" s="13"/>
      <c r="P33" s="24">
        <f t="shared" si="1"/>
        <v>0</v>
      </c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</row>
    <row r="34" spans="1:137" x14ac:dyDescent="0.35">
      <c r="A34" s="13"/>
      <c r="B34" s="13"/>
      <c r="C34" s="13"/>
      <c r="D34" s="13"/>
      <c r="E34" s="13"/>
      <c r="F34" s="13"/>
      <c r="G34" s="13"/>
      <c r="H34" s="13"/>
      <c r="I34" s="13"/>
      <c r="J34" s="24">
        <f t="shared" si="0"/>
        <v>0</v>
      </c>
      <c r="K34" s="13"/>
      <c r="L34" s="13"/>
      <c r="M34" s="13"/>
      <c r="N34" s="13"/>
      <c r="O34" s="13"/>
      <c r="P34" s="24">
        <f t="shared" si="1"/>
        <v>0</v>
      </c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</row>
    <row r="35" spans="1:137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24">
        <f t="shared" si="0"/>
        <v>0</v>
      </c>
      <c r="K35" s="13"/>
      <c r="L35" s="13"/>
      <c r="M35" s="13"/>
      <c r="N35" s="13"/>
      <c r="O35" s="13"/>
      <c r="P35" s="24">
        <f t="shared" si="1"/>
        <v>0</v>
      </c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</row>
    <row r="36" spans="1:137" x14ac:dyDescent="0.35">
      <c r="A36" s="13"/>
      <c r="B36" s="13"/>
      <c r="C36" s="13"/>
      <c r="D36" s="13"/>
      <c r="E36" s="13"/>
      <c r="F36" s="13"/>
      <c r="G36" s="13"/>
      <c r="H36" s="13"/>
      <c r="I36" s="13"/>
      <c r="J36" s="24">
        <f t="shared" si="0"/>
        <v>0</v>
      </c>
      <c r="K36" s="13"/>
      <c r="L36" s="13"/>
      <c r="M36" s="13"/>
      <c r="N36" s="13"/>
      <c r="O36" s="13"/>
      <c r="P36" s="24">
        <f t="shared" si="1"/>
        <v>0</v>
      </c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</row>
    <row r="37" spans="1:137" x14ac:dyDescent="0.35">
      <c r="A37" s="13"/>
      <c r="B37" s="13"/>
      <c r="C37" s="13"/>
      <c r="D37" s="13"/>
      <c r="E37" s="13"/>
      <c r="F37" s="13"/>
      <c r="G37" s="13"/>
      <c r="H37" s="13"/>
      <c r="I37" s="13"/>
      <c r="J37" s="24">
        <f t="shared" si="0"/>
        <v>0</v>
      </c>
      <c r="K37" s="13"/>
      <c r="L37" s="13"/>
      <c r="M37" s="13"/>
      <c r="N37" s="13"/>
      <c r="O37" s="13"/>
      <c r="P37" s="24">
        <f t="shared" si="1"/>
        <v>0</v>
      </c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</row>
    <row r="38" spans="1:137" x14ac:dyDescent="0.35">
      <c r="A38" s="13"/>
      <c r="B38" s="13"/>
      <c r="C38" s="13"/>
      <c r="D38" s="13"/>
      <c r="E38" s="13"/>
      <c r="F38" s="13"/>
      <c r="G38" s="13"/>
      <c r="H38" s="13"/>
      <c r="I38" s="13"/>
      <c r="J38" s="24">
        <f t="shared" si="0"/>
        <v>0</v>
      </c>
      <c r="K38" s="13"/>
      <c r="L38" s="13"/>
      <c r="M38" s="13"/>
      <c r="N38" s="13"/>
      <c r="O38" s="13"/>
      <c r="P38" s="24">
        <f t="shared" si="1"/>
        <v>0</v>
      </c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</row>
    <row r="39" spans="1:137" x14ac:dyDescent="0.35">
      <c r="A39" s="13"/>
      <c r="B39" s="13"/>
      <c r="C39" s="13"/>
      <c r="D39" s="13"/>
      <c r="E39" s="13"/>
      <c r="F39" s="13"/>
      <c r="G39" s="13"/>
      <c r="H39" s="13"/>
      <c r="I39" s="13"/>
      <c r="J39" s="24">
        <f t="shared" si="0"/>
        <v>0</v>
      </c>
      <c r="K39" s="13"/>
      <c r="L39" s="13"/>
      <c r="M39" s="13"/>
      <c r="N39" s="13"/>
      <c r="O39" s="13"/>
      <c r="P39" s="24">
        <f t="shared" si="1"/>
        <v>0</v>
      </c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</row>
    <row r="40" spans="1:137" x14ac:dyDescent="0.35">
      <c r="A40" s="13"/>
      <c r="B40" s="13"/>
      <c r="C40" s="13"/>
      <c r="D40" s="13"/>
      <c r="E40" s="13"/>
      <c r="F40" s="13"/>
      <c r="G40" s="13"/>
      <c r="H40" s="13"/>
      <c r="I40" s="13"/>
      <c r="J40" s="24">
        <f t="shared" si="0"/>
        <v>0</v>
      </c>
      <c r="K40" s="13"/>
      <c r="L40" s="13"/>
      <c r="M40" s="13"/>
      <c r="N40" s="13"/>
      <c r="O40" s="13"/>
      <c r="P40" s="24">
        <f t="shared" si="1"/>
        <v>0</v>
      </c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</row>
    <row r="41" spans="1:137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24">
        <f t="shared" si="0"/>
        <v>0</v>
      </c>
      <c r="K41" s="13"/>
      <c r="L41" s="13"/>
      <c r="M41" s="13"/>
      <c r="N41" s="13"/>
      <c r="O41" s="13"/>
      <c r="P41" s="24">
        <f t="shared" si="1"/>
        <v>0</v>
      </c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</row>
    <row r="42" spans="1:137" x14ac:dyDescent="0.35">
      <c r="A42" s="13"/>
      <c r="B42" s="13"/>
      <c r="C42" s="13"/>
      <c r="D42" s="13"/>
      <c r="E42" s="13"/>
      <c r="F42" s="13"/>
      <c r="G42" s="13"/>
      <c r="H42" s="13"/>
      <c r="I42" s="13"/>
      <c r="J42" s="24">
        <f t="shared" si="0"/>
        <v>0</v>
      </c>
      <c r="K42" s="13"/>
      <c r="L42" s="13"/>
      <c r="M42" s="13"/>
      <c r="N42" s="13"/>
      <c r="O42" s="13"/>
      <c r="P42" s="24">
        <f t="shared" si="1"/>
        <v>0</v>
      </c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</row>
    <row r="43" spans="1:137" x14ac:dyDescent="0.35">
      <c r="A43" s="13"/>
      <c r="B43" s="13"/>
      <c r="C43" s="13"/>
      <c r="D43" s="13"/>
      <c r="E43" s="13"/>
      <c r="F43" s="13"/>
      <c r="G43" s="13"/>
      <c r="H43" s="13"/>
      <c r="I43" s="13"/>
      <c r="J43" s="24">
        <f t="shared" si="0"/>
        <v>0</v>
      </c>
      <c r="K43" s="13"/>
      <c r="L43" s="13"/>
      <c r="M43" s="13"/>
      <c r="N43" s="13"/>
      <c r="O43" s="13"/>
      <c r="P43" s="24">
        <f t="shared" si="1"/>
        <v>0</v>
      </c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</row>
    <row r="44" spans="1:137" x14ac:dyDescent="0.35">
      <c r="A44" s="13"/>
      <c r="B44" s="13"/>
      <c r="C44" s="13"/>
      <c r="D44" s="13"/>
      <c r="E44" s="13"/>
      <c r="F44" s="13"/>
      <c r="G44" s="13"/>
      <c r="H44" s="13"/>
      <c r="I44" s="13"/>
      <c r="J44" s="24">
        <f t="shared" si="0"/>
        <v>0</v>
      </c>
      <c r="K44" s="13"/>
      <c r="L44" s="13"/>
      <c r="M44" s="13"/>
      <c r="N44" s="13"/>
      <c r="O44" s="13"/>
      <c r="P44" s="24">
        <f t="shared" si="1"/>
        <v>0</v>
      </c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</row>
    <row r="45" spans="1:137" x14ac:dyDescent="0.35">
      <c r="A45" s="13"/>
      <c r="B45" s="13"/>
      <c r="C45" s="13"/>
      <c r="D45" s="13"/>
      <c r="E45" s="13"/>
      <c r="F45" s="13"/>
      <c r="G45" s="13"/>
      <c r="H45" s="13"/>
      <c r="I45" s="13"/>
      <c r="J45" s="24">
        <f t="shared" si="0"/>
        <v>0</v>
      </c>
      <c r="K45" s="13"/>
      <c r="L45" s="13"/>
      <c r="M45" s="13"/>
      <c r="N45" s="13"/>
      <c r="O45" s="13"/>
      <c r="P45" s="24">
        <f t="shared" si="1"/>
        <v>0</v>
      </c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</row>
    <row r="46" spans="1:137" x14ac:dyDescent="0.35">
      <c r="A46" s="13"/>
      <c r="B46" s="13"/>
      <c r="C46" s="13"/>
      <c r="D46" s="13"/>
      <c r="E46" s="13"/>
      <c r="F46" s="13"/>
      <c r="G46" s="13"/>
      <c r="H46" s="13"/>
      <c r="I46" s="13"/>
      <c r="J46" s="24">
        <f t="shared" si="0"/>
        <v>0</v>
      </c>
      <c r="K46" s="13"/>
      <c r="L46" s="13"/>
      <c r="M46" s="13"/>
      <c r="N46" s="13"/>
      <c r="O46" s="13"/>
      <c r="P46" s="24">
        <f t="shared" si="1"/>
        <v>0</v>
      </c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</row>
    <row r="47" spans="1:137" x14ac:dyDescent="0.35">
      <c r="A47" s="13"/>
      <c r="B47" s="13"/>
      <c r="C47" s="13"/>
      <c r="D47" s="13"/>
      <c r="E47" s="13"/>
      <c r="F47" s="13"/>
      <c r="G47" s="13"/>
      <c r="H47" s="13"/>
      <c r="I47" s="13"/>
      <c r="J47" s="24">
        <f t="shared" si="0"/>
        <v>0</v>
      </c>
      <c r="K47" s="13"/>
      <c r="L47" s="13"/>
      <c r="M47" s="13"/>
      <c r="N47" s="13"/>
      <c r="O47" s="13"/>
      <c r="P47" s="24">
        <f t="shared" si="1"/>
        <v>0</v>
      </c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</row>
    <row r="48" spans="1:137" x14ac:dyDescent="0.35">
      <c r="A48" s="13"/>
      <c r="B48" s="13"/>
      <c r="C48" s="13"/>
      <c r="D48" s="13"/>
      <c r="E48" s="13"/>
      <c r="F48" s="13"/>
      <c r="G48" s="13"/>
      <c r="H48" s="13"/>
      <c r="I48" s="13"/>
      <c r="J48" s="24">
        <f t="shared" si="0"/>
        <v>0</v>
      </c>
      <c r="K48" s="13"/>
      <c r="L48" s="13"/>
      <c r="M48" s="13"/>
      <c r="N48" s="13"/>
      <c r="O48" s="13"/>
      <c r="P48" s="24">
        <f t="shared" si="1"/>
        <v>0</v>
      </c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</row>
    <row r="49" spans="1:137" x14ac:dyDescent="0.35">
      <c r="A49" s="13"/>
      <c r="B49" s="13"/>
      <c r="C49" s="13"/>
      <c r="D49" s="13"/>
      <c r="E49" s="13"/>
      <c r="F49" s="13"/>
      <c r="G49" s="13"/>
      <c r="H49" s="13"/>
      <c r="I49" s="13"/>
      <c r="J49" s="24">
        <f t="shared" si="0"/>
        <v>0</v>
      </c>
      <c r="K49" s="13"/>
      <c r="L49" s="13"/>
      <c r="M49" s="13"/>
      <c r="N49" s="13"/>
      <c r="O49" s="13"/>
      <c r="P49" s="24">
        <f t="shared" si="1"/>
        <v>0</v>
      </c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</row>
    <row r="50" spans="1:137" x14ac:dyDescent="0.35">
      <c r="A50" s="13"/>
      <c r="B50" s="13"/>
      <c r="C50" s="13"/>
      <c r="D50" s="13"/>
      <c r="E50" s="13"/>
      <c r="F50" s="13"/>
      <c r="G50" s="13"/>
      <c r="H50" s="13"/>
      <c r="I50" s="13"/>
      <c r="J50" s="24">
        <f t="shared" si="0"/>
        <v>0</v>
      </c>
      <c r="K50" s="13"/>
      <c r="L50" s="13"/>
      <c r="M50" s="13"/>
      <c r="N50" s="13"/>
      <c r="O50" s="13"/>
      <c r="P50" s="24">
        <f t="shared" si="1"/>
        <v>0</v>
      </c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</row>
    <row r="51" spans="1:137" x14ac:dyDescent="0.35">
      <c r="A51" s="13"/>
      <c r="B51" s="13"/>
      <c r="C51" s="13"/>
      <c r="D51" s="13"/>
      <c r="E51" s="13"/>
      <c r="F51" s="13"/>
      <c r="G51" s="13"/>
      <c r="H51" s="13"/>
      <c r="I51" s="13"/>
      <c r="J51" s="24">
        <f t="shared" si="0"/>
        <v>0</v>
      </c>
      <c r="K51" s="13"/>
      <c r="L51" s="13"/>
      <c r="M51" s="13"/>
      <c r="N51" s="13"/>
      <c r="O51" s="13"/>
      <c r="P51" s="24">
        <f t="shared" si="1"/>
        <v>0</v>
      </c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</row>
    <row r="52" spans="1:137" x14ac:dyDescent="0.35">
      <c r="A52" s="13"/>
      <c r="B52" s="13"/>
      <c r="C52" s="13"/>
      <c r="D52" s="13"/>
      <c r="E52" s="13"/>
      <c r="F52" s="13"/>
      <c r="G52" s="13"/>
      <c r="H52" s="13"/>
      <c r="I52" s="13"/>
      <c r="J52" s="24">
        <f t="shared" si="0"/>
        <v>0</v>
      </c>
      <c r="K52" s="13"/>
      <c r="L52" s="13"/>
      <c r="M52" s="13"/>
      <c r="N52" s="13"/>
      <c r="O52" s="13"/>
      <c r="P52" s="24">
        <f t="shared" si="1"/>
        <v>0</v>
      </c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</row>
    <row r="53" spans="1:137" x14ac:dyDescent="0.35">
      <c r="A53" s="13"/>
      <c r="B53" s="13"/>
      <c r="C53" s="13"/>
      <c r="D53" s="13"/>
      <c r="E53" s="13"/>
      <c r="F53" s="13"/>
      <c r="G53" s="13"/>
      <c r="H53" s="13"/>
      <c r="I53" s="13"/>
      <c r="J53" s="24">
        <f t="shared" si="0"/>
        <v>0</v>
      </c>
      <c r="K53" s="13"/>
      <c r="L53" s="13"/>
      <c r="M53" s="13"/>
      <c r="N53" s="13"/>
      <c r="O53" s="13"/>
      <c r="P53" s="24">
        <f t="shared" si="1"/>
        <v>0</v>
      </c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</row>
    <row r="54" spans="1:137" x14ac:dyDescent="0.35">
      <c r="A54" s="13"/>
      <c r="B54" s="13"/>
      <c r="C54" s="13"/>
      <c r="D54" s="13"/>
      <c r="E54" s="13"/>
      <c r="F54" s="13"/>
      <c r="G54" s="13"/>
      <c r="H54" s="13"/>
      <c r="I54" s="13"/>
      <c r="J54" s="24">
        <f t="shared" si="0"/>
        <v>0</v>
      </c>
      <c r="K54" s="13"/>
      <c r="L54" s="13"/>
      <c r="M54" s="13"/>
      <c r="N54" s="13"/>
      <c r="O54" s="13"/>
      <c r="P54" s="24">
        <f t="shared" si="1"/>
        <v>0</v>
      </c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</row>
    <row r="55" spans="1:137" x14ac:dyDescent="0.35">
      <c r="A55" s="13"/>
      <c r="B55" s="13"/>
      <c r="C55" s="13"/>
      <c r="D55" s="13"/>
      <c r="E55" s="13"/>
      <c r="F55" s="13"/>
      <c r="G55" s="13"/>
      <c r="H55" s="13"/>
      <c r="I55" s="13"/>
      <c r="J55" s="24">
        <f t="shared" si="0"/>
        <v>0</v>
      </c>
      <c r="K55" s="13"/>
      <c r="L55" s="13"/>
      <c r="M55" s="13"/>
      <c r="N55" s="13"/>
      <c r="O55" s="13"/>
      <c r="P55" s="24">
        <f t="shared" si="1"/>
        <v>0</v>
      </c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</row>
    <row r="56" spans="1:137" x14ac:dyDescent="0.35">
      <c r="A56" s="13"/>
      <c r="B56" s="13"/>
      <c r="C56" s="13"/>
      <c r="D56" s="13"/>
      <c r="E56" s="13"/>
      <c r="F56" s="13"/>
      <c r="G56" s="13"/>
      <c r="H56" s="13"/>
      <c r="I56" s="13"/>
      <c r="J56" s="24">
        <f t="shared" si="0"/>
        <v>0</v>
      </c>
      <c r="K56" s="13"/>
      <c r="L56" s="13"/>
      <c r="M56" s="13"/>
      <c r="N56" s="13"/>
      <c r="O56" s="13"/>
      <c r="P56" s="24">
        <f t="shared" si="1"/>
        <v>0</v>
      </c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</row>
    <row r="57" spans="1:137" x14ac:dyDescent="0.35">
      <c r="A57" s="13"/>
      <c r="B57" s="13"/>
      <c r="C57" s="13"/>
      <c r="D57" s="13"/>
      <c r="E57" s="13"/>
      <c r="F57" s="13"/>
      <c r="G57" s="13"/>
      <c r="H57" s="13"/>
      <c r="I57" s="13"/>
      <c r="J57" s="24">
        <f t="shared" si="0"/>
        <v>0</v>
      </c>
      <c r="K57" s="13"/>
      <c r="L57" s="13"/>
      <c r="M57" s="13"/>
      <c r="N57" s="13"/>
      <c r="O57" s="13"/>
      <c r="P57" s="24">
        <f t="shared" si="1"/>
        <v>0</v>
      </c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</row>
    <row r="58" spans="1:137" x14ac:dyDescent="0.35">
      <c r="A58" s="13"/>
      <c r="B58" s="13"/>
      <c r="C58" s="13"/>
      <c r="D58" s="13"/>
      <c r="E58" s="13"/>
      <c r="F58" s="13"/>
      <c r="G58" s="13"/>
      <c r="H58" s="13"/>
      <c r="I58" s="13"/>
      <c r="J58" s="24">
        <f t="shared" si="0"/>
        <v>0</v>
      </c>
      <c r="K58" s="13"/>
      <c r="L58" s="13"/>
      <c r="M58" s="13"/>
      <c r="N58" s="13"/>
      <c r="O58" s="13"/>
      <c r="P58" s="24">
        <f t="shared" si="1"/>
        <v>0</v>
      </c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</row>
    <row r="59" spans="1:137" x14ac:dyDescent="0.35">
      <c r="A59" s="13"/>
      <c r="B59" s="13"/>
      <c r="C59" s="13"/>
      <c r="D59" s="13"/>
      <c r="E59" s="13"/>
      <c r="F59" s="13"/>
      <c r="G59" s="13"/>
      <c r="H59" s="13"/>
      <c r="I59" s="13"/>
      <c r="J59" s="24">
        <f t="shared" si="0"/>
        <v>0</v>
      </c>
      <c r="K59" s="13"/>
      <c r="L59" s="13"/>
      <c r="M59" s="13"/>
      <c r="N59" s="13"/>
      <c r="O59" s="13"/>
      <c r="P59" s="24">
        <f t="shared" si="1"/>
        <v>0</v>
      </c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</row>
    <row r="60" spans="1:137" x14ac:dyDescent="0.35">
      <c r="A60" s="13"/>
      <c r="B60" s="13"/>
      <c r="C60" s="13"/>
      <c r="D60" s="13"/>
      <c r="E60" s="13"/>
      <c r="F60" s="13"/>
      <c r="G60" s="13"/>
      <c r="H60" s="13"/>
      <c r="I60" s="13"/>
      <c r="J60" s="24">
        <f t="shared" si="0"/>
        <v>0</v>
      </c>
      <c r="K60" s="13"/>
      <c r="L60" s="13"/>
      <c r="M60" s="13"/>
      <c r="N60" s="13"/>
      <c r="O60" s="13"/>
      <c r="P60" s="24">
        <f t="shared" si="1"/>
        <v>0</v>
      </c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</row>
    <row r="61" spans="1:137" x14ac:dyDescent="0.35">
      <c r="A61" s="13"/>
      <c r="B61" s="13"/>
      <c r="C61" s="13"/>
      <c r="D61" s="13"/>
      <c r="E61" s="13"/>
      <c r="F61" s="13"/>
      <c r="G61" s="13"/>
      <c r="H61" s="13"/>
      <c r="I61" s="13"/>
      <c r="J61" s="24">
        <f t="shared" si="0"/>
        <v>0</v>
      </c>
      <c r="K61" s="13"/>
      <c r="L61" s="13"/>
      <c r="M61" s="13"/>
      <c r="N61" s="13"/>
      <c r="O61" s="13"/>
      <c r="P61" s="24">
        <f t="shared" si="1"/>
        <v>0</v>
      </c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</row>
    <row r="62" spans="1:137" x14ac:dyDescent="0.35">
      <c r="A62" s="13"/>
      <c r="B62" s="13"/>
      <c r="C62" s="13"/>
      <c r="D62" s="13"/>
      <c r="E62" s="13"/>
      <c r="F62" s="13"/>
      <c r="G62" s="13"/>
      <c r="H62" s="13"/>
      <c r="I62" s="13"/>
      <c r="J62" s="24">
        <f t="shared" si="0"/>
        <v>0</v>
      </c>
      <c r="K62" s="13"/>
      <c r="L62" s="13"/>
      <c r="M62" s="13"/>
      <c r="N62" s="13"/>
      <c r="O62" s="13"/>
      <c r="P62" s="24">
        <f t="shared" si="1"/>
        <v>0</v>
      </c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</row>
    <row r="63" spans="1:137" x14ac:dyDescent="0.35">
      <c r="A63" s="13"/>
      <c r="B63" s="13"/>
      <c r="C63" s="13"/>
      <c r="D63" s="13"/>
      <c r="E63" s="13"/>
      <c r="F63" s="13"/>
      <c r="G63" s="13"/>
      <c r="H63" s="13"/>
      <c r="I63" s="13"/>
      <c r="J63" s="24">
        <f t="shared" si="0"/>
        <v>0</v>
      </c>
      <c r="K63" s="13"/>
      <c r="L63" s="13"/>
      <c r="M63" s="13"/>
      <c r="N63" s="13"/>
      <c r="O63" s="13"/>
      <c r="P63" s="24">
        <f t="shared" si="1"/>
        <v>0</v>
      </c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</row>
    <row r="64" spans="1:137" x14ac:dyDescent="0.35">
      <c r="A64" s="13"/>
      <c r="B64" s="13"/>
      <c r="C64" s="13"/>
      <c r="D64" s="13"/>
      <c r="E64" s="13"/>
      <c r="F64" s="13"/>
      <c r="G64" s="13"/>
      <c r="H64" s="13"/>
      <c r="I64" s="13"/>
      <c r="J64" s="24">
        <f t="shared" si="0"/>
        <v>0</v>
      </c>
      <c r="K64" s="13"/>
      <c r="L64" s="13"/>
      <c r="M64" s="13"/>
      <c r="N64" s="13"/>
      <c r="O64" s="13"/>
      <c r="P64" s="24">
        <f t="shared" si="1"/>
        <v>0</v>
      </c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</row>
    <row r="65" spans="1:137" x14ac:dyDescent="0.35">
      <c r="A65" s="13"/>
      <c r="B65" s="13"/>
      <c r="C65" s="13"/>
      <c r="D65" s="13"/>
      <c r="E65" s="13"/>
      <c r="F65" s="13"/>
      <c r="G65" s="13"/>
      <c r="H65" s="13"/>
      <c r="I65" s="13"/>
      <c r="J65" s="24">
        <f t="shared" si="0"/>
        <v>0</v>
      </c>
      <c r="K65" s="13"/>
      <c r="L65" s="13"/>
      <c r="M65" s="13"/>
      <c r="N65" s="13"/>
      <c r="O65" s="13"/>
      <c r="P65" s="24">
        <f t="shared" si="1"/>
        <v>0</v>
      </c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</row>
    <row r="66" spans="1:137" x14ac:dyDescent="0.35">
      <c r="A66" s="13"/>
      <c r="B66" s="13"/>
      <c r="C66" s="13"/>
      <c r="D66" s="13"/>
      <c r="E66" s="13"/>
      <c r="F66" s="13"/>
      <c r="G66" s="13"/>
      <c r="H66" s="13"/>
      <c r="I66" s="13"/>
      <c r="J66" s="24">
        <f t="shared" si="0"/>
        <v>0</v>
      </c>
      <c r="K66" s="13"/>
      <c r="L66" s="13"/>
      <c r="M66" s="13"/>
      <c r="N66" s="13"/>
      <c r="O66" s="13"/>
      <c r="P66" s="24">
        <f t="shared" si="1"/>
        <v>0</v>
      </c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</row>
    <row r="67" spans="1:137" x14ac:dyDescent="0.35">
      <c r="A67" s="13"/>
      <c r="B67" s="13"/>
      <c r="C67" s="13"/>
      <c r="D67" s="13"/>
      <c r="E67" s="13"/>
      <c r="F67" s="13"/>
      <c r="G67" s="13"/>
      <c r="H67" s="13"/>
      <c r="I67" s="13"/>
      <c r="J67" s="24">
        <f t="shared" ref="J67:J130" si="25">COUNTIF(E67:I67, "&gt;98.5")</f>
        <v>0</v>
      </c>
      <c r="K67" s="13"/>
      <c r="L67" s="13"/>
      <c r="M67" s="13"/>
      <c r="N67" s="13"/>
      <c r="O67" s="13"/>
      <c r="P67" s="24">
        <f t="shared" ref="P67:P102" si="26">COUNTIF(K67:O67, "&gt;98.5")</f>
        <v>0</v>
      </c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</row>
    <row r="68" spans="1:137" x14ac:dyDescent="0.35">
      <c r="A68" s="13"/>
      <c r="B68" s="13"/>
      <c r="C68" s="13"/>
      <c r="D68" s="13"/>
      <c r="E68" s="13"/>
      <c r="F68" s="13"/>
      <c r="G68" s="13"/>
      <c r="H68" s="13"/>
      <c r="I68" s="13"/>
      <c r="J68" s="24">
        <f t="shared" si="25"/>
        <v>0</v>
      </c>
      <c r="K68" s="13"/>
      <c r="L68" s="13"/>
      <c r="M68" s="13"/>
      <c r="N68" s="13"/>
      <c r="O68" s="13"/>
      <c r="P68" s="24">
        <f t="shared" si="26"/>
        <v>0</v>
      </c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</row>
    <row r="69" spans="1:137" x14ac:dyDescent="0.35">
      <c r="A69" s="13"/>
      <c r="B69" s="13"/>
      <c r="C69" s="13"/>
      <c r="D69" s="13"/>
      <c r="E69" s="13"/>
      <c r="F69" s="13"/>
      <c r="G69" s="13"/>
      <c r="H69" s="13"/>
      <c r="I69" s="13"/>
      <c r="J69" s="24">
        <f t="shared" si="25"/>
        <v>0</v>
      </c>
      <c r="K69" s="13"/>
      <c r="L69" s="13"/>
      <c r="M69" s="13"/>
      <c r="N69" s="13"/>
      <c r="O69" s="13"/>
      <c r="P69" s="24">
        <f t="shared" si="26"/>
        <v>0</v>
      </c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</row>
    <row r="70" spans="1:137" x14ac:dyDescent="0.35">
      <c r="A70" s="13"/>
      <c r="B70" s="13"/>
      <c r="C70" s="13"/>
      <c r="D70" s="13"/>
      <c r="E70" s="13"/>
      <c r="F70" s="13"/>
      <c r="G70" s="13"/>
      <c r="H70" s="13"/>
      <c r="I70" s="13"/>
      <c r="J70" s="24">
        <f t="shared" si="25"/>
        <v>0</v>
      </c>
      <c r="K70" s="13"/>
      <c r="L70" s="13"/>
      <c r="M70" s="13"/>
      <c r="N70" s="13"/>
      <c r="O70" s="13"/>
      <c r="P70" s="24">
        <f t="shared" si="26"/>
        <v>0</v>
      </c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</row>
    <row r="71" spans="1:137" x14ac:dyDescent="0.35">
      <c r="A71" s="13"/>
      <c r="B71" s="13"/>
      <c r="C71" s="13"/>
      <c r="D71" s="13"/>
      <c r="E71" s="13"/>
      <c r="F71" s="13"/>
      <c r="G71" s="13"/>
      <c r="H71" s="13"/>
      <c r="I71" s="13"/>
      <c r="J71" s="24">
        <f t="shared" si="25"/>
        <v>0</v>
      </c>
      <c r="K71" s="13"/>
      <c r="L71" s="13"/>
      <c r="M71" s="13"/>
      <c r="N71" s="13"/>
      <c r="O71" s="13"/>
      <c r="P71" s="24">
        <f t="shared" si="26"/>
        <v>0</v>
      </c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</row>
    <row r="72" spans="1:137" x14ac:dyDescent="0.35">
      <c r="A72" s="13"/>
      <c r="B72" s="13"/>
      <c r="C72" s="13"/>
      <c r="D72" s="13"/>
      <c r="E72" s="13"/>
      <c r="F72" s="13"/>
      <c r="G72" s="13"/>
      <c r="H72" s="13"/>
      <c r="I72" s="13"/>
      <c r="J72" s="24">
        <f t="shared" si="25"/>
        <v>0</v>
      </c>
      <c r="K72" s="13"/>
      <c r="L72" s="13"/>
      <c r="M72" s="13"/>
      <c r="N72" s="13"/>
      <c r="O72" s="13"/>
      <c r="P72" s="24">
        <f t="shared" si="26"/>
        <v>0</v>
      </c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</row>
    <row r="73" spans="1:137" x14ac:dyDescent="0.35">
      <c r="A73" s="13"/>
      <c r="B73" s="13"/>
      <c r="C73" s="13"/>
      <c r="D73" s="13"/>
      <c r="E73" s="13"/>
      <c r="F73" s="13"/>
      <c r="G73" s="13"/>
      <c r="H73" s="13"/>
      <c r="I73" s="13"/>
      <c r="J73" s="24">
        <f t="shared" si="25"/>
        <v>0</v>
      </c>
      <c r="K73" s="13"/>
      <c r="L73" s="13"/>
      <c r="M73" s="13"/>
      <c r="N73" s="13"/>
      <c r="O73" s="13"/>
      <c r="P73" s="24">
        <f t="shared" si="26"/>
        <v>0</v>
      </c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</row>
    <row r="74" spans="1:137" x14ac:dyDescent="0.35">
      <c r="A74" s="13"/>
      <c r="B74" s="13"/>
      <c r="C74" s="13"/>
      <c r="D74" s="13"/>
      <c r="E74" s="13"/>
      <c r="F74" s="13"/>
      <c r="G74" s="13"/>
      <c r="H74" s="13"/>
      <c r="I74" s="13"/>
      <c r="J74" s="24">
        <f t="shared" si="25"/>
        <v>0</v>
      </c>
      <c r="K74" s="13"/>
      <c r="L74" s="13"/>
      <c r="M74" s="13"/>
      <c r="N74" s="13"/>
      <c r="O74" s="13"/>
      <c r="P74" s="24">
        <f t="shared" si="26"/>
        <v>0</v>
      </c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</row>
    <row r="75" spans="1:137" x14ac:dyDescent="0.35">
      <c r="A75" s="13"/>
      <c r="B75" s="13"/>
      <c r="C75" s="13"/>
      <c r="D75" s="13"/>
      <c r="E75" s="13"/>
      <c r="F75" s="13"/>
      <c r="G75" s="13"/>
      <c r="H75" s="13"/>
      <c r="I75" s="13"/>
      <c r="J75" s="24">
        <f t="shared" si="25"/>
        <v>0</v>
      </c>
      <c r="K75" s="13"/>
      <c r="L75" s="13"/>
      <c r="M75" s="13"/>
      <c r="N75" s="13"/>
      <c r="O75" s="13"/>
      <c r="P75" s="24">
        <f t="shared" si="26"/>
        <v>0</v>
      </c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</row>
    <row r="76" spans="1:137" x14ac:dyDescent="0.35">
      <c r="A76" s="13"/>
      <c r="B76" s="13"/>
      <c r="C76" s="13"/>
      <c r="D76" s="13"/>
      <c r="E76" s="13"/>
      <c r="F76" s="13"/>
      <c r="G76" s="13"/>
      <c r="H76" s="13"/>
      <c r="I76" s="13"/>
      <c r="J76" s="24">
        <f t="shared" si="25"/>
        <v>0</v>
      </c>
      <c r="K76" s="13"/>
      <c r="L76" s="13"/>
      <c r="M76" s="13"/>
      <c r="N76" s="13"/>
      <c r="O76" s="13"/>
      <c r="P76" s="24">
        <f t="shared" si="26"/>
        <v>0</v>
      </c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</row>
    <row r="77" spans="1:137" x14ac:dyDescent="0.35">
      <c r="A77" s="13"/>
      <c r="B77" s="13"/>
      <c r="C77" s="13"/>
      <c r="D77" s="13"/>
      <c r="E77" s="13"/>
      <c r="F77" s="13"/>
      <c r="G77" s="13"/>
      <c r="H77" s="13"/>
      <c r="I77" s="13"/>
      <c r="J77" s="24">
        <f t="shared" si="25"/>
        <v>0</v>
      </c>
      <c r="K77" s="13"/>
      <c r="L77" s="13"/>
      <c r="M77" s="13"/>
      <c r="N77" s="13"/>
      <c r="O77" s="13"/>
      <c r="P77" s="24">
        <f t="shared" si="26"/>
        <v>0</v>
      </c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</row>
    <row r="78" spans="1:137" x14ac:dyDescent="0.35">
      <c r="A78" s="13"/>
      <c r="B78" s="13"/>
      <c r="C78" s="13"/>
      <c r="D78" s="13"/>
      <c r="E78" s="13"/>
      <c r="F78" s="13"/>
      <c r="G78" s="13"/>
      <c r="H78" s="13"/>
      <c r="I78" s="13"/>
      <c r="J78" s="24">
        <f t="shared" si="25"/>
        <v>0</v>
      </c>
      <c r="K78" s="13"/>
      <c r="L78" s="13"/>
      <c r="M78" s="13"/>
      <c r="N78" s="13"/>
      <c r="O78" s="13"/>
      <c r="P78" s="24">
        <f t="shared" si="26"/>
        <v>0</v>
      </c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</row>
    <row r="79" spans="1:137" x14ac:dyDescent="0.35">
      <c r="A79" s="13"/>
      <c r="B79" s="13"/>
      <c r="C79" s="13"/>
      <c r="D79" s="13"/>
      <c r="E79" s="13"/>
      <c r="F79" s="13"/>
      <c r="G79" s="13"/>
      <c r="H79" s="13"/>
      <c r="I79" s="13"/>
      <c r="J79" s="24">
        <f t="shared" si="25"/>
        <v>0</v>
      </c>
      <c r="K79" s="13"/>
      <c r="L79" s="13"/>
      <c r="M79" s="13"/>
      <c r="N79" s="13"/>
      <c r="O79" s="13"/>
      <c r="P79" s="24">
        <f t="shared" si="26"/>
        <v>0</v>
      </c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</row>
    <row r="80" spans="1:137" x14ac:dyDescent="0.35">
      <c r="A80" s="13"/>
      <c r="B80" s="13"/>
      <c r="C80" s="13"/>
      <c r="D80" s="13"/>
      <c r="E80" s="13"/>
      <c r="F80" s="13"/>
      <c r="G80" s="13"/>
      <c r="H80" s="13"/>
      <c r="I80" s="13"/>
      <c r="J80" s="24">
        <f t="shared" si="25"/>
        <v>0</v>
      </c>
      <c r="K80" s="13"/>
      <c r="L80" s="13"/>
      <c r="M80" s="13"/>
      <c r="N80" s="13"/>
      <c r="O80" s="13"/>
      <c r="P80" s="24">
        <f t="shared" si="26"/>
        <v>0</v>
      </c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</row>
    <row r="81" spans="1:137" x14ac:dyDescent="0.35">
      <c r="A81" s="13"/>
      <c r="B81" s="13"/>
      <c r="C81" s="13"/>
      <c r="D81" s="13"/>
      <c r="E81" s="13"/>
      <c r="F81" s="13"/>
      <c r="G81" s="13"/>
      <c r="H81" s="13"/>
      <c r="I81" s="13"/>
      <c r="J81" s="24">
        <f t="shared" si="25"/>
        <v>0</v>
      </c>
      <c r="K81" s="13"/>
      <c r="L81" s="13"/>
      <c r="M81" s="13"/>
      <c r="N81" s="13"/>
      <c r="O81" s="13"/>
      <c r="P81" s="24">
        <f t="shared" si="26"/>
        <v>0</v>
      </c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</row>
    <row r="82" spans="1:137" x14ac:dyDescent="0.35">
      <c r="A82" s="13"/>
      <c r="B82" s="13"/>
      <c r="C82" s="13"/>
      <c r="D82" s="13"/>
      <c r="E82" s="13"/>
      <c r="F82" s="13"/>
      <c r="G82" s="13"/>
      <c r="H82" s="13"/>
      <c r="I82" s="13"/>
      <c r="J82" s="24">
        <f t="shared" si="25"/>
        <v>0</v>
      </c>
      <c r="K82" s="13"/>
      <c r="L82" s="13"/>
      <c r="M82" s="13"/>
      <c r="N82" s="13"/>
      <c r="O82" s="13"/>
      <c r="P82" s="24">
        <f t="shared" si="26"/>
        <v>0</v>
      </c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</row>
    <row r="83" spans="1:137" x14ac:dyDescent="0.35">
      <c r="A83" s="13"/>
      <c r="B83" s="13"/>
      <c r="C83" s="13"/>
      <c r="D83" s="13"/>
      <c r="E83" s="13"/>
      <c r="F83" s="13"/>
      <c r="G83" s="13"/>
      <c r="H83" s="13"/>
      <c r="I83" s="13"/>
      <c r="J83" s="24">
        <f t="shared" si="25"/>
        <v>0</v>
      </c>
      <c r="K83" s="13"/>
      <c r="L83" s="13"/>
      <c r="M83" s="13"/>
      <c r="N83" s="13"/>
      <c r="O83" s="13"/>
      <c r="P83" s="24">
        <f t="shared" si="26"/>
        <v>0</v>
      </c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</row>
    <row r="84" spans="1:137" x14ac:dyDescent="0.35">
      <c r="A84" s="13"/>
      <c r="B84" s="13"/>
      <c r="C84" s="13"/>
      <c r="D84" s="13"/>
      <c r="E84" s="13"/>
      <c r="F84" s="13"/>
      <c r="G84" s="13"/>
      <c r="H84" s="13"/>
      <c r="I84" s="13"/>
      <c r="J84" s="24">
        <f t="shared" si="25"/>
        <v>0</v>
      </c>
      <c r="K84" s="13"/>
      <c r="L84" s="13"/>
      <c r="M84" s="13"/>
      <c r="N84" s="13"/>
      <c r="O84" s="13"/>
      <c r="P84" s="24">
        <f t="shared" si="26"/>
        <v>0</v>
      </c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</row>
    <row r="85" spans="1:137" x14ac:dyDescent="0.35">
      <c r="A85" s="13"/>
      <c r="B85" s="13"/>
      <c r="C85" s="13"/>
      <c r="D85" s="13"/>
      <c r="E85" s="13"/>
      <c r="F85" s="13"/>
      <c r="G85" s="13"/>
      <c r="H85" s="13"/>
      <c r="I85" s="13"/>
      <c r="J85" s="24">
        <f t="shared" si="25"/>
        <v>0</v>
      </c>
      <c r="K85" s="13"/>
      <c r="L85" s="13"/>
      <c r="M85" s="13"/>
      <c r="N85" s="13"/>
      <c r="O85" s="13"/>
      <c r="P85" s="24">
        <f t="shared" si="26"/>
        <v>0</v>
      </c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</row>
    <row r="86" spans="1:137" x14ac:dyDescent="0.35">
      <c r="A86" s="13"/>
      <c r="B86" s="13"/>
      <c r="C86" s="13"/>
      <c r="D86" s="13"/>
      <c r="E86" s="13"/>
      <c r="F86" s="13"/>
      <c r="G86" s="13"/>
      <c r="H86" s="13"/>
      <c r="I86" s="13"/>
      <c r="J86" s="24">
        <f t="shared" si="25"/>
        <v>0</v>
      </c>
      <c r="K86" s="13"/>
      <c r="L86" s="13"/>
      <c r="M86" s="13"/>
      <c r="N86" s="13"/>
      <c r="O86" s="13"/>
      <c r="P86" s="24">
        <f t="shared" si="26"/>
        <v>0</v>
      </c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</row>
    <row r="87" spans="1:137" x14ac:dyDescent="0.35">
      <c r="A87" s="13"/>
      <c r="B87" s="13"/>
      <c r="C87" s="13"/>
      <c r="D87" s="13"/>
      <c r="E87" s="13"/>
      <c r="F87" s="13"/>
      <c r="G87" s="13"/>
      <c r="H87" s="13"/>
      <c r="I87" s="13"/>
      <c r="J87" s="24">
        <f t="shared" si="25"/>
        <v>0</v>
      </c>
      <c r="K87" s="13"/>
      <c r="L87" s="13"/>
      <c r="M87" s="13"/>
      <c r="N87" s="13"/>
      <c r="O87" s="13"/>
      <c r="P87" s="24">
        <f t="shared" si="26"/>
        <v>0</v>
      </c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</row>
    <row r="88" spans="1:137" x14ac:dyDescent="0.35">
      <c r="A88" s="13"/>
      <c r="B88" s="13"/>
      <c r="C88" s="13"/>
      <c r="D88" s="13"/>
      <c r="E88" s="13"/>
      <c r="F88" s="13"/>
      <c r="G88" s="13"/>
      <c r="H88" s="13"/>
      <c r="I88" s="13"/>
      <c r="J88" s="24">
        <f t="shared" si="25"/>
        <v>0</v>
      </c>
      <c r="K88" s="13"/>
      <c r="L88" s="13"/>
      <c r="M88" s="13"/>
      <c r="N88" s="13"/>
      <c r="O88" s="13"/>
      <c r="P88" s="24">
        <f t="shared" si="26"/>
        <v>0</v>
      </c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</row>
    <row r="89" spans="1:137" x14ac:dyDescent="0.35">
      <c r="A89" s="13"/>
      <c r="B89" s="13"/>
      <c r="C89" s="13"/>
      <c r="D89" s="13"/>
      <c r="E89" s="13"/>
      <c r="F89" s="13"/>
      <c r="G89" s="13"/>
      <c r="H89" s="13"/>
      <c r="I89" s="13"/>
      <c r="J89" s="24">
        <f t="shared" si="25"/>
        <v>0</v>
      </c>
      <c r="K89" s="13"/>
      <c r="L89" s="13"/>
      <c r="M89" s="13"/>
      <c r="N89" s="13"/>
      <c r="O89" s="13"/>
      <c r="P89" s="24">
        <f t="shared" si="26"/>
        <v>0</v>
      </c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</row>
    <row r="90" spans="1:137" x14ac:dyDescent="0.35">
      <c r="A90" s="13"/>
      <c r="B90" s="13"/>
      <c r="C90" s="13"/>
      <c r="D90" s="13"/>
      <c r="E90" s="13"/>
      <c r="F90" s="13"/>
      <c r="G90" s="13"/>
      <c r="H90" s="13"/>
      <c r="I90" s="13"/>
      <c r="J90" s="24">
        <f t="shared" si="25"/>
        <v>0</v>
      </c>
      <c r="K90" s="13"/>
      <c r="L90" s="13"/>
      <c r="M90" s="13"/>
      <c r="N90" s="13"/>
      <c r="O90" s="13"/>
      <c r="P90" s="24">
        <f t="shared" si="26"/>
        <v>0</v>
      </c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</row>
    <row r="91" spans="1:137" x14ac:dyDescent="0.35">
      <c r="A91" s="13"/>
      <c r="B91" s="13"/>
      <c r="C91" s="13"/>
      <c r="D91" s="13"/>
      <c r="E91" s="13"/>
      <c r="F91" s="13"/>
      <c r="G91" s="13"/>
      <c r="H91" s="13"/>
      <c r="I91" s="13"/>
      <c r="J91" s="24">
        <f t="shared" si="25"/>
        <v>0</v>
      </c>
      <c r="K91" s="13"/>
      <c r="L91" s="13"/>
      <c r="M91" s="13"/>
      <c r="N91" s="13"/>
      <c r="O91" s="13"/>
      <c r="P91" s="24">
        <f t="shared" si="26"/>
        <v>0</v>
      </c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</row>
    <row r="92" spans="1:137" x14ac:dyDescent="0.35">
      <c r="A92" s="13"/>
      <c r="B92" s="13"/>
      <c r="C92" s="13"/>
      <c r="D92" s="13"/>
      <c r="E92" s="13"/>
      <c r="F92" s="13"/>
      <c r="G92" s="13"/>
      <c r="H92" s="13"/>
      <c r="I92" s="13"/>
      <c r="J92" s="24">
        <f t="shared" si="25"/>
        <v>0</v>
      </c>
      <c r="K92" s="13"/>
      <c r="L92" s="13"/>
      <c r="M92" s="13"/>
      <c r="N92" s="13"/>
      <c r="O92" s="13"/>
      <c r="P92" s="24">
        <f t="shared" si="26"/>
        <v>0</v>
      </c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</row>
    <row r="93" spans="1:137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24">
        <f t="shared" si="25"/>
        <v>0</v>
      </c>
      <c r="K93" s="13"/>
      <c r="L93" s="13"/>
      <c r="M93" s="13"/>
      <c r="N93" s="13"/>
      <c r="O93" s="13"/>
      <c r="P93" s="24">
        <f t="shared" si="26"/>
        <v>0</v>
      </c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</row>
    <row r="94" spans="1:137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24">
        <f t="shared" si="25"/>
        <v>0</v>
      </c>
      <c r="K94" s="13"/>
      <c r="L94" s="13"/>
      <c r="M94" s="13"/>
      <c r="N94" s="13"/>
      <c r="O94" s="13"/>
      <c r="P94" s="24">
        <f t="shared" si="26"/>
        <v>0</v>
      </c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</row>
    <row r="95" spans="1:137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24">
        <f t="shared" si="25"/>
        <v>0</v>
      </c>
      <c r="K95" s="13"/>
      <c r="L95" s="13"/>
      <c r="M95" s="13"/>
      <c r="N95" s="13"/>
      <c r="O95" s="13"/>
      <c r="P95" s="24">
        <f t="shared" si="26"/>
        <v>0</v>
      </c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</row>
    <row r="96" spans="1:137" x14ac:dyDescent="0.35">
      <c r="A96" s="13"/>
      <c r="B96" s="13"/>
      <c r="C96" s="13"/>
      <c r="D96" s="13"/>
      <c r="E96" s="13"/>
      <c r="F96" s="13"/>
      <c r="G96" s="13"/>
      <c r="H96" s="13"/>
      <c r="I96" s="13"/>
      <c r="J96" s="24">
        <f t="shared" si="25"/>
        <v>0</v>
      </c>
      <c r="K96" s="13"/>
      <c r="L96" s="13"/>
      <c r="M96" s="13"/>
      <c r="N96" s="13"/>
      <c r="O96" s="13"/>
      <c r="P96" s="24">
        <f t="shared" si="26"/>
        <v>0</v>
      </c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</row>
    <row r="97" spans="1:137" x14ac:dyDescent="0.35">
      <c r="A97" s="13"/>
      <c r="B97" s="13"/>
      <c r="C97" s="13"/>
      <c r="D97" s="13"/>
      <c r="E97" s="13"/>
      <c r="F97" s="13"/>
      <c r="G97" s="13"/>
      <c r="H97" s="13"/>
      <c r="I97" s="13"/>
      <c r="J97" s="24">
        <f t="shared" si="25"/>
        <v>0</v>
      </c>
      <c r="K97" s="13"/>
      <c r="L97" s="13"/>
      <c r="M97" s="13"/>
      <c r="N97" s="13"/>
      <c r="O97" s="13"/>
      <c r="P97" s="24">
        <f t="shared" si="26"/>
        <v>0</v>
      </c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</row>
    <row r="98" spans="1:137" x14ac:dyDescent="0.35">
      <c r="A98" s="13"/>
      <c r="B98" s="13"/>
      <c r="C98" s="13"/>
      <c r="D98" s="13"/>
      <c r="E98" s="13"/>
      <c r="F98" s="13"/>
      <c r="G98" s="13"/>
      <c r="H98" s="13"/>
      <c r="I98" s="13"/>
      <c r="J98" s="24">
        <f t="shared" si="25"/>
        <v>0</v>
      </c>
      <c r="K98" s="13"/>
      <c r="L98" s="13"/>
      <c r="M98" s="13"/>
      <c r="N98" s="13"/>
      <c r="O98" s="13"/>
      <c r="P98" s="24">
        <f t="shared" si="26"/>
        <v>0</v>
      </c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</row>
    <row r="99" spans="1:137" x14ac:dyDescent="0.35">
      <c r="A99" s="13"/>
      <c r="B99" s="13"/>
      <c r="C99" s="13"/>
      <c r="D99" s="13"/>
      <c r="E99" s="13"/>
      <c r="F99" s="13"/>
      <c r="G99" s="13"/>
      <c r="H99" s="13"/>
      <c r="I99" s="13"/>
      <c r="J99" s="24">
        <f t="shared" si="25"/>
        <v>0</v>
      </c>
      <c r="K99" s="13"/>
      <c r="L99" s="13"/>
      <c r="M99" s="13"/>
      <c r="N99" s="13"/>
      <c r="O99" s="13"/>
      <c r="P99" s="24">
        <f t="shared" si="26"/>
        <v>0</v>
      </c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</row>
    <row r="100" spans="1:137" x14ac:dyDescent="0.35">
      <c r="A100" s="13"/>
      <c r="B100" s="13"/>
      <c r="C100" s="13"/>
      <c r="D100" s="13"/>
      <c r="E100" s="13"/>
      <c r="F100" s="13"/>
      <c r="G100" s="13"/>
      <c r="H100" s="13"/>
      <c r="I100" s="13"/>
      <c r="J100" s="24">
        <f t="shared" si="25"/>
        <v>0</v>
      </c>
      <c r="K100" s="13"/>
      <c r="L100" s="13"/>
      <c r="M100" s="13"/>
      <c r="N100" s="13"/>
      <c r="O100" s="13"/>
      <c r="P100" s="24">
        <f t="shared" si="26"/>
        <v>0</v>
      </c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</row>
    <row r="101" spans="1:137" x14ac:dyDescent="0.35">
      <c r="A101" s="13"/>
      <c r="B101" s="13"/>
      <c r="C101" s="13"/>
      <c r="D101" s="13"/>
      <c r="E101" s="13"/>
      <c r="F101" s="13"/>
      <c r="G101" s="13"/>
      <c r="H101" s="13"/>
      <c r="I101" s="13"/>
      <c r="J101" s="24">
        <f t="shared" si="25"/>
        <v>0</v>
      </c>
      <c r="K101" s="13"/>
      <c r="L101" s="13"/>
      <c r="M101" s="13"/>
      <c r="N101" s="13"/>
      <c r="O101" s="13"/>
      <c r="P101" s="24">
        <f t="shared" si="26"/>
        <v>0</v>
      </c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</row>
    <row r="102" spans="1:137" x14ac:dyDescent="0.35">
      <c r="A102" s="13"/>
      <c r="B102" s="13"/>
      <c r="C102" s="13"/>
      <c r="D102" s="13"/>
      <c r="E102" s="13"/>
      <c r="F102" s="13"/>
      <c r="G102" s="13"/>
      <c r="H102" s="13"/>
      <c r="I102" s="13"/>
      <c r="J102" s="24">
        <f t="shared" si="25"/>
        <v>0</v>
      </c>
      <c r="K102" s="13"/>
      <c r="L102" s="13"/>
      <c r="M102" s="13"/>
      <c r="N102" s="13"/>
      <c r="O102" s="13"/>
      <c r="P102" s="24">
        <f t="shared" si="26"/>
        <v>0</v>
      </c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</row>
    <row r="103" spans="1:137" x14ac:dyDescent="0.35">
      <c r="A103" s="13"/>
      <c r="B103" s="13"/>
      <c r="C103" s="13"/>
      <c r="D103" s="13"/>
      <c r="E103" s="13"/>
      <c r="F103" s="13"/>
      <c r="G103" s="13"/>
      <c r="H103" s="13"/>
      <c r="I103" s="13"/>
      <c r="J103" s="24">
        <f t="shared" si="25"/>
        <v>0</v>
      </c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</row>
    <row r="104" spans="1:137" x14ac:dyDescent="0.35">
      <c r="A104" s="13"/>
      <c r="B104" s="13"/>
      <c r="C104" s="13"/>
      <c r="D104" s="13"/>
      <c r="E104" s="13"/>
      <c r="F104" s="13"/>
      <c r="G104" s="13"/>
      <c r="H104" s="13"/>
      <c r="I104" s="13"/>
      <c r="J104" s="24">
        <f t="shared" si="25"/>
        <v>0</v>
      </c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</row>
    <row r="105" spans="1:137" x14ac:dyDescent="0.35">
      <c r="A105" s="13"/>
      <c r="B105" s="13"/>
      <c r="C105" s="13"/>
      <c r="D105" s="13"/>
      <c r="E105" s="13"/>
      <c r="F105" s="13"/>
      <c r="G105" s="13"/>
      <c r="H105" s="13"/>
      <c r="I105" s="13"/>
      <c r="J105" s="24">
        <f t="shared" si="25"/>
        <v>0</v>
      </c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</row>
    <row r="106" spans="1:137" x14ac:dyDescent="0.35">
      <c r="A106" s="13"/>
      <c r="B106" s="13"/>
      <c r="C106" s="13"/>
      <c r="D106" s="13"/>
      <c r="E106" s="13"/>
      <c r="F106" s="13"/>
      <c r="G106" s="13"/>
      <c r="H106" s="13"/>
      <c r="I106" s="13"/>
      <c r="J106" s="24">
        <f t="shared" si="25"/>
        <v>0</v>
      </c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</row>
    <row r="107" spans="1:137" x14ac:dyDescent="0.35">
      <c r="A107" s="13"/>
      <c r="B107" s="13"/>
      <c r="C107" s="13"/>
      <c r="D107" s="13"/>
      <c r="E107" s="13"/>
      <c r="F107" s="13"/>
      <c r="G107" s="13"/>
      <c r="H107" s="13"/>
      <c r="I107" s="13"/>
      <c r="J107" s="24">
        <f t="shared" si="25"/>
        <v>0</v>
      </c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</row>
    <row r="108" spans="1:137" x14ac:dyDescent="0.35">
      <c r="A108" s="13"/>
      <c r="B108" s="13"/>
      <c r="C108" s="13"/>
      <c r="D108" s="13"/>
      <c r="E108" s="13"/>
      <c r="F108" s="13"/>
      <c r="G108" s="13"/>
      <c r="H108" s="13"/>
      <c r="I108" s="13"/>
      <c r="J108" s="24">
        <f t="shared" si="25"/>
        <v>0</v>
      </c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</row>
    <row r="109" spans="1:137" x14ac:dyDescent="0.35">
      <c r="A109" s="13"/>
      <c r="B109" s="13"/>
      <c r="C109" s="13"/>
      <c r="D109" s="13"/>
      <c r="E109" s="13"/>
      <c r="F109" s="13"/>
      <c r="G109" s="13"/>
      <c r="H109" s="13"/>
      <c r="I109" s="13"/>
      <c r="J109" s="24">
        <f t="shared" si="25"/>
        <v>0</v>
      </c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</row>
    <row r="110" spans="1:137" x14ac:dyDescent="0.35">
      <c r="A110" s="13"/>
      <c r="B110" s="13"/>
      <c r="C110" s="13"/>
      <c r="D110" s="13"/>
      <c r="E110" s="13"/>
      <c r="F110" s="13"/>
      <c r="G110" s="13"/>
      <c r="H110" s="13"/>
      <c r="I110" s="13"/>
      <c r="J110" s="24">
        <f t="shared" si="25"/>
        <v>0</v>
      </c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</row>
    <row r="111" spans="1:137" x14ac:dyDescent="0.35">
      <c r="A111" s="13"/>
      <c r="B111" s="13"/>
      <c r="C111" s="13"/>
      <c r="D111" s="13"/>
      <c r="E111" s="13"/>
      <c r="F111" s="13"/>
      <c r="G111" s="13"/>
      <c r="H111" s="13"/>
      <c r="I111" s="13"/>
      <c r="J111" s="24">
        <f t="shared" si="25"/>
        <v>0</v>
      </c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</row>
    <row r="112" spans="1:137" x14ac:dyDescent="0.35">
      <c r="A112" s="13"/>
      <c r="B112" s="13"/>
      <c r="C112" s="13"/>
      <c r="D112" s="13"/>
      <c r="E112" s="13"/>
      <c r="F112" s="13"/>
      <c r="G112" s="13"/>
      <c r="H112" s="13"/>
      <c r="I112" s="13"/>
      <c r="J112" s="24">
        <f t="shared" si="25"/>
        <v>0</v>
      </c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</row>
    <row r="113" spans="1:137" x14ac:dyDescent="0.35">
      <c r="A113" s="13"/>
      <c r="B113" s="13"/>
      <c r="C113" s="13"/>
      <c r="D113" s="13"/>
      <c r="E113" s="13"/>
      <c r="F113" s="13"/>
      <c r="G113" s="13"/>
      <c r="H113" s="13"/>
      <c r="I113" s="13"/>
      <c r="J113" s="24">
        <f t="shared" si="25"/>
        <v>0</v>
      </c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</row>
    <row r="114" spans="1:137" x14ac:dyDescent="0.35">
      <c r="A114" s="13"/>
      <c r="B114" s="13"/>
      <c r="C114" s="13"/>
      <c r="D114" s="13"/>
      <c r="E114" s="13"/>
      <c r="F114" s="13"/>
      <c r="G114" s="13"/>
      <c r="H114" s="13"/>
      <c r="I114" s="13"/>
      <c r="J114" s="24">
        <f t="shared" si="25"/>
        <v>0</v>
      </c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</row>
    <row r="115" spans="1:137" x14ac:dyDescent="0.35">
      <c r="A115" s="13"/>
      <c r="B115" s="13"/>
      <c r="C115" s="13"/>
      <c r="D115" s="13"/>
      <c r="E115" s="13"/>
      <c r="F115" s="13"/>
      <c r="G115" s="13"/>
      <c r="H115" s="13"/>
      <c r="I115" s="13"/>
      <c r="J115" s="24">
        <f t="shared" si="25"/>
        <v>0</v>
      </c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</row>
    <row r="116" spans="1:137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24">
        <f t="shared" si="25"/>
        <v>0</v>
      </c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</row>
    <row r="117" spans="1:137" x14ac:dyDescent="0.35">
      <c r="A117" s="13"/>
      <c r="B117" s="13"/>
      <c r="C117" s="13"/>
      <c r="D117" s="13"/>
      <c r="E117" s="13"/>
      <c r="F117" s="13"/>
      <c r="G117" s="13"/>
      <c r="H117" s="13"/>
      <c r="I117" s="13"/>
      <c r="J117" s="24">
        <f t="shared" si="25"/>
        <v>0</v>
      </c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</row>
    <row r="118" spans="1:137" x14ac:dyDescent="0.35">
      <c r="A118" s="13"/>
      <c r="B118" s="13"/>
      <c r="C118" s="13"/>
      <c r="D118" s="13"/>
      <c r="E118" s="13"/>
      <c r="F118" s="13"/>
      <c r="G118" s="13"/>
      <c r="H118" s="13"/>
      <c r="I118" s="13"/>
      <c r="J118" s="24">
        <f t="shared" si="25"/>
        <v>0</v>
      </c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</row>
    <row r="119" spans="1:137" x14ac:dyDescent="0.35">
      <c r="A119" s="13"/>
      <c r="B119" s="13"/>
      <c r="C119" s="13"/>
      <c r="D119" s="13"/>
      <c r="E119" s="13"/>
      <c r="F119" s="13"/>
      <c r="G119" s="13"/>
      <c r="H119" s="13"/>
      <c r="I119" s="13"/>
      <c r="J119" s="24">
        <f t="shared" si="25"/>
        <v>0</v>
      </c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/>
      <c r="DV119" s="13"/>
      <c r="DW119" s="13"/>
      <c r="DX119" s="13"/>
      <c r="DY119" s="13"/>
      <c r="DZ119" s="13"/>
      <c r="EA119" s="13"/>
      <c r="EB119" s="13"/>
      <c r="EC119" s="13"/>
      <c r="ED119" s="13"/>
      <c r="EE119" s="13"/>
      <c r="EF119" s="13"/>
      <c r="EG119" s="13"/>
    </row>
    <row r="120" spans="1:137" x14ac:dyDescent="0.35">
      <c r="A120" s="13"/>
      <c r="B120" s="13"/>
      <c r="C120" s="13"/>
      <c r="D120" s="13"/>
      <c r="E120" s="13"/>
      <c r="F120" s="13"/>
      <c r="G120" s="13"/>
      <c r="H120" s="13"/>
      <c r="I120" s="13"/>
      <c r="J120" s="24">
        <f t="shared" si="25"/>
        <v>0</v>
      </c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/>
      <c r="EB120" s="13"/>
      <c r="EC120" s="13"/>
      <c r="ED120" s="13"/>
      <c r="EE120" s="13"/>
      <c r="EF120" s="13"/>
      <c r="EG120" s="13"/>
    </row>
    <row r="121" spans="1:137" x14ac:dyDescent="0.35">
      <c r="A121" s="13"/>
      <c r="B121" s="13"/>
      <c r="C121" s="13"/>
      <c r="D121" s="13"/>
      <c r="E121" s="13"/>
      <c r="F121" s="13"/>
      <c r="G121" s="13"/>
      <c r="H121" s="13"/>
      <c r="I121" s="13"/>
      <c r="J121" s="24">
        <f t="shared" si="25"/>
        <v>0</v>
      </c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  <c r="DS121" s="13"/>
      <c r="DT121" s="13"/>
      <c r="DU121" s="13"/>
      <c r="DV121" s="13"/>
      <c r="DW121" s="13"/>
      <c r="DX121" s="13"/>
      <c r="DY121" s="13"/>
      <c r="DZ121" s="13"/>
      <c r="EA121" s="13"/>
      <c r="EB121" s="13"/>
      <c r="EC121" s="13"/>
      <c r="ED121" s="13"/>
      <c r="EE121" s="13"/>
      <c r="EF121" s="13"/>
      <c r="EG121" s="13"/>
    </row>
    <row r="122" spans="1:137" x14ac:dyDescent="0.35">
      <c r="A122" s="13"/>
      <c r="B122" s="13"/>
      <c r="C122" s="13"/>
      <c r="D122" s="13"/>
      <c r="E122" s="13"/>
      <c r="F122" s="13"/>
      <c r="G122" s="13"/>
      <c r="H122" s="13"/>
      <c r="I122" s="13"/>
      <c r="J122" s="24">
        <f t="shared" si="25"/>
        <v>0</v>
      </c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D122" s="13"/>
      <c r="EE122" s="13"/>
      <c r="EF122" s="13"/>
      <c r="EG122" s="13"/>
    </row>
    <row r="123" spans="1:137" x14ac:dyDescent="0.35">
      <c r="A123" s="13"/>
      <c r="B123" s="13"/>
      <c r="C123" s="13"/>
      <c r="D123" s="13"/>
      <c r="E123" s="13"/>
      <c r="F123" s="13"/>
      <c r="G123" s="13"/>
      <c r="H123" s="13"/>
      <c r="I123" s="13"/>
      <c r="J123" s="24">
        <f t="shared" si="25"/>
        <v>0</v>
      </c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3"/>
      <c r="EG123" s="13"/>
    </row>
    <row r="124" spans="1:137" x14ac:dyDescent="0.35">
      <c r="A124" s="13"/>
      <c r="B124" s="13"/>
      <c r="C124" s="13"/>
      <c r="D124" s="13"/>
      <c r="E124" s="13"/>
      <c r="F124" s="13"/>
      <c r="G124" s="13"/>
      <c r="H124" s="13"/>
      <c r="I124" s="13"/>
      <c r="J124" s="24">
        <f t="shared" si="25"/>
        <v>0</v>
      </c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D124" s="13"/>
      <c r="EE124" s="13"/>
      <c r="EF124" s="13"/>
      <c r="EG124" s="13"/>
    </row>
    <row r="125" spans="1:137" x14ac:dyDescent="0.35">
      <c r="A125" s="13"/>
      <c r="B125" s="13"/>
      <c r="C125" s="13"/>
      <c r="D125" s="13"/>
      <c r="E125" s="13"/>
      <c r="F125" s="13"/>
      <c r="G125" s="13"/>
      <c r="H125" s="13"/>
      <c r="I125" s="13"/>
      <c r="J125" s="24">
        <f t="shared" si="25"/>
        <v>0</v>
      </c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</row>
    <row r="126" spans="1:137" x14ac:dyDescent="0.35">
      <c r="A126" s="13"/>
      <c r="B126" s="13"/>
      <c r="C126" s="13"/>
      <c r="D126" s="13"/>
      <c r="E126" s="13"/>
      <c r="F126" s="13"/>
      <c r="G126" s="13"/>
      <c r="H126" s="13"/>
      <c r="I126" s="13"/>
      <c r="J126" s="24">
        <f t="shared" si="25"/>
        <v>0</v>
      </c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</row>
    <row r="127" spans="1:137" x14ac:dyDescent="0.35">
      <c r="A127" s="13"/>
      <c r="B127" s="13"/>
      <c r="C127" s="13"/>
      <c r="D127" s="13"/>
      <c r="E127" s="13"/>
      <c r="F127" s="13"/>
      <c r="G127" s="13"/>
      <c r="H127" s="13"/>
      <c r="I127" s="13"/>
      <c r="J127" s="24">
        <f t="shared" si="25"/>
        <v>0</v>
      </c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  <c r="DS127" s="13"/>
      <c r="DT127" s="13"/>
      <c r="DU127" s="13"/>
      <c r="DV127" s="13"/>
      <c r="DW127" s="13"/>
      <c r="DX127" s="13"/>
      <c r="DY127" s="13"/>
      <c r="DZ127" s="13"/>
      <c r="EA127" s="13"/>
      <c r="EB127" s="13"/>
      <c r="EC127" s="13"/>
      <c r="ED127" s="13"/>
      <c r="EE127" s="13"/>
      <c r="EF127" s="13"/>
      <c r="EG127" s="13"/>
    </row>
    <row r="128" spans="1:137" x14ac:dyDescent="0.35">
      <c r="A128" s="13"/>
      <c r="B128" s="13"/>
      <c r="C128" s="13"/>
      <c r="D128" s="13"/>
      <c r="E128" s="13"/>
      <c r="F128" s="13"/>
      <c r="G128" s="13"/>
      <c r="H128" s="13"/>
      <c r="I128" s="13"/>
      <c r="J128" s="24">
        <f t="shared" si="25"/>
        <v>0</v>
      </c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</row>
    <row r="129" spans="1:137" x14ac:dyDescent="0.35">
      <c r="A129" s="13"/>
      <c r="B129" s="13"/>
      <c r="C129" s="13"/>
      <c r="D129" s="13"/>
      <c r="E129" s="13"/>
      <c r="F129" s="13"/>
      <c r="G129" s="13"/>
      <c r="H129" s="13"/>
      <c r="I129" s="13"/>
      <c r="J129" s="24">
        <f t="shared" si="25"/>
        <v>0</v>
      </c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</row>
    <row r="130" spans="1:137" x14ac:dyDescent="0.35">
      <c r="A130" s="13"/>
      <c r="B130" s="13"/>
      <c r="C130" s="13"/>
      <c r="D130" s="13"/>
      <c r="E130" s="13"/>
      <c r="F130" s="13"/>
      <c r="G130" s="13"/>
      <c r="H130" s="13"/>
      <c r="I130" s="13"/>
      <c r="J130" s="24">
        <f t="shared" si="25"/>
        <v>0</v>
      </c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</row>
    <row r="131" spans="1:137" x14ac:dyDescent="0.35">
      <c r="A131" s="13"/>
      <c r="B131" s="13"/>
      <c r="C131" s="13"/>
      <c r="D131" s="13"/>
      <c r="E131" s="13"/>
      <c r="F131" s="13"/>
      <c r="G131" s="13"/>
      <c r="H131" s="13"/>
      <c r="I131" s="13"/>
      <c r="J131" s="24">
        <f t="shared" ref="J131:J187" si="27">COUNTIF(E131:I131, "&gt;98.5")</f>
        <v>0</v>
      </c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</row>
    <row r="132" spans="1:137" x14ac:dyDescent="0.35">
      <c r="A132" s="13"/>
      <c r="B132" s="13"/>
      <c r="C132" s="13"/>
      <c r="D132" s="13"/>
      <c r="E132" s="13"/>
      <c r="F132" s="13"/>
      <c r="G132" s="13"/>
      <c r="H132" s="13"/>
      <c r="I132" s="13"/>
      <c r="J132" s="24">
        <f t="shared" si="27"/>
        <v>0</v>
      </c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3"/>
      <c r="EG132" s="13"/>
    </row>
    <row r="133" spans="1:137" x14ac:dyDescent="0.35">
      <c r="A133" s="13"/>
      <c r="B133" s="13"/>
      <c r="C133" s="13"/>
      <c r="D133" s="13"/>
      <c r="E133" s="13"/>
      <c r="F133" s="13"/>
      <c r="G133" s="13"/>
      <c r="H133" s="13"/>
      <c r="I133" s="13"/>
      <c r="J133" s="24">
        <f t="shared" si="27"/>
        <v>0</v>
      </c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3"/>
      <c r="EG133" s="13"/>
    </row>
    <row r="134" spans="1:137" x14ac:dyDescent="0.35">
      <c r="A134" s="13"/>
      <c r="B134" s="13"/>
      <c r="C134" s="13"/>
      <c r="D134" s="13"/>
      <c r="E134" s="13"/>
      <c r="F134" s="13"/>
      <c r="G134" s="13"/>
      <c r="H134" s="13"/>
      <c r="I134" s="13"/>
      <c r="J134" s="24">
        <f t="shared" si="27"/>
        <v>0</v>
      </c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3"/>
      <c r="EG134" s="13"/>
    </row>
    <row r="135" spans="1:137" x14ac:dyDescent="0.35">
      <c r="A135" s="13"/>
      <c r="B135" s="13"/>
      <c r="C135" s="13"/>
      <c r="D135" s="13"/>
      <c r="E135" s="13"/>
      <c r="F135" s="13"/>
      <c r="G135" s="13"/>
      <c r="H135" s="13"/>
      <c r="I135" s="13"/>
      <c r="J135" s="24">
        <f t="shared" si="27"/>
        <v>0</v>
      </c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13"/>
      <c r="EE135" s="13"/>
      <c r="EF135" s="13"/>
      <c r="EG135" s="13"/>
    </row>
    <row r="136" spans="1:137" x14ac:dyDescent="0.35">
      <c r="A136" s="13"/>
      <c r="B136" s="13"/>
      <c r="C136" s="13"/>
      <c r="D136" s="13"/>
      <c r="E136" s="13"/>
      <c r="F136" s="13"/>
      <c r="G136" s="13"/>
      <c r="H136" s="13"/>
      <c r="I136" s="13"/>
      <c r="J136" s="24">
        <f t="shared" si="27"/>
        <v>0</v>
      </c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</row>
    <row r="137" spans="1:137" x14ac:dyDescent="0.35">
      <c r="A137" s="13"/>
      <c r="B137" s="13"/>
      <c r="C137" s="13"/>
      <c r="D137" s="13"/>
      <c r="E137" s="13"/>
      <c r="F137" s="13"/>
      <c r="G137" s="13"/>
      <c r="H137" s="13"/>
      <c r="I137" s="13"/>
      <c r="J137" s="24">
        <f t="shared" si="27"/>
        <v>0</v>
      </c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  <c r="DS137" s="13"/>
      <c r="DT137" s="13"/>
      <c r="DU137" s="13"/>
      <c r="DV137" s="13"/>
      <c r="DW137" s="13"/>
      <c r="DX137" s="13"/>
      <c r="DY137" s="13"/>
      <c r="DZ137" s="13"/>
      <c r="EA137" s="13"/>
      <c r="EB137" s="13"/>
      <c r="EC137" s="13"/>
      <c r="ED137" s="13"/>
      <c r="EE137" s="13"/>
      <c r="EF137" s="13"/>
      <c r="EG137" s="13"/>
    </row>
    <row r="138" spans="1:137" x14ac:dyDescent="0.35">
      <c r="A138" s="13"/>
      <c r="B138" s="13"/>
      <c r="C138" s="13"/>
      <c r="D138" s="13"/>
      <c r="E138" s="13"/>
      <c r="F138" s="13"/>
      <c r="G138" s="13"/>
      <c r="H138" s="13"/>
      <c r="I138" s="13"/>
      <c r="J138" s="24">
        <f t="shared" si="27"/>
        <v>0</v>
      </c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13"/>
      <c r="EE138" s="13"/>
      <c r="EF138" s="13"/>
      <c r="EG138" s="13"/>
    </row>
    <row r="139" spans="1:137" x14ac:dyDescent="0.35">
      <c r="A139" s="13"/>
      <c r="B139" s="13"/>
      <c r="C139" s="13"/>
      <c r="D139" s="13"/>
      <c r="E139" s="13"/>
      <c r="F139" s="13"/>
      <c r="G139" s="13"/>
      <c r="H139" s="13"/>
      <c r="I139" s="13"/>
      <c r="J139" s="24">
        <f t="shared" si="27"/>
        <v>0</v>
      </c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</row>
    <row r="140" spans="1:137" x14ac:dyDescent="0.35">
      <c r="A140" s="13"/>
      <c r="B140" s="13"/>
      <c r="C140" s="13"/>
      <c r="D140" s="13"/>
      <c r="E140" s="13"/>
      <c r="F140" s="13"/>
      <c r="G140" s="13"/>
      <c r="H140" s="13"/>
      <c r="I140" s="13"/>
      <c r="J140" s="24">
        <f t="shared" si="27"/>
        <v>0</v>
      </c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  <c r="DS140" s="13"/>
      <c r="DT140" s="13"/>
      <c r="DU140" s="13"/>
      <c r="DV140" s="13"/>
      <c r="DW140" s="13"/>
      <c r="DX140" s="13"/>
      <c r="DY140" s="13"/>
      <c r="DZ140" s="13"/>
      <c r="EA140" s="13"/>
      <c r="EB140" s="13"/>
      <c r="EC140" s="13"/>
      <c r="ED140" s="13"/>
      <c r="EE140" s="13"/>
      <c r="EF140" s="13"/>
      <c r="EG140" s="13"/>
    </row>
    <row r="141" spans="1:137" x14ac:dyDescent="0.35">
      <c r="A141" s="13"/>
      <c r="B141" s="13"/>
      <c r="C141" s="13"/>
      <c r="D141" s="13"/>
      <c r="E141" s="13"/>
      <c r="F141" s="13"/>
      <c r="G141" s="13"/>
      <c r="H141" s="13"/>
      <c r="I141" s="13"/>
      <c r="J141" s="24">
        <f t="shared" si="27"/>
        <v>0</v>
      </c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  <c r="DS141" s="13"/>
      <c r="DT141" s="13"/>
      <c r="DU141" s="13"/>
      <c r="DV141" s="13"/>
      <c r="DW141" s="13"/>
      <c r="DX141" s="13"/>
      <c r="DY141" s="13"/>
      <c r="DZ141" s="13"/>
      <c r="EA141" s="13"/>
      <c r="EB141" s="13"/>
      <c r="EC141" s="13"/>
      <c r="ED141" s="13"/>
      <c r="EE141" s="13"/>
      <c r="EF141" s="13"/>
      <c r="EG141" s="13"/>
    </row>
    <row r="142" spans="1:137" x14ac:dyDescent="0.35">
      <c r="A142" s="13"/>
      <c r="B142" s="13"/>
      <c r="C142" s="13"/>
      <c r="D142" s="13"/>
      <c r="E142" s="13"/>
      <c r="F142" s="13"/>
      <c r="G142" s="13"/>
      <c r="H142" s="13"/>
      <c r="I142" s="13"/>
      <c r="J142" s="24">
        <f t="shared" si="27"/>
        <v>0</v>
      </c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  <c r="DS142" s="13"/>
      <c r="DT142" s="13"/>
      <c r="DU142" s="13"/>
      <c r="DV142" s="13"/>
      <c r="DW142" s="13"/>
      <c r="DX142" s="13"/>
      <c r="DY142" s="13"/>
      <c r="DZ142" s="13"/>
      <c r="EA142" s="13"/>
      <c r="EB142" s="13"/>
      <c r="EC142" s="13"/>
      <c r="ED142" s="13"/>
      <c r="EE142" s="13"/>
      <c r="EF142" s="13"/>
      <c r="EG142" s="13"/>
    </row>
    <row r="143" spans="1:137" x14ac:dyDescent="0.35">
      <c r="A143" s="13"/>
      <c r="B143" s="13"/>
      <c r="C143" s="13"/>
      <c r="D143" s="13"/>
      <c r="E143" s="13"/>
      <c r="F143" s="13"/>
      <c r="G143" s="13"/>
      <c r="H143" s="13"/>
      <c r="I143" s="13"/>
      <c r="J143" s="24">
        <f t="shared" si="27"/>
        <v>0</v>
      </c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  <c r="DS143" s="13"/>
      <c r="DT143" s="13"/>
      <c r="DU143" s="13"/>
      <c r="DV143" s="13"/>
      <c r="DW143" s="13"/>
      <c r="DX143" s="13"/>
      <c r="DY143" s="13"/>
      <c r="DZ143" s="13"/>
      <c r="EA143" s="13"/>
      <c r="EB143" s="13"/>
      <c r="EC143" s="13"/>
      <c r="ED143" s="13"/>
      <c r="EE143" s="13"/>
      <c r="EF143" s="13"/>
      <c r="EG143" s="13"/>
    </row>
    <row r="144" spans="1:137" x14ac:dyDescent="0.35">
      <c r="A144" s="13"/>
      <c r="B144" s="13"/>
      <c r="C144" s="13"/>
      <c r="D144" s="13"/>
      <c r="E144" s="13"/>
      <c r="F144" s="13"/>
      <c r="G144" s="13"/>
      <c r="H144" s="13"/>
      <c r="I144" s="13"/>
      <c r="J144" s="24">
        <f t="shared" si="27"/>
        <v>0</v>
      </c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</row>
    <row r="145" spans="1:137" x14ac:dyDescent="0.35">
      <c r="A145" s="13"/>
      <c r="B145" s="13"/>
      <c r="C145" s="13"/>
      <c r="D145" s="13"/>
      <c r="E145" s="13"/>
      <c r="F145" s="13"/>
      <c r="G145" s="13"/>
      <c r="H145" s="13"/>
      <c r="I145" s="13"/>
      <c r="J145" s="24">
        <f t="shared" si="27"/>
        <v>0</v>
      </c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  <c r="DS145" s="13"/>
      <c r="DT145" s="13"/>
      <c r="DU145" s="13"/>
      <c r="DV145" s="13"/>
      <c r="DW145" s="13"/>
      <c r="DX145" s="13"/>
      <c r="DY145" s="13"/>
      <c r="DZ145" s="13"/>
      <c r="EA145" s="13"/>
      <c r="EB145" s="13"/>
      <c r="EC145" s="13"/>
      <c r="ED145" s="13"/>
      <c r="EE145" s="13"/>
      <c r="EF145" s="13"/>
      <c r="EG145" s="13"/>
    </row>
    <row r="146" spans="1:137" x14ac:dyDescent="0.35">
      <c r="A146" s="13"/>
      <c r="B146" s="13"/>
      <c r="C146" s="13"/>
      <c r="D146" s="13"/>
      <c r="E146" s="13"/>
      <c r="F146" s="13"/>
      <c r="G146" s="13"/>
      <c r="H146" s="13"/>
      <c r="I146" s="13"/>
      <c r="J146" s="24">
        <f t="shared" si="27"/>
        <v>0</v>
      </c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  <c r="DS146" s="13"/>
      <c r="DT146" s="13"/>
      <c r="DU146" s="13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</row>
    <row r="147" spans="1:137" x14ac:dyDescent="0.35">
      <c r="A147" s="13"/>
      <c r="B147" s="13"/>
      <c r="C147" s="13"/>
      <c r="D147" s="13"/>
      <c r="E147" s="13"/>
      <c r="F147" s="13"/>
      <c r="G147" s="13"/>
      <c r="H147" s="13"/>
      <c r="I147" s="13"/>
      <c r="J147" s="24">
        <f t="shared" si="27"/>
        <v>0</v>
      </c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3"/>
      <c r="EG147" s="13"/>
    </row>
    <row r="148" spans="1:137" x14ac:dyDescent="0.35">
      <c r="A148" s="13"/>
      <c r="B148" s="13"/>
      <c r="C148" s="13"/>
      <c r="D148" s="13"/>
      <c r="E148" s="13"/>
      <c r="F148" s="13"/>
      <c r="G148" s="13"/>
      <c r="H148" s="13"/>
      <c r="I148" s="13"/>
      <c r="J148" s="24">
        <f t="shared" si="27"/>
        <v>0</v>
      </c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</row>
    <row r="149" spans="1:137" x14ac:dyDescent="0.35">
      <c r="A149" s="13"/>
      <c r="B149" s="13"/>
      <c r="C149" s="13"/>
      <c r="D149" s="13"/>
      <c r="E149" s="13"/>
      <c r="F149" s="13"/>
      <c r="G149" s="13"/>
      <c r="H149" s="13"/>
      <c r="I149" s="13"/>
      <c r="J149" s="24">
        <f t="shared" si="27"/>
        <v>0</v>
      </c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  <c r="DS149" s="13"/>
      <c r="DT149" s="13"/>
      <c r="DU149" s="13"/>
      <c r="DV149" s="13"/>
      <c r="DW149" s="13"/>
      <c r="DX149" s="13"/>
      <c r="DY149" s="13"/>
      <c r="DZ149" s="13"/>
      <c r="EA149" s="13"/>
      <c r="EB149" s="13"/>
      <c r="EC149" s="13"/>
      <c r="ED149" s="13"/>
      <c r="EE149" s="13"/>
      <c r="EF149" s="13"/>
      <c r="EG149" s="13"/>
    </row>
    <row r="150" spans="1:137" x14ac:dyDescent="0.35">
      <c r="A150" s="13"/>
      <c r="B150" s="13"/>
      <c r="C150" s="13"/>
      <c r="D150" s="13"/>
      <c r="E150" s="13"/>
      <c r="F150" s="13"/>
      <c r="G150" s="13"/>
      <c r="H150" s="13"/>
      <c r="I150" s="13"/>
      <c r="J150" s="24">
        <f t="shared" si="27"/>
        <v>0</v>
      </c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</row>
    <row r="151" spans="1:137" x14ac:dyDescent="0.35">
      <c r="A151" s="13"/>
      <c r="B151" s="13"/>
      <c r="C151" s="13"/>
      <c r="D151" s="13"/>
      <c r="E151" s="13"/>
      <c r="F151" s="13"/>
      <c r="G151" s="13"/>
      <c r="H151" s="13"/>
      <c r="I151" s="13"/>
      <c r="J151" s="24">
        <f t="shared" si="27"/>
        <v>0</v>
      </c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  <c r="DS151" s="13"/>
      <c r="DT151" s="13"/>
      <c r="DU151" s="13"/>
      <c r="DV151" s="13"/>
      <c r="DW151" s="13"/>
      <c r="DX151" s="13"/>
      <c r="DY151" s="13"/>
      <c r="DZ151" s="13"/>
      <c r="EA151" s="13"/>
      <c r="EB151" s="13"/>
      <c r="EC151" s="13"/>
      <c r="ED151" s="13"/>
      <c r="EE151" s="13"/>
      <c r="EF151" s="13"/>
      <c r="EG151" s="13"/>
    </row>
    <row r="152" spans="1:137" x14ac:dyDescent="0.35">
      <c r="A152" s="13"/>
      <c r="B152" s="13"/>
      <c r="C152" s="13"/>
      <c r="D152" s="13"/>
      <c r="E152" s="13"/>
      <c r="F152" s="13"/>
      <c r="G152" s="13"/>
      <c r="H152" s="13"/>
      <c r="I152" s="13"/>
      <c r="J152" s="24">
        <f t="shared" si="27"/>
        <v>0</v>
      </c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</row>
    <row r="153" spans="1:137" x14ac:dyDescent="0.35">
      <c r="A153" s="13"/>
      <c r="B153" s="13"/>
      <c r="C153" s="13"/>
      <c r="D153" s="13"/>
      <c r="E153" s="13"/>
      <c r="F153" s="13"/>
      <c r="G153" s="13"/>
      <c r="H153" s="13"/>
      <c r="I153" s="13"/>
      <c r="J153" s="24">
        <f t="shared" si="27"/>
        <v>0</v>
      </c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</row>
    <row r="154" spans="1:137" x14ac:dyDescent="0.35">
      <c r="A154" s="13"/>
      <c r="B154" s="13"/>
      <c r="C154" s="13"/>
      <c r="D154" s="13"/>
      <c r="E154" s="13"/>
      <c r="F154" s="13"/>
      <c r="G154" s="13"/>
      <c r="H154" s="13"/>
      <c r="I154" s="13"/>
      <c r="J154" s="24">
        <f t="shared" si="27"/>
        <v>0</v>
      </c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3"/>
      <c r="EG154" s="13"/>
    </row>
    <row r="155" spans="1:137" x14ac:dyDescent="0.35">
      <c r="A155" s="13"/>
      <c r="B155" s="13"/>
      <c r="C155" s="13"/>
      <c r="D155" s="13"/>
      <c r="E155" s="13"/>
      <c r="F155" s="13"/>
      <c r="G155" s="13"/>
      <c r="H155" s="13"/>
      <c r="I155" s="13"/>
      <c r="J155" s="24">
        <f t="shared" si="27"/>
        <v>0</v>
      </c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</row>
    <row r="156" spans="1:137" x14ac:dyDescent="0.35">
      <c r="A156" s="13"/>
      <c r="B156" s="13"/>
      <c r="C156" s="13"/>
      <c r="D156" s="13"/>
      <c r="E156" s="13"/>
      <c r="F156" s="13"/>
      <c r="G156" s="13"/>
      <c r="H156" s="13"/>
      <c r="I156" s="13"/>
      <c r="J156" s="24">
        <f t="shared" si="27"/>
        <v>0</v>
      </c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</row>
    <row r="157" spans="1:137" x14ac:dyDescent="0.35">
      <c r="A157" s="13"/>
      <c r="B157" s="13"/>
      <c r="C157" s="13"/>
      <c r="D157" s="13"/>
      <c r="E157" s="13"/>
      <c r="F157" s="13"/>
      <c r="G157" s="13"/>
      <c r="H157" s="13"/>
      <c r="I157" s="13"/>
      <c r="J157" s="24">
        <f t="shared" si="27"/>
        <v>0</v>
      </c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</row>
    <row r="158" spans="1:137" x14ac:dyDescent="0.35">
      <c r="A158" s="13"/>
      <c r="B158" s="13"/>
      <c r="C158" s="13"/>
      <c r="D158" s="13"/>
      <c r="E158" s="13"/>
      <c r="F158" s="13"/>
      <c r="G158" s="13"/>
      <c r="H158" s="13"/>
      <c r="I158" s="13"/>
      <c r="J158" s="24">
        <f t="shared" si="27"/>
        <v>0</v>
      </c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</row>
    <row r="159" spans="1:137" x14ac:dyDescent="0.35">
      <c r="A159" s="13"/>
      <c r="B159" s="13"/>
      <c r="C159" s="13"/>
      <c r="D159" s="13"/>
      <c r="E159" s="13"/>
      <c r="F159" s="13"/>
      <c r="G159" s="13"/>
      <c r="H159" s="13"/>
      <c r="I159" s="13"/>
      <c r="J159" s="24">
        <f t="shared" si="27"/>
        <v>0</v>
      </c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  <c r="DS159" s="13"/>
      <c r="DT159" s="13"/>
      <c r="DU159" s="13"/>
      <c r="DV159" s="13"/>
      <c r="DW159" s="13"/>
      <c r="DX159" s="13"/>
      <c r="DY159" s="13"/>
      <c r="DZ159" s="13"/>
      <c r="EA159" s="13"/>
      <c r="EB159" s="13"/>
      <c r="EC159" s="13"/>
      <c r="ED159" s="13"/>
      <c r="EE159" s="13"/>
      <c r="EF159" s="13"/>
      <c r="EG159" s="13"/>
    </row>
    <row r="160" spans="1:137" x14ac:dyDescent="0.35">
      <c r="A160" s="13"/>
      <c r="B160" s="13"/>
      <c r="C160" s="13"/>
      <c r="D160" s="13"/>
      <c r="E160" s="13"/>
      <c r="F160" s="13"/>
      <c r="G160" s="13"/>
      <c r="H160" s="13"/>
      <c r="I160" s="13"/>
      <c r="J160" s="24">
        <f t="shared" si="27"/>
        <v>0</v>
      </c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</row>
    <row r="161" spans="1:137" x14ac:dyDescent="0.35">
      <c r="A161" s="13"/>
      <c r="B161" s="13"/>
      <c r="C161" s="13"/>
      <c r="D161" s="13"/>
      <c r="E161" s="13"/>
      <c r="F161" s="13"/>
      <c r="G161" s="13"/>
      <c r="H161" s="13"/>
      <c r="I161" s="13"/>
      <c r="J161" s="24">
        <f t="shared" si="27"/>
        <v>0</v>
      </c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3"/>
      <c r="DR161" s="13"/>
      <c r="DS161" s="13"/>
      <c r="DT161" s="13"/>
      <c r="DU161" s="13"/>
      <c r="DV161" s="13"/>
      <c r="DW161" s="13"/>
      <c r="DX161" s="13"/>
      <c r="DY161" s="13"/>
      <c r="DZ161" s="13"/>
      <c r="EA161" s="13"/>
      <c r="EB161" s="13"/>
      <c r="EC161" s="13"/>
      <c r="ED161" s="13"/>
      <c r="EE161" s="13"/>
      <c r="EF161" s="13"/>
      <c r="EG161" s="13"/>
    </row>
    <row r="162" spans="1:137" x14ac:dyDescent="0.35">
      <c r="A162" s="13"/>
      <c r="B162" s="13"/>
      <c r="C162" s="13"/>
      <c r="D162" s="13"/>
      <c r="E162" s="13"/>
      <c r="F162" s="13"/>
      <c r="G162" s="13"/>
      <c r="H162" s="13"/>
      <c r="I162" s="13"/>
      <c r="J162" s="24">
        <f t="shared" si="27"/>
        <v>0</v>
      </c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  <c r="DS162" s="13"/>
      <c r="DT162" s="13"/>
      <c r="DU162" s="13"/>
      <c r="DV162" s="13"/>
      <c r="DW162" s="13"/>
      <c r="DX162" s="13"/>
      <c r="DY162" s="13"/>
      <c r="DZ162" s="13"/>
      <c r="EA162" s="13"/>
      <c r="EB162" s="13"/>
      <c r="EC162" s="13"/>
      <c r="ED162" s="13"/>
      <c r="EE162" s="13"/>
      <c r="EF162" s="13"/>
      <c r="EG162" s="13"/>
    </row>
    <row r="163" spans="1:137" x14ac:dyDescent="0.35">
      <c r="A163" s="13"/>
      <c r="B163" s="13"/>
      <c r="C163" s="13"/>
      <c r="D163" s="13"/>
      <c r="E163" s="13"/>
      <c r="F163" s="13"/>
      <c r="G163" s="13"/>
      <c r="H163" s="13"/>
      <c r="I163" s="13"/>
      <c r="J163" s="24">
        <f t="shared" si="27"/>
        <v>0</v>
      </c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3"/>
      <c r="DR163" s="13"/>
      <c r="DS163" s="13"/>
      <c r="DT163" s="13"/>
      <c r="DU163" s="13"/>
      <c r="DV163" s="13"/>
      <c r="DW163" s="13"/>
      <c r="DX163" s="13"/>
      <c r="DY163" s="13"/>
      <c r="DZ163" s="13"/>
      <c r="EA163" s="13"/>
      <c r="EB163" s="13"/>
      <c r="EC163" s="13"/>
      <c r="ED163" s="13"/>
      <c r="EE163" s="13"/>
      <c r="EF163" s="13"/>
      <c r="EG163" s="13"/>
    </row>
    <row r="164" spans="1:137" x14ac:dyDescent="0.35">
      <c r="A164" s="13"/>
      <c r="B164" s="13"/>
      <c r="C164" s="13"/>
      <c r="D164" s="13"/>
      <c r="E164" s="13"/>
      <c r="F164" s="13"/>
      <c r="G164" s="13"/>
      <c r="H164" s="13"/>
      <c r="I164" s="13"/>
      <c r="J164" s="24">
        <f t="shared" si="27"/>
        <v>0</v>
      </c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  <c r="DQ164" s="13"/>
      <c r="DR164" s="13"/>
      <c r="DS164" s="13"/>
      <c r="DT164" s="13"/>
      <c r="DU164" s="13"/>
      <c r="DV164" s="13"/>
      <c r="DW164" s="13"/>
      <c r="DX164" s="13"/>
      <c r="DY164" s="13"/>
      <c r="DZ164" s="13"/>
      <c r="EA164" s="13"/>
      <c r="EB164" s="13"/>
      <c r="EC164" s="13"/>
      <c r="ED164" s="13"/>
      <c r="EE164" s="13"/>
      <c r="EF164" s="13"/>
      <c r="EG164" s="13"/>
    </row>
    <row r="165" spans="1:137" x14ac:dyDescent="0.35">
      <c r="A165" s="13"/>
      <c r="B165" s="13"/>
      <c r="C165" s="13"/>
      <c r="D165" s="13"/>
      <c r="E165" s="13"/>
      <c r="F165" s="13"/>
      <c r="G165" s="13"/>
      <c r="H165" s="13"/>
      <c r="I165" s="13"/>
      <c r="J165" s="24">
        <f t="shared" si="27"/>
        <v>0</v>
      </c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  <c r="DS165" s="13"/>
      <c r="DT165" s="13"/>
      <c r="DU165" s="13"/>
      <c r="DV165" s="13"/>
      <c r="DW165" s="13"/>
      <c r="DX165" s="13"/>
      <c r="DY165" s="13"/>
      <c r="DZ165" s="13"/>
      <c r="EA165" s="13"/>
      <c r="EB165" s="13"/>
      <c r="EC165" s="13"/>
      <c r="ED165" s="13"/>
      <c r="EE165" s="13"/>
      <c r="EF165" s="13"/>
      <c r="EG165" s="13"/>
    </row>
    <row r="166" spans="1:137" x14ac:dyDescent="0.35">
      <c r="A166" s="13"/>
      <c r="B166" s="13"/>
      <c r="C166" s="13"/>
      <c r="D166" s="13"/>
      <c r="E166" s="13"/>
      <c r="F166" s="13"/>
      <c r="G166" s="13"/>
      <c r="H166" s="13"/>
      <c r="I166" s="13"/>
      <c r="J166" s="24">
        <f t="shared" si="27"/>
        <v>0</v>
      </c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  <c r="DQ166" s="13"/>
      <c r="DR166" s="13"/>
      <c r="DS166" s="13"/>
      <c r="DT166" s="13"/>
      <c r="DU166" s="13"/>
      <c r="DV166" s="13"/>
      <c r="DW166" s="13"/>
      <c r="DX166" s="13"/>
      <c r="DY166" s="13"/>
      <c r="DZ166" s="13"/>
      <c r="EA166" s="13"/>
      <c r="EB166" s="13"/>
      <c r="EC166" s="13"/>
      <c r="ED166" s="13"/>
      <c r="EE166" s="13"/>
      <c r="EF166" s="13"/>
      <c r="EG166" s="13"/>
    </row>
    <row r="167" spans="1:137" x14ac:dyDescent="0.35">
      <c r="A167" s="13"/>
      <c r="B167" s="13"/>
      <c r="C167" s="13"/>
      <c r="D167" s="13"/>
      <c r="E167" s="13"/>
      <c r="F167" s="13"/>
      <c r="G167" s="13"/>
      <c r="H167" s="13"/>
      <c r="I167" s="13"/>
      <c r="J167" s="24">
        <f t="shared" si="27"/>
        <v>0</v>
      </c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  <c r="DQ167" s="13"/>
      <c r="DR167" s="13"/>
      <c r="DS167" s="13"/>
      <c r="DT167" s="13"/>
      <c r="DU167" s="13"/>
      <c r="DV167" s="13"/>
      <c r="DW167" s="13"/>
      <c r="DX167" s="13"/>
      <c r="DY167" s="13"/>
      <c r="DZ167" s="13"/>
      <c r="EA167" s="13"/>
      <c r="EB167" s="13"/>
      <c r="EC167" s="13"/>
      <c r="ED167" s="13"/>
      <c r="EE167" s="13"/>
      <c r="EF167" s="13"/>
      <c r="EG167" s="13"/>
    </row>
    <row r="168" spans="1:137" x14ac:dyDescent="0.35">
      <c r="A168" s="13"/>
      <c r="B168" s="13"/>
      <c r="C168" s="13"/>
      <c r="D168" s="13"/>
      <c r="E168" s="13"/>
      <c r="F168" s="13"/>
      <c r="G168" s="13"/>
      <c r="H168" s="13"/>
      <c r="I168" s="13"/>
      <c r="J168" s="24">
        <f t="shared" si="27"/>
        <v>0</v>
      </c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3"/>
      <c r="EG168" s="13"/>
    </row>
    <row r="169" spans="1:137" x14ac:dyDescent="0.35">
      <c r="A169" s="13"/>
      <c r="B169" s="13"/>
      <c r="C169" s="13"/>
      <c r="D169" s="13"/>
      <c r="E169" s="13"/>
      <c r="F169" s="13"/>
      <c r="G169" s="13"/>
      <c r="H169" s="13"/>
      <c r="I169" s="13"/>
      <c r="J169" s="24">
        <f t="shared" si="27"/>
        <v>0</v>
      </c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  <c r="DS169" s="13"/>
      <c r="DT169" s="13"/>
      <c r="DU169" s="13"/>
      <c r="DV169" s="13"/>
      <c r="DW169" s="13"/>
      <c r="DX169" s="13"/>
      <c r="DY169" s="13"/>
      <c r="DZ169" s="13"/>
      <c r="EA169" s="13"/>
      <c r="EB169" s="13"/>
      <c r="EC169" s="13"/>
      <c r="ED169" s="13"/>
      <c r="EE169" s="13"/>
      <c r="EF169" s="13"/>
      <c r="EG169" s="13"/>
    </row>
    <row r="170" spans="1:137" x14ac:dyDescent="0.35">
      <c r="A170" s="13"/>
      <c r="B170" s="13"/>
      <c r="C170" s="13"/>
      <c r="D170" s="13"/>
      <c r="E170" s="13"/>
      <c r="F170" s="13"/>
      <c r="G170" s="13"/>
      <c r="H170" s="13"/>
      <c r="I170" s="13"/>
      <c r="J170" s="24">
        <f t="shared" si="27"/>
        <v>0</v>
      </c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3"/>
      <c r="DR170" s="13"/>
      <c r="DS170" s="13"/>
      <c r="DT170" s="13"/>
      <c r="DU170" s="13"/>
      <c r="DV170" s="13"/>
      <c r="DW170" s="13"/>
      <c r="DX170" s="13"/>
      <c r="DY170" s="13"/>
      <c r="DZ170" s="13"/>
      <c r="EA170" s="13"/>
      <c r="EB170" s="13"/>
      <c r="EC170" s="13"/>
      <c r="ED170" s="13"/>
      <c r="EE170" s="13"/>
      <c r="EF170" s="13"/>
      <c r="EG170" s="13"/>
    </row>
    <row r="171" spans="1:137" x14ac:dyDescent="0.35">
      <c r="A171" s="13"/>
      <c r="B171" s="13"/>
      <c r="C171" s="13"/>
      <c r="D171" s="13"/>
      <c r="E171" s="13"/>
      <c r="F171" s="13"/>
      <c r="G171" s="13"/>
      <c r="H171" s="13"/>
      <c r="I171" s="13"/>
      <c r="J171" s="24">
        <f t="shared" si="27"/>
        <v>0</v>
      </c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  <c r="DS171" s="13"/>
      <c r="DT171" s="13"/>
      <c r="DU171" s="13"/>
      <c r="DV171" s="13"/>
      <c r="DW171" s="13"/>
      <c r="DX171" s="13"/>
      <c r="DY171" s="13"/>
      <c r="DZ171" s="13"/>
      <c r="EA171" s="13"/>
      <c r="EB171" s="13"/>
      <c r="EC171" s="13"/>
      <c r="ED171" s="13"/>
      <c r="EE171" s="13"/>
      <c r="EF171" s="13"/>
      <c r="EG171" s="13"/>
    </row>
    <row r="172" spans="1:137" x14ac:dyDescent="0.35">
      <c r="A172" s="13"/>
      <c r="B172" s="13"/>
      <c r="C172" s="13"/>
      <c r="D172" s="13"/>
      <c r="E172" s="13"/>
      <c r="F172" s="13"/>
      <c r="G172" s="13"/>
      <c r="H172" s="13"/>
      <c r="I172" s="13"/>
      <c r="J172" s="24">
        <f t="shared" si="27"/>
        <v>0</v>
      </c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  <c r="DS172" s="13"/>
      <c r="DT172" s="13"/>
      <c r="DU172" s="13"/>
      <c r="DV172" s="13"/>
      <c r="DW172" s="13"/>
      <c r="DX172" s="13"/>
      <c r="DY172" s="13"/>
      <c r="DZ172" s="13"/>
      <c r="EA172" s="13"/>
      <c r="EB172" s="13"/>
      <c r="EC172" s="13"/>
      <c r="ED172" s="13"/>
      <c r="EE172" s="13"/>
      <c r="EF172" s="13"/>
      <c r="EG172" s="13"/>
    </row>
    <row r="173" spans="1:137" x14ac:dyDescent="0.35">
      <c r="A173" s="13"/>
      <c r="B173" s="13"/>
      <c r="C173" s="13"/>
      <c r="D173" s="13"/>
      <c r="E173" s="13"/>
      <c r="F173" s="13"/>
      <c r="G173" s="13"/>
      <c r="H173" s="13"/>
      <c r="I173" s="13"/>
      <c r="J173" s="24">
        <f t="shared" si="27"/>
        <v>0</v>
      </c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  <c r="DQ173" s="13"/>
      <c r="DR173" s="13"/>
      <c r="DS173" s="13"/>
      <c r="DT173" s="13"/>
      <c r="DU173" s="13"/>
      <c r="DV173" s="13"/>
      <c r="DW173" s="13"/>
      <c r="DX173" s="13"/>
      <c r="DY173" s="13"/>
      <c r="DZ173" s="13"/>
      <c r="EA173" s="13"/>
      <c r="EB173" s="13"/>
      <c r="EC173" s="13"/>
      <c r="ED173" s="13"/>
      <c r="EE173" s="13"/>
      <c r="EF173" s="13"/>
      <c r="EG173" s="13"/>
    </row>
    <row r="174" spans="1:137" x14ac:dyDescent="0.35">
      <c r="A174" s="13"/>
      <c r="B174" s="13"/>
      <c r="C174" s="13"/>
      <c r="D174" s="13"/>
      <c r="E174" s="13"/>
      <c r="F174" s="13"/>
      <c r="G174" s="13"/>
      <c r="H174" s="13"/>
      <c r="I174" s="13"/>
      <c r="J174" s="24">
        <f t="shared" si="27"/>
        <v>0</v>
      </c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  <c r="DS174" s="13"/>
      <c r="DT174" s="13"/>
      <c r="DU174" s="13"/>
      <c r="DV174" s="13"/>
      <c r="DW174" s="13"/>
      <c r="DX174" s="13"/>
      <c r="DY174" s="13"/>
      <c r="DZ174" s="13"/>
      <c r="EA174" s="13"/>
      <c r="EB174" s="13"/>
      <c r="EC174" s="13"/>
      <c r="ED174" s="13"/>
      <c r="EE174" s="13"/>
      <c r="EF174" s="13"/>
      <c r="EG174" s="13"/>
    </row>
    <row r="175" spans="1:137" x14ac:dyDescent="0.35">
      <c r="A175" s="13"/>
      <c r="B175" s="13"/>
      <c r="C175" s="13"/>
      <c r="D175" s="13"/>
      <c r="E175" s="13"/>
      <c r="F175" s="13"/>
      <c r="G175" s="13"/>
      <c r="H175" s="13"/>
      <c r="I175" s="13"/>
      <c r="J175" s="24">
        <f t="shared" si="27"/>
        <v>0</v>
      </c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3"/>
      <c r="DR175" s="13"/>
      <c r="DS175" s="13"/>
      <c r="DT175" s="13"/>
      <c r="DU175" s="13"/>
      <c r="DV175" s="13"/>
      <c r="DW175" s="13"/>
      <c r="DX175" s="13"/>
      <c r="DY175" s="13"/>
      <c r="DZ175" s="13"/>
      <c r="EA175" s="13"/>
      <c r="EB175" s="13"/>
      <c r="EC175" s="13"/>
      <c r="ED175" s="13"/>
      <c r="EE175" s="13"/>
      <c r="EF175" s="13"/>
      <c r="EG175" s="13"/>
    </row>
    <row r="176" spans="1:137" x14ac:dyDescent="0.35">
      <c r="A176" s="13"/>
      <c r="B176" s="13"/>
      <c r="C176" s="13"/>
      <c r="D176" s="13"/>
      <c r="E176" s="13"/>
      <c r="F176" s="13"/>
      <c r="G176" s="13"/>
      <c r="H176" s="13"/>
      <c r="I176" s="13"/>
      <c r="J176" s="24">
        <f t="shared" si="27"/>
        <v>0</v>
      </c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</row>
    <row r="177" spans="1:137" x14ac:dyDescent="0.35">
      <c r="A177" s="13"/>
      <c r="B177" s="13"/>
      <c r="C177" s="13"/>
      <c r="D177" s="13"/>
      <c r="E177" s="13"/>
      <c r="F177" s="13"/>
      <c r="G177" s="13"/>
      <c r="H177" s="13"/>
      <c r="I177" s="13"/>
      <c r="J177" s="24">
        <f t="shared" si="27"/>
        <v>0</v>
      </c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  <c r="DQ177" s="13"/>
      <c r="DR177" s="13"/>
      <c r="DS177" s="13"/>
      <c r="DT177" s="13"/>
      <c r="DU177" s="13"/>
      <c r="DV177" s="13"/>
      <c r="DW177" s="13"/>
      <c r="DX177" s="13"/>
      <c r="DY177" s="13"/>
      <c r="DZ177" s="13"/>
      <c r="EA177" s="13"/>
      <c r="EB177" s="13"/>
      <c r="EC177" s="13"/>
      <c r="ED177" s="13"/>
      <c r="EE177" s="13"/>
      <c r="EF177" s="13"/>
      <c r="EG177" s="13"/>
    </row>
    <row r="178" spans="1:137" x14ac:dyDescent="0.35">
      <c r="A178" s="13"/>
      <c r="B178" s="13"/>
      <c r="C178" s="13"/>
      <c r="D178" s="13"/>
      <c r="E178" s="13"/>
      <c r="F178" s="13"/>
      <c r="G178" s="13"/>
      <c r="H178" s="13"/>
      <c r="I178" s="13"/>
      <c r="J178" s="24">
        <f t="shared" si="27"/>
        <v>0</v>
      </c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  <c r="DS178" s="13"/>
      <c r="DT178" s="13"/>
      <c r="DU178" s="13"/>
      <c r="DV178" s="13"/>
      <c r="DW178" s="13"/>
      <c r="DX178" s="13"/>
      <c r="DY178" s="13"/>
      <c r="DZ178" s="13"/>
      <c r="EA178" s="13"/>
      <c r="EB178" s="13"/>
      <c r="EC178" s="13"/>
      <c r="ED178" s="13"/>
      <c r="EE178" s="13"/>
      <c r="EF178" s="13"/>
      <c r="EG178" s="13"/>
    </row>
    <row r="179" spans="1:137" x14ac:dyDescent="0.35">
      <c r="A179" s="13"/>
      <c r="B179" s="13"/>
      <c r="C179" s="13"/>
      <c r="D179" s="13"/>
      <c r="E179" s="13"/>
      <c r="F179" s="13"/>
      <c r="G179" s="13"/>
      <c r="H179" s="13"/>
      <c r="I179" s="13"/>
      <c r="J179" s="24">
        <f t="shared" si="27"/>
        <v>0</v>
      </c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  <c r="DS179" s="13"/>
      <c r="DT179" s="13"/>
      <c r="DU179" s="13"/>
      <c r="DV179" s="13"/>
      <c r="DW179" s="13"/>
      <c r="DX179" s="13"/>
      <c r="DY179" s="13"/>
      <c r="DZ179" s="13"/>
      <c r="EA179" s="13"/>
      <c r="EB179" s="13"/>
      <c r="EC179" s="13"/>
      <c r="ED179" s="13"/>
      <c r="EE179" s="13"/>
      <c r="EF179" s="13"/>
      <c r="EG179" s="13"/>
    </row>
    <row r="180" spans="1:137" x14ac:dyDescent="0.35">
      <c r="A180" s="13"/>
      <c r="B180" s="13"/>
      <c r="C180" s="13"/>
      <c r="D180" s="13"/>
      <c r="E180" s="13"/>
      <c r="F180" s="13"/>
      <c r="G180" s="13"/>
      <c r="H180" s="13"/>
      <c r="I180" s="13"/>
      <c r="J180" s="24">
        <f t="shared" si="27"/>
        <v>0</v>
      </c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3"/>
      <c r="EG180" s="13"/>
    </row>
    <row r="181" spans="1:137" x14ac:dyDescent="0.35">
      <c r="A181" s="13"/>
      <c r="B181" s="13"/>
      <c r="C181" s="13"/>
      <c r="D181" s="13"/>
      <c r="E181" s="13"/>
      <c r="F181" s="13"/>
      <c r="G181" s="13"/>
      <c r="H181" s="13"/>
      <c r="I181" s="13"/>
      <c r="J181" s="24">
        <f t="shared" si="27"/>
        <v>0</v>
      </c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3"/>
      <c r="EG181" s="13"/>
    </row>
    <row r="182" spans="1:137" x14ac:dyDescent="0.35">
      <c r="A182" s="13"/>
      <c r="B182" s="13"/>
      <c r="C182" s="13"/>
      <c r="D182" s="13"/>
      <c r="E182" s="13"/>
      <c r="F182" s="13"/>
      <c r="G182" s="13"/>
      <c r="H182" s="13"/>
      <c r="I182" s="13"/>
      <c r="J182" s="24">
        <f t="shared" si="27"/>
        <v>0</v>
      </c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13"/>
      <c r="EE182" s="13"/>
      <c r="EF182" s="13"/>
      <c r="EG182" s="13"/>
    </row>
    <row r="183" spans="1:137" x14ac:dyDescent="0.35">
      <c r="A183" s="13"/>
      <c r="B183" s="13"/>
      <c r="C183" s="13"/>
      <c r="D183" s="13"/>
      <c r="E183" s="13"/>
      <c r="F183" s="13"/>
      <c r="G183" s="13"/>
      <c r="H183" s="13"/>
      <c r="I183" s="13"/>
      <c r="J183" s="24">
        <f t="shared" si="27"/>
        <v>0</v>
      </c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</row>
    <row r="184" spans="1:137" x14ac:dyDescent="0.35">
      <c r="A184" s="13"/>
      <c r="B184" s="13"/>
      <c r="C184" s="13"/>
      <c r="D184" s="13"/>
      <c r="E184" s="13"/>
      <c r="F184" s="13"/>
      <c r="G184" s="13"/>
      <c r="H184" s="13"/>
      <c r="I184" s="13"/>
      <c r="J184" s="24">
        <f t="shared" si="27"/>
        <v>0</v>
      </c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</row>
    <row r="185" spans="1:137" x14ac:dyDescent="0.35">
      <c r="A185" s="13"/>
      <c r="B185" s="13"/>
      <c r="C185" s="13"/>
      <c r="D185" s="13"/>
      <c r="E185" s="13"/>
      <c r="F185" s="13"/>
      <c r="G185" s="13"/>
      <c r="H185" s="13"/>
      <c r="I185" s="13"/>
      <c r="J185" s="24">
        <f t="shared" si="27"/>
        <v>0</v>
      </c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  <c r="DS185" s="13"/>
      <c r="DT185" s="13"/>
      <c r="DU185" s="13"/>
      <c r="DV185" s="13"/>
      <c r="DW185" s="13"/>
      <c r="DX185" s="13"/>
      <c r="DY185" s="13"/>
      <c r="DZ185" s="13"/>
      <c r="EA185" s="13"/>
      <c r="EB185" s="13"/>
      <c r="EC185" s="13"/>
      <c r="ED185" s="13"/>
      <c r="EE185" s="13"/>
      <c r="EF185" s="13"/>
      <c r="EG185" s="13"/>
    </row>
    <row r="186" spans="1:137" x14ac:dyDescent="0.35">
      <c r="A186" s="13"/>
      <c r="B186" s="13"/>
      <c r="C186" s="13"/>
      <c r="D186" s="13"/>
      <c r="E186" s="13"/>
      <c r="F186" s="13"/>
      <c r="G186" s="13"/>
      <c r="H186" s="13"/>
      <c r="I186" s="13"/>
      <c r="J186" s="24">
        <f t="shared" si="27"/>
        <v>0</v>
      </c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13"/>
      <c r="DT186" s="13"/>
      <c r="DU186" s="13"/>
      <c r="DV186" s="13"/>
      <c r="DW186" s="13"/>
      <c r="DX186" s="13"/>
      <c r="DY186" s="13"/>
      <c r="DZ186" s="13"/>
      <c r="EA186" s="13"/>
      <c r="EB186" s="13"/>
      <c r="EC186" s="13"/>
      <c r="ED186" s="13"/>
      <c r="EE186" s="13"/>
      <c r="EF186" s="13"/>
      <c r="EG186" s="13"/>
    </row>
    <row r="187" spans="1:137" x14ac:dyDescent="0.35">
      <c r="A187" s="13"/>
      <c r="B187" s="13"/>
      <c r="C187" s="13"/>
      <c r="D187" s="13"/>
      <c r="E187" s="13"/>
      <c r="F187" s="13"/>
      <c r="G187" s="13"/>
      <c r="H187" s="13"/>
      <c r="I187" s="13"/>
      <c r="J187" s="24">
        <f t="shared" si="27"/>
        <v>0</v>
      </c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3"/>
      <c r="EG187" s="13"/>
    </row>
    <row r="188" spans="1:137" x14ac:dyDescent="0.3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W188" s="13"/>
      <c r="DX188" s="13"/>
      <c r="DY188" s="13"/>
      <c r="DZ188" s="13"/>
      <c r="EA188" s="13"/>
      <c r="EB188" s="13"/>
      <c r="EC188" s="13"/>
      <c r="ED188" s="13"/>
      <c r="EE188" s="13"/>
      <c r="EF188" s="13"/>
      <c r="EG188" s="13"/>
    </row>
    <row r="189" spans="1:137" x14ac:dyDescent="0.3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  <c r="DS189" s="13"/>
      <c r="DT189" s="13"/>
      <c r="DU189" s="13"/>
      <c r="DV189" s="13"/>
      <c r="DW189" s="13"/>
      <c r="DX189" s="13"/>
      <c r="DY189" s="13"/>
      <c r="DZ189" s="13"/>
      <c r="EA189" s="13"/>
      <c r="EB189" s="13"/>
      <c r="EC189" s="13"/>
      <c r="ED189" s="13"/>
      <c r="EE189" s="13"/>
      <c r="EF189" s="13"/>
      <c r="EG189" s="13"/>
    </row>
    <row r="190" spans="1:137" x14ac:dyDescent="0.3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  <c r="DS190" s="13"/>
      <c r="DT190" s="13"/>
      <c r="DU190" s="13"/>
      <c r="DV190" s="13"/>
      <c r="DW190" s="13"/>
      <c r="DX190" s="13"/>
      <c r="DY190" s="13"/>
      <c r="DZ190" s="13"/>
      <c r="EA190" s="13"/>
      <c r="EB190" s="13"/>
      <c r="EC190" s="13"/>
      <c r="ED190" s="13"/>
      <c r="EE190" s="13"/>
      <c r="EF190" s="13"/>
      <c r="EG190" s="13"/>
    </row>
    <row r="191" spans="1:137" x14ac:dyDescent="0.3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  <c r="DS191" s="13"/>
      <c r="DT191" s="13"/>
      <c r="DU191" s="13"/>
      <c r="DV191" s="13"/>
      <c r="DW191" s="13"/>
      <c r="DX191" s="13"/>
      <c r="DY191" s="13"/>
      <c r="DZ191" s="13"/>
      <c r="EA191" s="13"/>
      <c r="EB191" s="13"/>
      <c r="EC191" s="13"/>
      <c r="ED191" s="13"/>
      <c r="EE191" s="13"/>
      <c r="EF191" s="13"/>
      <c r="EG191" s="13"/>
    </row>
    <row r="192" spans="1:137" x14ac:dyDescent="0.3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</row>
    <row r="193" spans="1:137" x14ac:dyDescent="0.3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3"/>
      <c r="DR193" s="13"/>
      <c r="DS193" s="13"/>
      <c r="DT193" s="13"/>
      <c r="DU193" s="13"/>
      <c r="DV193" s="13"/>
      <c r="DW193" s="13"/>
      <c r="DX193" s="13"/>
      <c r="DY193" s="13"/>
      <c r="DZ193" s="13"/>
      <c r="EA193" s="13"/>
      <c r="EB193" s="13"/>
      <c r="EC193" s="13"/>
      <c r="ED193" s="13"/>
      <c r="EE193" s="13"/>
      <c r="EF193" s="13"/>
      <c r="EG193" s="13"/>
    </row>
    <row r="194" spans="1:137" x14ac:dyDescent="0.3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  <c r="DS194" s="13"/>
      <c r="DT194" s="13"/>
      <c r="DU194" s="13"/>
      <c r="DV194" s="13"/>
      <c r="DW194" s="13"/>
      <c r="DX194" s="13"/>
      <c r="DY194" s="13"/>
      <c r="DZ194" s="13"/>
      <c r="EA194" s="13"/>
      <c r="EB194" s="13"/>
      <c r="EC194" s="13"/>
      <c r="ED194" s="13"/>
      <c r="EE194" s="13"/>
      <c r="EF194" s="13"/>
      <c r="EG194" s="13"/>
    </row>
    <row r="195" spans="1:137" x14ac:dyDescent="0.3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  <c r="DS195" s="13"/>
      <c r="DT195" s="13"/>
      <c r="DU195" s="13"/>
      <c r="DV195" s="13"/>
      <c r="DW195" s="13"/>
      <c r="DX195" s="13"/>
      <c r="DY195" s="13"/>
      <c r="DZ195" s="13"/>
      <c r="EA195" s="13"/>
      <c r="EB195" s="13"/>
      <c r="EC195" s="13"/>
      <c r="ED195" s="13"/>
      <c r="EE195" s="13"/>
      <c r="EF195" s="13"/>
      <c r="EG195" s="13"/>
    </row>
    <row r="196" spans="1:137" x14ac:dyDescent="0.3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  <c r="DS196" s="13"/>
      <c r="DT196" s="13"/>
      <c r="DU196" s="13"/>
      <c r="DV196" s="13"/>
      <c r="DW196" s="13"/>
      <c r="DX196" s="13"/>
      <c r="DY196" s="13"/>
      <c r="DZ196" s="13"/>
      <c r="EA196" s="13"/>
      <c r="EB196" s="13"/>
      <c r="EC196" s="13"/>
      <c r="ED196" s="13"/>
      <c r="EE196" s="13"/>
      <c r="EF196" s="13"/>
      <c r="EG196" s="13"/>
    </row>
    <row r="197" spans="1:137" x14ac:dyDescent="0.3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3"/>
      <c r="DT197" s="13"/>
      <c r="DU197" s="13"/>
      <c r="DV197" s="13"/>
      <c r="DW197" s="13"/>
      <c r="DX197" s="13"/>
      <c r="DY197" s="13"/>
      <c r="DZ197" s="13"/>
      <c r="EA197" s="13"/>
      <c r="EB197" s="13"/>
      <c r="EC197" s="13"/>
      <c r="ED197" s="13"/>
      <c r="EE197" s="13"/>
      <c r="EF197" s="13"/>
      <c r="EG197" s="13"/>
    </row>
    <row r="198" spans="1:137" x14ac:dyDescent="0.3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  <c r="DS198" s="13"/>
      <c r="DT198" s="13"/>
      <c r="DU198" s="13"/>
      <c r="DV198" s="13"/>
      <c r="DW198" s="13"/>
      <c r="DX198" s="13"/>
      <c r="DY198" s="13"/>
      <c r="DZ198" s="13"/>
      <c r="EA198" s="13"/>
      <c r="EB198" s="13"/>
      <c r="EC198" s="13"/>
      <c r="ED198" s="13"/>
      <c r="EE198" s="13"/>
      <c r="EF198" s="13"/>
      <c r="EG198" s="13"/>
    </row>
    <row r="199" spans="1:137" x14ac:dyDescent="0.3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3"/>
      <c r="DR199" s="13"/>
      <c r="DS199" s="13"/>
      <c r="DT199" s="13"/>
      <c r="DU199" s="13"/>
      <c r="DV199" s="13"/>
      <c r="DW199" s="13"/>
      <c r="DX199" s="13"/>
      <c r="DY199" s="13"/>
      <c r="DZ199" s="13"/>
      <c r="EA199" s="13"/>
      <c r="EB199" s="13"/>
      <c r="EC199" s="13"/>
      <c r="ED199" s="13"/>
      <c r="EE199" s="13"/>
      <c r="EF199" s="13"/>
      <c r="EG199" s="13"/>
    </row>
    <row r="200" spans="1:137" x14ac:dyDescent="0.3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</row>
    <row r="201" spans="1:137" x14ac:dyDescent="0.3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  <c r="DP201" s="13"/>
      <c r="DQ201" s="13"/>
      <c r="DR201" s="13"/>
      <c r="DS201" s="13"/>
      <c r="DT201" s="13"/>
      <c r="DU201" s="13"/>
      <c r="DV201" s="13"/>
      <c r="DW201" s="13"/>
      <c r="DX201" s="13"/>
      <c r="DY201" s="13"/>
      <c r="DZ201" s="13"/>
      <c r="EA201" s="13"/>
      <c r="EB201" s="13"/>
      <c r="EC201" s="13"/>
      <c r="ED201" s="13"/>
      <c r="EE201" s="13"/>
      <c r="EF201" s="13"/>
      <c r="EG201" s="13"/>
    </row>
    <row r="202" spans="1:137" x14ac:dyDescent="0.3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  <c r="DQ202" s="13"/>
      <c r="DR202" s="13"/>
      <c r="DS202" s="13"/>
      <c r="DT202" s="13"/>
      <c r="DU202" s="13"/>
      <c r="DV202" s="13"/>
      <c r="DW202" s="13"/>
      <c r="DX202" s="13"/>
      <c r="DY202" s="13"/>
      <c r="DZ202" s="13"/>
      <c r="EA202" s="13"/>
      <c r="EB202" s="13"/>
      <c r="EC202" s="13"/>
      <c r="ED202" s="13"/>
      <c r="EE202" s="13"/>
      <c r="EF202" s="13"/>
      <c r="EG202" s="13"/>
    </row>
    <row r="203" spans="1:137" x14ac:dyDescent="0.3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  <c r="DQ203" s="13"/>
      <c r="DR203" s="13"/>
      <c r="DS203" s="13"/>
      <c r="DT203" s="13"/>
      <c r="DU203" s="13"/>
      <c r="DV203" s="13"/>
      <c r="DW203" s="13"/>
      <c r="DX203" s="13"/>
      <c r="DY203" s="13"/>
      <c r="DZ203" s="13"/>
      <c r="EA203" s="13"/>
      <c r="EB203" s="13"/>
      <c r="EC203" s="13"/>
      <c r="ED203" s="13"/>
      <c r="EE203" s="13"/>
      <c r="EF203" s="13"/>
      <c r="EG203" s="13"/>
    </row>
    <row r="204" spans="1:137" x14ac:dyDescent="0.3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  <c r="DQ204" s="13"/>
      <c r="DR204" s="13"/>
      <c r="DS204" s="13"/>
      <c r="DT204" s="13"/>
      <c r="DU204" s="13"/>
      <c r="DV204" s="13"/>
      <c r="DW204" s="13"/>
      <c r="DX204" s="13"/>
      <c r="DY204" s="13"/>
      <c r="DZ204" s="13"/>
      <c r="EA204" s="13"/>
      <c r="EB204" s="13"/>
      <c r="EC204" s="13"/>
      <c r="ED204" s="13"/>
      <c r="EE204" s="13"/>
      <c r="EF204" s="13"/>
      <c r="EG204" s="13"/>
    </row>
    <row r="205" spans="1:137" x14ac:dyDescent="0.3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H205" s="13"/>
      <c r="DI205" s="13"/>
      <c r="DJ205" s="13"/>
      <c r="DK205" s="13"/>
      <c r="DL205" s="13"/>
      <c r="DM205" s="13"/>
      <c r="DN205" s="13"/>
      <c r="DO205" s="13"/>
      <c r="DP205" s="13"/>
      <c r="DQ205" s="13"/>
      <c r="DR205" s="13"/>
      <c r="DS205" s="13"/>
      <c r="DT205" s="13"/>
      <c r="DU205" s="13"/>
      <c r="DV205" s="13"/>
      <c r="DW205" s="13"/>
      <c r="DX205" s="13"/>
      <c r="DY205" s="13"/>
      <c r="DZ205" s="13"/>
      <c r="EA205" s="13"/>
      <c r="EB205" s="13"/>
      <c r="EC205" s="13"/>
      <c r="ED205" s="13"/>
      <c r="EE205" s="13"/>
      <c r="EF205" s="13"/>
      <c r="EG205" s="13"/>
    </row>
    <row r="206" spans="1:137" x14ac:dyDescent="0.3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  <c r="DS206" s="13"/>
      <c r="DT206" s="13"/>
      <c r="DU206" s="13"/>
      <c r="DV206" s="13"/>
      <c r="DW206" s="13"/>
      <c r="DX206" s="13"/>
      <c r="DY206" s="13"/>
      <c r="DZ206" s="13"/>
      <c r="EA206" s="13"/>
      <c r="EB206" s="13"/>
      <c r="EC206" s="13"/>
      <c r="ED206" s="13"/>
      <c r="EE206" s="13"/>
      <c r="EF206" s="13"/>
      <c r="EG206" s="13"/>
    </row>
    <row r="207" spans="1:137" x14ac:dyDescent="0.3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  <c r="DQ207" s="13"/>
      <c r="DR207" s="13"/>
      <c r="DS207" s="13"/>
      <c r="DT207" s="13"/>
      <c r="DU207" s="13"/>
      <c r="DV207" s="13"/>
      <c r="DW207" s="13"/>
      <c r="DX207" s="13"/>
      <c r="DY207" s="13"/>
      <c r="DZ207" s="13"/>
      <c r="EA207" s="13"/>
      <c r="EB207" s="13"/>
      <c r="EC207" s="13"/>
      <c r="ED207" s="13"/>
      <c r="EE207" s="13"/>
      <c r="EF207" s="13"/>
      <c r="EG207" s="13"/>
    </row>
    <row r="208" spans="1:137" x14ac:dyDescent="0.3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</row>
    <row r="209" spans="1:137" x14ac:dyDescent="0.3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  <c r="DP209" s="13"/>
      <c r="DQ209" s="13"/>
      <c r="DR209" s="13"/>
      <c r="DS209" s="13"/>
      <c r="DT209" s="13"/>
      <c r="DU209" s="13"/>
      <c r="DV209" s="13"/>
      <c r="DW209" s="13"/>
      <c r="DX209" s="13"/>
      <c r="DY209" s="13"/>
      <c r="DZ209" s="13"/>
      <c r="EA209" s="13"/>
      <c r="EB209" s="13"/>
      <c r="EC209" s="13"/>
      <c r="ED209" s="13"/>
      <c r="EE209" s="13"/>
      <c r="EF209" s="13"/>
      <c r="EG209" s="13"/>
    </row>
    <row r="210" spans="1:137" x14ac:dyDescent="0.3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  <c r="DP210" s="13"/>
      <c r="DQ210" s="13"/>
      <c r="DR210" s="13"/>
      <c r="DS210" s="13"/>
      <c r="DT210" s="13"/>
      <c r="DU210" s="13"/>
      <c r="DV210" s="13"/>
      <c r="DW210" s="13"/>
      <c r="DX210" s="13"/>
      <c r="DY210" s="13"/>
      <c r="DZ210" s="13"/>
      <c r="EA210" s="13"/>
      <c r="EB210" s="13"/>
      <c r="EC210" s="13"/>
      <c r="ED210" s="13"/>
      <c r="EE210" s="13"/>
      <c r="EF210" s="13"/>
      <c r="EG210" s="13"/>
    </row>
    <row r="211" spans="1:137" x14ac:dyDescent="0.3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13"/>
      <c r="DP211" s="13"/>
      <c r="DQ211" s="13"/>
      <c r="DR211" s="13"/>
      <c r="DS211" s="13"/>
      <c r="DT211" s="13"/>
      <c r="DU211" s="13"/>
      <c r="DV211" s="13"/>
      <c r="DW211" s="13"/>
      <c r="DX211" s="13"/>
      <c r="DY211" s="13"/>
      <c r="DZ211" s="13"/>
      <c r="EA211" s="13"/>
      <c r="EB211" s="13"/>
      <c r="EC211" s="13"/>
      <c r="ED211" s="13"/>
      <c r="EE211" s="13"/>
      <c r="EF211" s="13"/>
      <c r="EG211" s="13"/>
    </row>
    <row r="212" spans="1:137" x14ac:dyDescent="0.3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B212" s="13"/>
      <c r="DC212" s="13"/>
      <c r="DD212" s="13"/>
      <c r="DE212" s="13"/>
      <c r="DF212" s="13"/>
      <c r="DG212" s="13"/>
      <c r="DH212" s="13"/>
      <c r="DI212" s="13"/>
      <c r="DJ212" s="13"/>
      <c r="DK212" s="13"/>
      <c r="DL212" s="13"/>
      <c r="DM212" s="13"/>
      <c r="DN212" s="13"/>
      <c r="DO212" s="13"/>
      <c r="DP212" s="13"/>
      <c r="DQ212" s="13"/>
      <c r="DR212" s="13"/>
      <c r="DS212" s="13"/>
      <c r="DT212" s="13"/>
      <c r="DU212" s="13"/>
      <c r="DV212" s="13"/>
      <c r="DW212" s="13"/>
      <c r="DX212" s="13"/>
      <c r="DY212" s="13"/>
      <c r="DZ212" s="13"/>
      <c r="EA212" s="13"/>
      <c r="EB212" s="13"/>
      <c r="EC212" s="13"/>
      <c r="ED212" s="13"/>
      <c r="EE212" s="13"/>
      <c r="EF212" s="13"/>
      <c r="EG212" s="13"/>
    </row>
    <row r="213" spans="1:137" x14ac:dyDescent="0.3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B213" s="13"/>
      <c r="DC213" s="13"/>
      <c r="DD213" s="13"/>
      <c r="DE213" s="13"/>
      <c r="DF213" s="13"/>
      <c r="DG213" s="13"/>
      <c r="DH213" s="13"/>
      <c r="DI213" s="13"/>
      <c r="DJ213" s="13"/>
      <c r="DK213" s="13"/>
      <c r="DL213" s="13"/>
      <c r="DM213" s="13"/>
      <c r="DN213" s="13"/>
      <c r="DO213" s="13"/>
      <c r="DP213" s="13"/>
      <c r="DQ213" s="13"/>
      <c r="DR213" s="13"/>
      <c r="DS213" s="13"/>
      <c r="DT213" s="13"/>
      <c r="DU213" s="13"/>
      <c r="DV213" s="13"/>
      <c r="DW213" s="13"/>
      <c r="DX213" s="13"/>
      <c r="DY213" s="13"/>
      <c r="DZ213" s="13"/>
      <c r="EA213" s="13"/>
      <c r="EB213" s="13"/>
      <c r="EC213" s="13"/>
      <c r="ED213" s="13"/>
      <c r="EE213" s="13"/>
      <c r="EF213" s="13"/>
      <c r="EG213" s="13"/>
    </row>
    <row r="214" spans="1:137" x14ac:dyDescent="0.3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B214" s="13"/>
      <c r="DC214" s="13"/>
      <c r="DD214" s="13"/>
      <c r="DE214" s="13"/>
      <c r="DF214" s="13"/>
      <c r="DG214" s="13"/>
      <c r="DH214" s="13"/>
      <c r="DI214" s="13"/>
      <c r="DJ214" s="13"/>
      <c r="DK214" s="13"/>
      <c r="DL214" s="13"/>
      <c r="DM214" s="13"/>
      <c r="DN214" s="13"/>
      <c r="DO214" s="13"/>
      <c r="DP214" s="13"/>
      <c r="DQ214" s="13"/>
      <c r="DR214" s="13"/>
      <c r="DS214" s="13"/>
      <c r="DT214" s="13"/>
      <c r="DU214" s="13"/>
      <c r="DV214" s="13"/>
      <c r="DW214" s="13"/>
      <c r="DX214" s="13"/>
      <c r="DY214" s="13"/>
      <c r="DZ214" s="13"/>
      <c r="EA214" s="13"/>
      <c r="EB214" s="13"/>
      <c r="EC214" s="13"/>
      <c r="ED214" s="13"/>
      <c r="EE214" s="13"/>
      <c r="EF214" s="13"/>
      <c r="EG214" s="13"/>
    </row>
    <row r="215" spans="1:137" x14ac:dyDescent="0.3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B215" s="13"/>
      <c r="DC215" s="13"/>
      <c r="DD215" s="13"/>
      <c r="DE215" s="13"/>
      <c r="DF215" s="13"/>
      <c r="DG215" s="13"/>
      <c r="DH215" s="13"/>
      <c r="DI215" s="13"/>
      <c r="DJ215" s="13"/>
      <c r="DK215" s="13"/>
      <c r="DL215" s="13"/>
      <c r="DM215" s="13"/>
      <c r="DN215" s="13"/>
      <c r="DO215" s="13"/>
      <c r="DP215" s="13"/>
      <c r="DQ215" s="13"/>
      <c r="DR215" s="13"/>
      <c r="DS215" s="13"/>
      <c r="DT215" s="13"/>
      <c r="DU215" s="13"/>
      <c r="DV215" s="13"/>
      <c r="DW215" s="13"/>
      <c r="DX215" s="13"/>
      <c r="DY215" s="13"/>
      <c r="DZ215" s="13"/>
      <c r="EA215" s="13"/>
      <c r="EB215" s="13"/>
      <c r="EC215" s="13"/>
      <c r="ED215" s="13"/>
      <c r="EE215" s="13"/>
      <c r="EF215" s="13"/>
      <c r="EG215" s="13"/>
    </row>
    <row r="216" spans="1:137" x14ac:dyDescent="0.3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  <c r="DS216" s="13"/>
      <c r="DT216" s="13"/>
      <c r="DU216" s="13"/>
      <c r="DV216" s="13"/>
      <c r="DW216" s="13"/>
      <c r="DX216" s="13"/>
      <c r="DY216" s="13"/>
      <c r="DZ216" s="13"/>
      <c r="EA216" s="13"/>
      <c r="EB216" s="13"/>
      <c r="EC216" s="13"/>
      <c r="ED216" s="13"/>
      <c r="EE216" s="13"/>
      <c r="EF216" s="13"/>
      <c r="EG216" s="13"/>
    </row>
    <row r="217" spans="1:137" x14ac:dyDescent="0.3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B217" s="13"/>
      <c r="DC217" s="13"/>
      <c r="DD217" s="13"/>
      <c r="DE217" s="13"/>
      <c r="DF217" s="13"/>
      <c r="DG217" s="13"/>
      <c r="DH217" s="13"/>
      <c r="DI217" s="13"/>
      <c r="DJ217" s="13"/>
      <c r="DK217" s="13"/>
      <c r="DL217" s="13"/>
      <c r="DM217" s="13"/>
      <c r="DN217" s="13"/>
      <c r="DO217" s="13"/>
      <c r="DP217" s="13"/>
      <c r="DQ217" s="13"/>
      <c r="DR217" s="13"/>
      <c r="DS217" s="13"/>
      <c r="DT217" s="13"/>
      <c r="DU217" s="13"/>
      <c r="DV217" s="13"/>
      <c r="DW217" s="13"/>
      <c r="DX217" s="13"/>
      <c r="DY217" s="13"/>
      <c r="DZ217" s="13"/>
      <c r="EA217" s="13"/>
      <c r="EB217" s="13"/>
      <c r="EC217" s="13"/>
      <c r="ED217" s="13"/>
      <c r="EE217" s="13"/>
      <c r="EF217" s="13"/>
      <c r="EG217" s="13"/>
    </row>
    <row r="218" spans="1:137" x14ac:dyDescent="0.3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B218" s="13"/>
      <c r="DC218" s="13"/>
      <c r="DD218" s="13"/>
      <c r="DE218" s="13"/>
      <c r="DF218" s="13"/>
      <c r="DG218" s="13"/>
      <c r="DH218" s="13"/>
      <c r="DI218" s="13"/>
      <c r="DJ218" s="13"/>
      <c r="DK218" s="13"/>
      <c r="DL218" s="13"/>
      <c r="DM218" s="13"/>
      <c r="DN218" s="13"/>
      <c r="DO218" s="13"/>
      <c r="DP218" s="13"/>
      <c r="DQ218" s="13"/>
      <c r="DR218" s="13"/>
      <c r="DS218" s="13"/>
      <c r="DT218" s="13"/>
      <c r="DU218" s="13"/>
      <c r="DV218" s="13"/>
      <c r="DW218" s="13"/>
      <c r="DX218" s="13"/>
      <c r="DY218" s="13"/>
      <c r="DZ218" s="13"/>
      <c r="EA218" s="13"/>
      <c r="EB218" s="13"/>
      <c r="EC218" s="13"/>
      <c r="ED218" s="13"/>
      <c r="EE218" s="13"/>
      <c r="EF218" s="13"/>
      <c r="EG218" s="13"/>
    </row>
    <row r="219" spans="1:137" x14ac:dyDescent="0.3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B219" s="13"/>
      <c r="DC219" s="13"/>
      <c r="DD219" s="13"/>
      <c r="DE219" s="13"/>
      <c r="DF219" s="13"/>
      <c r="DG219" s="13"/>
      <c r="DH219" s="13"/>
      <c r="DI219" s="13"/>
      <c r="DJ219" s="13"/>
      <c r="DK219" s="13"/>
      <c r="DL219" s="13"/>
      <c r="DM219" s="13"/>
      <c r="DN219" s="13"/>
      <c r="DO219" s="13"/>
      <c r="DP219" s="13"/>
      <c r="DQ219" s="13"/>
      <c r="DR219" s="13"/>
      <c r="DS219" s="13"/>
      <c r="DT219" s="13"/>
      <c r="DU219" s="13"/>
      <c r="DV219" s="13"/>
      <c r="DW219" s="13"/>
      <c r="DX219" s="13"/>
      <c r="DY219" s="13"/>
      <c r="DZ219" s="13"/>
      <c r="EA219" s="13"/>
      <c r="EB219" s="13"/>
      <c r="EC219" s="13"/>
      <c r="ED219" s="13"/>
      <c r="EE219" s="13"/>
      <c r="EF219" s="13"/>
      <c r="EG219" s="13"/>
    </row>
    <row r="220" spans="1:137" x14ac:dyDescent="0.3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B220" s="13"/>
      <c r="DC220" s="13"/>
      <c r="DD220" s="13"/>
      <c r="DE220" s="13"/>
      <c r="DF220" s="13"/>
      <c r="DG220" s="13"/>
      <c r="DH220" s="13"/>
      <c r="DI220" s="13"/>
      <c r="DJ220" s="13"/>
      <c r="DK220" s="13"/>
      <c r="DL220" s="13"/>
      <c r="DM220" s="13"/>
      <c r="DN220" s="13"/>
      <c r="DO220" s="13"/>
      <c r="DP220" s="13"/>
      <c r="DQ220" s="13"/>
      <c r="DR220" s="13"/>
      <c r="DS220" s="13"/>
      <c r="DT220" s="13"/>
      <c r="DU220" s="13"/>
      <c r="DV220" s="13"/>
      <c r="DW220" s="13"/>
      <c r="DX220" s="13"/>
      <c r="DY220" s="13"/>
      <c r="DZ220" s="13"/>
      <c r="EA220" s="13"/>
      <c r="EB220" s="13"/>
      <c r="EC220" s="13"/>
      <c r="ED220" s="13"/>
      <c r="EE220" s="13"/>
      <c r="EF220" s="13"/>
      <c r="EG220" s="13"/>
    </row>
    <row r="221" spans="1:137" x14ac:dyDescent="0.3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B221" s="13"/>
      <c r="DC221" s="13"/>
      <c r="DD221" s="13"/>
      <c r="DE221" s="13"/>
      <c r="DF221" s="13"/>
      <c r="DG221" s="13"/>
      <c r="DH221" s="13"/>
      <c r="DI221" s="13"/>
      <c r="DJ221" s="13"/>
      <c r="DK221" s="13"/>
      <c r="DL221" s="13"/>
      <c r="DM221" s="13"/>
      <c r="DN221" s="13"/>
      <c r="DO221" s="13"/>
      <c r="DP221" s="13"/>
      <c r="DQ221" s="13"/>
      <c r="DR221" s="13"/>
      <c r="DS221" s="13"/>
      <c r="DT221" s="13"/>
      <c r="DU221" s="13"/>
      <c r="DV221" s="13"/>
      <c r="DW221" s="13"/>
      <c r="DX221" s="13"/>
      <c r="DY221" s="13"/>
      <c r="DZ221" s="13"/>
      <c r="EA221" s="13"/>
      <c r="EB221" s="13"/>
      <c r="EC221" s="13"/>
      <c r="ED221" s="13"/>
      <c r="EE221" s="13"/>
      <c r="EF221" s="13"/>
      <c r="EG221" s="13"/>
    </row>
    <row r="222" spans="1:137" x14ac:dyDescent="0.3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B222" s="13"/>
      <c r="DC222" s="13"/>
      <c r="DD222" s="13"/>
      <c r="DE222" s="13"/>
      <c r="DF222" s="13"/>
      <c r="DG222" s="13"/>
      <c r="DH222" s="13"/>
      <c r="DI222" s="13"/>
      <c r="DJ222" s="13"/>
      <c r="DK222" s="13"/>
      <c r="DL222" s="13"/>
      <c r="DM222" s="13"/>
      <c r="DN222" s="13"/>
      <c r="DO222" s="13"/>
      <c r="DP222" s="13"/>
      <c r="DQ222" s="13"/>
      <c r="DR222" s="13"/>
      <c r="DS222" s="13"/>
      <c r="DT222" s="13"/>
      <c r="DU222" s="13"/>
      <c r="DV222" s="13"/>
      <c r="DW222" s="13"/>
      <c r="DX222" s="13"/>
      <c r="DY222" s="13"/>
      <c r="DZ222" s="13"/>
      <c r="EA222" s="13"/>
      <c r="EB222" s="13"/>
      <c r="EC222" s="13"/>
      <c r="ED222" s="13"/>
      <c r="EE222" s="13"/>
      <c r="EF222" s="13"/>
      <c r="EG222" s="13"/>
    </row>
    <row r="223" spans="1:137" x14ac:dyDescent="0.3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B223" s="13"/>
      <c r="DC223" s="13"/>
      <c r="DD223" s="13"/>
      <c r="DE223" s="13"/>
      <c r="DF223" s="13"/>
      <c r="DG223" s="13"/>
      <c r="DH223" s="13"/>
      <c r="DI223" s="13"/>
      <c r="DJ223" s="13"/>
      <c r="DK223" s="13"/>
      <c r="DL223" s="13"/>
      <c r="DM223" s="13"/>
      <c r="DN223" s="13"/>
      <c r="DO223" s="13"/>
      <c r="DP223" s="13"/>
      <c r="DQ223" s="13"/>
      <c r="DR223" s="13"/>
      <c r="DS223" s="13"/>
      <c r="DT223" s="13"/>
      <c r="DU223" s="13"/>
      <c r="DV223" s="13"/>
      <c r="DW223" s="13"/>
      <c r="DX223" s="13"/>
      <c r="DY223" s="13"/>
      <c r="DZ223" s="13"/>
      <c r="EA223" s="13"/>
      <c r="EB223" s="13"/>
      <c r="EC223" s="13"/>
      <c r="ED223" s="13"/>
      <c r="EE223" s="13"/>
      <c r="EF223" s="13"/>
      <c r="EG223" s="13"/>
    </row>
    <row r="224" spans="1:137" x14ac:dyDescent="0.3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B224" s="13"/>
      <c r="DC224" s="13"/>
      <c r="DD224" s="13"/>
      <c r="DE224" s="13"/>
      <c r="DF224" s="13"/>
      <c r="DG224" s="13"/>
      <c r="DH224" s="13"/>
      <c r="DI224" s="13"/>
      <c r="DJ224" s="13"/>
      <c r="DK224" s="13"/>
      <c r="DL224" s="13"/>
      <c r="DM224" s="13"/>
      <c r="DN224" s="13"/>
      <c r="DO224" s="13"/>
      <c r="DP224" s="13"/>
      <c r="DQ224" s="13"/>
      <c r="DR224" s="13"/>
      <c r="DS224" s="13"/>
      <c r="DT224" s="13"/>
      <c r="DU224" s="13"/>
      <c r="DV224" s="13"/>
      <c r="DW224" s="13"/>
      <c r="DX224" s="13"/>
      <c r="DY224" s="13"/>
      <c r="DZ224" s="13"/>
      <c r="EA224" s="13"/>
      <c r="EB224" s="13"/>
      <c r="EC224" s="13"/>
      <c r="ED224" s="13"/>
      <c r="EE224" s="13"/>
      <c r="EF224" s="13"/>
      <c r="EG224" s="13"/>
    </row>
    <row r="225" spans="1:137" x14ac:dyDescent="0.3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B225" s="13"/>
      <c r="DC225" s="13"/>
      <c r="DD225" s="13"/>
      <c r="DE225" s="13"/>
      <c r="DF225" s="13"/>
      <c r="DG225" s="13"/>
      <c r="DH225" s="13"/>
      <c r="DI225" s="13"/>
      <c r="DJ225" s="13"/>
      <c r="DK225" s="13"/>
      <c r="DL225" s="13"/>
      <c r="DM225" s="13"/>
      <c r="DN225" s="13"/>
      <c r="DO225" s="13"/>
      <c r="DP225" s="13"/>
      <c r="DQ225" s="13"/>
      <c r="DR225" s="13"/>
      <c r="DS225" s="13"/>
      <c r="DT225" s="13"/>
      <c r="DU225" s="13"/>
      <c r="DV225" s="13"/>
      <c r="DW225" s="13"/>
      <c r="DX225" s="13"/>
      <c r="DY225" s="13"/>
      <c r="DZ225" s="13"/>
      <c r="EA225" s="13"/>
      <c r="EB225" s="13"/>
      <c r="EC225" s="13"/>
      <c r="ED225" s="13"/>
      <c r="EE225" s="13"/>
      <c r="EF225" s="13"/>
      <c r="EG225" s="13"/>
    </row>
    <row r="226" spans="1:137" x14ac:dyDescent="0.3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B226" s="13"/>
      <c r="DC226" s="13"/>
      <c r="DD226" s="13"/>
      <c r="DE226" s="13"/>
      <c r="DF226" s="13"/>
      <c r="DG226" s="13"/>
      <c r="DH226" s="13"/>
      <c r="DI226" s="13"/>
      <c r="DJ226" s="13"/>
      <c r="DK226" s="13"/>
      <c r="DL226" s="13"/>
      <c r="DM226" s="13"/>
      <c r="DN226" s="13"/>
      <c r="DO226" s="13"/>
      <c r="DP226" s="13"/>
      <c r="DQ226" s="13"/>
      <c r="DR226" s="13"/>
      <c r="DS226" s="13"/>
      <c r="DT226" s="13"/>
      <c r="DU226" s="13"/>
      <c r="DV226" s="13"/>
      <c r="DW226" s="13"/>
      <c r="DX226" s="13"/>
      <c r="DY226" s="13"/>
      <c r="DZ226" s="13"/>
      <c r="EA226" s="13"/>
      <c r="EB226" s="13"/>
      <c r="EC226" s="13"/>
      <c r="ED226" s="13"/>
      <c r="EE226" s="13"/>
      <c r="EF226" s="13"/>
      <c r="EG226" s="13"/>
    </row>
    <row r="227" spans="1:137" x14ac:dyDescent="0.3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C227" s="13"/>
      <c r="DD227" s="13"/>
      <c r="DE227" s="13"/>
      <c r="DF227" s="13"/>
      <c r="DG227" s="13"/>
      <c r="DH227" s="13"/>
      <c r="DI227" s="13"/>
      <c r="DJ227" s="13"/>
      <c r="DK227" s="13"/>
      <c r="DL227" s="13"/>
      <c r="DM227" s="13"/>
      <c r="DN227" s="13"/>
      <c r="DO227" s="13"/>
      <c r="DP227" s="13"/>
      <c r="DQ227" s="13"/>
      <c r="DR227" s="13"/>
      <c r="DS227" s="13"/>
      <c r="DT227" s="13"/>
      <c r="DU227" s="13"/>
      <c r="DV227" s="13"/>
      <c r="DW227" s="13"/>
      <c r="DX227" s="13"/>
      <c r="DY227" s="13"/>
      <c r="DZ227" s="13"/>
      <c r="EA227" s="13"/>
      <c r="EB227" s="13"/>
      <c r="EC227" s="13"/>
      <c r="ED227" s="13"/>
      <c r="EE227" s="13"/>
      <c r="EF227" s="13"/>
      <c r="EG227" s="13"/>
    </row>
    <row r="228" spans="1:137" x14ac:dyDescent="0.3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H228" s="13"/>
      <c r="DI228" s="13"/>
      <c r="DJ228" s="13"/>
      <c r="DK228" s="13"/>
      <c r="DL228" s="13"/>
      <c r="DM228" s="13"/>
      <c r="DN228" s="13"/>
      <c r="DO228" s="13"/>
      <c r="DP228" s="13"/>
      <c r="DQ228" s="13"/>
      <c r="DR228" s="13"/>
      <c r="DS228" s="13"/>
      <c r="DT228" s="13"/>
      <c r="DU228" s="13"/>
      <c r="DV228" s="13"/>
      <c r="DW228" s="13"/>
      <c r="DX228" s="13"/>
      <c r="DY228" s="13"/>
      <c r="DZ228" s="13"/>
      <c r="EA228" s="13"/>
      <c r="EB228" s="13"/>
      <c r="EC228" s="13"/>
      <c r="ED228" s="13"/>
      <c r="EE228" s="13"/>
      <c r="EF228" s="13"/>
      <c r="EG228" s="13"/>
    </row>
    <row r="229" spans="1:137" x14ac:dyDescent="0.3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H229" s="13"/>
      <c r="DI229" s="13"/>
      <c r="DJ229" s="13"/>
      <c r="DK229" s="13"/>
      <c r="DL229" s="13"/>
      <c r="DM229" s="13"/>
      <c r="DN229" s="13"/>
      <c r="DO229" s="13"/>
      <c r="DP229" s="13"/>
      <c r="DQ229" s="13"/>
      <c r="DR229" s="13"/>
      <c r="DS229" s="13"/>
      <c r="DT229" s="13"/>
      <c r="DU229" s="13"/>
      <c r="DV229" s="13"/>
      <c r="DW229" s="13"/>
      <c r="DX229" s="13"/>
      <c r="DY229" s="13"/>
      <c r="DZ229" s="13"/>
      <c r="EA229" s="13"/>
      <c r="EB229" s="13"/>
      <c r="EC229" s="13"/>
      <c r="ED229" s="13"/>
      <c r="EE229" s="13"/>
      <c r="EF229" s="13"/>
      <c r="EG229" s="13"/>
    </row>
    <row r="230" spans="1:137" x14ac:dyDescent="0.3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H230" s="13"/>
      <c r="DI230" s="13"/>
      <c r="DJ230" s="13"/>
      <c r="DK230" s="13"/>
      <c r="DL230" s="13"/>
      <c r="DM230" s="13"/>
      <c r="DN230" s="13"/>
      <c r="DO230" s="13"/>
      <c r="DP230" s="13"/>
      <c r="DQ230" s="13"/>
      <c r="DR230" s="13"/>
      <c r="DS230" s="13"/>
      <c r="DT230" s="13"/>
      <c r="DU230" s="13"/>
      <c r="DV230" s="13"/>
      <c r="DW230" s="13"/>
      <c r="DX230" s="13"/>
      <c r="DY230" s="13"/>
      <c r="DZ230" s="13"/>
      <c r="EA230" s="13"/>
      <c r="EB230" s="13"/>
      <c r="EC230" s="13"/>
      <c r="ED230" s="13"/>
      <c r="EE230" s="13"/>
      <c r="EF230" s="13"/>
      <c r="EG230" s="13"/>
    </row>
    <row r="231" spans="1:137" x14ac:dyDescent="0.3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B231" s="13"/>
      <c r="DC231" s="13"/>
      <c r="DD231" s="13"/>
      <c r="DE231" s="13"/>
      <c r="DF231" s="13"/>
      <c r="DG231" s="13"/>
      <c r="DH231" s="13"/>
      <c r="DI231" s="13"/>
      <c r="DJ231" s="13"/>
      <c r="DK231" s="13"/>
      <c r="DL231" s="13"/>
      <c r="DM231" s="13"/>
      <c r="DN231" s="13"/>
      <c r="DO231" s="13"/>
      <c r="DP231" s="13"/>
      <c r="DQ231" s="13"/>
      <c r="DR231" s="13"/>
      <c r="DS231" s="13"/>
      <c r="DT231" s="13"/>
      <c r="DU231" s="13"/>
      <c r="DV231" s="13"/>
      <c r="DW231" s="13"/>
      <c r="DX231" s="13"/>
      <c r="DY231" s="13"/>
      <c r="DZ231" s="13"/>
      <c r="EA231" s="13"/>
      <c r="EB231" s="13"/>
      <c r="EC231" s="13"/>
      <c r="ED231" s="13"/>
      <c r="EE231" s="13"/>
      <c r="EF231" s="13"/>
      <c r="EG231" s="13"/>
    </row>
    <row r="232" spans="1:137" x14ac:dyDescent="0.3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H232" s="13"/>
      <c r="DI232" s="13"/>
      <c r="DJ232" s="13"/>
      <c r="DK232" s="13"/>
      <c r="DL232" s="13"/>
      <c r="DM232" s="13"/>
      <c r="DN232" s="13"/>
      <c r="DO232" s="13"/>
      <c r="DP232" s="13"/>
      <c r="DQ232" s="13"/>
      <c r="DR232" s="13"/>
      <c r="DS232" s="13"/>
      <c r="DT232" s="13"/>
      <c r="DU232" s="13"/>
      <c r="DV232" s="13"/>
      <c r="DW232" s="13"/>
      <c r="DX232" s="13"/>
      <c r="DY232" s="13"/>
      <c r="DZ232" s="13"/>
      <c r="EA232" s="13"/>
      <c r="EB232" s="13"/>
      <c r="EC232" s="13"/>
      <c r="ED232" s="13"/>
      <c r="EE232" s="13"/>
      <c r="EF232" s="13"/>
      <c r="EG232" s="13"/>
    </row>
    <row r="233" spans="1:137" x14ac:dyDescent="0.3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B233" s="13"/>
      <c r="DC233" s="13"/>
      <c r="DD233" s="13"/>
      <c r="DE233" s="13"/>
      <c r="DF233" s="13"/>
      <c r="DG233" s="13"/>
      <c r="DH233" s="13"/>
      <c r="DI233" s="13"/>
      <c r="DJ233" s="13"/>
      <c r="DK233" s="13"/>
      <c r="DL233" s="13"/>
      <c r="DM233" s="13"/>
      <c r="DN233" s="13"/>
      <c r="DO233" s="13"/>
      <c r="DP233" s="13"/>
      <c r="DQ233" s="13"/>
      <c r="DR233" s="13"/>
      <c r="DS233" s="13"/>
      <c r="DT233" s="13"/>
      <c r="DU233" s="13"/>
      <c r="DV233" s="13"/>
      <c r="DW233" s="13"/>
      <c r="DX233" s="13"/>
      <c r="DY233" s="13"/>
      <c r="DZ233" s="13"/>
      <c r="EA233" s="13"/>
      <c r="EB233" s="13"/>
      <c r="EC233" s="13"/>
      <c r="ED233" s="13"/>
      <c r="EE233" s="13"/>
      <c r="EF233" s="13"/>
      <c r="EG233" s="13"/>
    </row>
    <row r="234" spans="1:137" x14ac:dyDescent="0.3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B234" s="13"/>
      <c r="DC234" s="13"/>
      <c r="DD234" s="13"/>
      <c r="DE234" s="13"/>
      <c r="DF234" s="13"/>
      <c r="DG234" s="13"/>
      <c r="DH234" s="13"/>
      <c r="DI234" s="13"/>
      <c r="DJ234" s="13"/>
      <c r="DK234" s="13"/>
      <c r="DL234" s="13"/>
      <c r="DM234" s="13"/>
      <c r="DN234" s="13"/>
      <c r="DO234" s="13"/>
      <c r="DP234" s="13"/>
      <c r="DQ234" s="13"/>
      <c r="DR234" s="13"/>
      <c r="DS234" s="13"/>
      <c r="DT234" s="13"/>
      <c r="DU234" s="13"/>
      <c r="DV234" s="13"/>
      <c r="DW234" s="13"/>
      <c r="DX234" s="13"/>
      <c r="DY234" s="13"/>
      <c r="DZ234" s="13"/>
      <c r="EA234" s="13"/>
      <c r="EB234" s="13"/>
      <c r="EC234" s="13"/>
      <c r="ED234" s="13"/>
      <c r="EE234" s="13"/>
      <c r="EF234" s="13"/>
      <c r="EG234" s="13"/>
    </row>
    <row r="235" spans="1:137" x14ac:dyDescent="0.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B235" s="13"/>
      <c r="DC235" s="13"/>
      <c r="DD235" s="13"/>
      <c r="DE235" s="13"/>
      <c r="DF235" s="13"/>
      <c r="DG235" s="13"/>
      <c r="DH235" s="13"/>
      <c r="DI235" s="13"/>
      <c r="DJ235" s="13"/>
      <c r="DK235" s="13"/>
      <c r="DL235" s="13"/>
      <c r="DM235" s="13"/>
      <c r="DN235" s="13"/>
      <c r="DO235" s="13"/>
      <c r="DP235" s="13"/>
      <c r="DQ235" s="13"/>
      <c r="DR235" s="13"/>
      <c r="DS235" s="13"/>
      <c r="DT235" s="13"/>
      <c r="DU235" s="13"/>
      <c r="DV235" s="13"/>
      <c r="DW235" s="13"/>
      <c r="DX235" s="13"/>
      <c r="DY235" s="13"/>
      <c r="DZ235" s="13"/>
      <c r="EA235" s="13"/>
      <c r="EB235" s="13"/>
      <c r="EC235" s="13"/>
      <c r="ED235" s="13"/>
      <c r="EE235" s="13"/>
      <c r="EF235" s="13"/>
      <c r="EG235" s="13"/>
    </row>
    <row r="236" spans="1:137" x14ac:dyDescent="0.3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B236" s="13"/>
      <c r="DC236" s="13"/>
      <c r="DD236" s="13"/>
      <c r="DE236" s="13"/>
      <c r="DF236" s="13"/>
      <c r="DG236" s="13"/>
      <c r="DH236" s="13"/>
      <c r="DI236" s="13"/>
      <c r="DJ236" s="13"/>
      <c r="DK236" s="13"/>
      <c r="DL236" s="13"/>
      <c r="DM236" s="13"/>
      <c r="DN236" s="13"/>
      <c r="DO236" s="13"/>
      <c r="DP236" s="13"/>
      <c r="DQ236" s="13"/>
      <c r="DR236" s="13"/>
      <c r="DS236" s="13"/>
      <c r="DT236" s="13"/>
      <c r="DU236" s="13"/>
      <c r="DV236" s="13"/>
      <c r="DW236" s="13"/>
      <c r="DX236" s="13"/>
      <c r="DY236" s="13"/>
      <c r="DZ236" s="13"/>
      <c r="EA236" s="13"/>
      <c r="EB236" s="13"/>
      <c r="EC236" s="13"/>
      <c r="ED236" s="13"/>
      <c r="EE236" s="13"/>
      <c r="EF236" s="13"/>
      <c r="EG236" s="13"/>
    </row>
    <row r="237" spans="1:137" x14ac:dyDescent="0.3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B237" s="13"/>
      <c r="DC237" s="13"/>
      <c r="DD237" s="13"/>
      <c r="DE237" s="13"/>
      <c r="DF237" s="13"/>
      <c r="DG237" s="13"/>
      <c r="DH237" s="13"/>
      <c r="DI237" s="13"/>
      <c r="DJ237" s="13"/>
      <c r="DK237" s="13"/>
      <c r="DL237" s="13"/>
      <c r="DM237" s="13"/>
      <c r="DN237" s="13"/>
      <c r="DO237" s="13"/>
      <c r="DP237" s="13"/>
      <c r="DQ237" s="13"/>
      <c r="DR237" s="13"/>
      <c r="DS237" s="13"/>
      <c r="DT237" s="13"/>
      <c r="DU237" s="13"/>
      <c r="DV237" s="13"/>
      <c r="DW237" s="13"/>
      <c r="DX237" s="13"/>
      <c r="DY237" s="13"/>
      <c r="DZ237" s="13"/>
      <c r="EA237" s="13"/>
      <c r="EB237" s="13"/>
      <c r="EC237" s="13"/>
      <c r="ED237" s="13"/>
      <c r="EE237" s="13"/>
      <c r="EF237" s="13"/>
      <c r="EG237" s="13"/>
    </row>
    <row r="238" spans="1:137" x14ac:dyDescent="0.3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B238" s="13"/>
      <c r="DC238" s="13"/>
      <c r="DD238" s="13"/>
      <c r="DE238" s="13"/>
      <c r="DF238" s="13"/>
      <c r="DG238" s="13"/>
      <c r="DH238" s="13"/>
      <c r="DI238" s="13"/>
      <c r="DJ238" s="13"/>
      <c r="DK238" s="13"/>
      <c r="DL238" s="13"/>
      <c r="DM238" s="13"/>
      <c r="DN238" s="13"/>
      <c r="DO238" s="13"/>
      <c r="DP238" s="13"/>
      <c r="DQ238" s="13"/>
      <c r="DR238" s="13"/>
      <c r="DS238" s="13"/>
      <c r="DT238" s="13"/>
      <c r="DU238" s="13"/>
      <c r="DV238" s="13"/>
      <c r="DW238" s="13"/>
      <c r="DX238" s="13"/>
      <c r="DY238" s="13"/>
      <c r="DZ238" s="13"/>
      <c r="EA238" s="13"/>
      <c r="EB238" s="13"/>
      <c r="EC238" s="13"/>
      <c r="ED238" s="13"/>
      <c r="EE238" s="13"/>
      <c r="EF238" s="13"/>
      <c r="EG238" s="13"/>
    </row>
    <row r="239" spans="1:137" x14ac:dyDescent="0.3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B239" s="13"/>
      <c r="DC239" s="13"/>
      <c r="DD239" s="13"/>
      <c r="DE239" s="13"/>
      <c r="DF239" s="13"/>
      <c r="DG239" s="13"/>
      <c r="DH239" s="13"/>
      <c r="DI239" s="13"/>
      <c r="DJ239" s="13"/>
      <c r="DK239" s="13"/>
      <c r="DL239" s="13"/>
      <c r="DM239" s="13"/>
      <c r="DN239" s="13"/>
      <c r="DO239" s="13"/>
      <c r="DP239" s="13"/>
      <c r="DQ239" s="13"/>
      <c r="DR239" s="13"/>
      <c r="DS239" s="13"/>
      <c r="DT239" s="13"/>
      <c r="DU239" s="13"/>
      <c r="DV239" s="13"/>
      <c r="DW239" s="13"/>
      <c r="DX239" s="13"/>
      <c r="DY239" s="13"/>
      <c r="DZ239" s="13"/>
      <c r="EA239" s="13"/>
      <c r="EB239" s="13"/>
      <c r="EC239" s="13"/>
      <c r="ED239" s="13"/>
      <c r="EE239" s="13"/>
      <c r="EF239" s="13"/>
      <c r="EG239" s="13"/>
    </row>
    <row r="240" spans="1:137" x14ac:dyDescent="0.3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H240" s="13"/>
      <c r="DI240" s="13"/>
      <c r="DJ240" s="13"/>
      <c r="DK240" s="13"/>
      <c r="DL240" s="13"/>
      <c r="DM240" s="13"/>
      <c r="DN240" s="13"/>
      <c r="DO240" s="13"/>
      <c r="DP240" s="13"/>
      <c r="DQ240" s="13"/>
      <c r="DR240" s="13"/>
      <c r="DS240" s="13"/>
      <c r="DT240" s="13"/>
      <c r="DU240" s="13"/>
      <c r="DV240" s="13"/>
      <c r="DW240" s="13"/>
      <c r="DX240" s="13"/>
      <c r="DY240" s="13"/>
      <c r="DZ240" s="13"/>
      <c r="EA240" s="13"/>
      <c r="EB240" s="13"/>
      <c r="EC240" s="13"/>
      <c r="ED240" s="13"/>
      <c r="EE240" s="13"/>
      <c r="EF240" s="13"/>
      <c r="EG240" s="13"/>
    </row>
    <row r="241" spans="1:137" x14ac:dyDescent="0.3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B241" s="13"/>
      <c r="DC241" s="13"/>
      <c r="DD241" s="13"/>
      <c r="DE241" s="13"/>
      <c r="DF241" s="13"/>
      <c r="DG241" s="13"/>
      <c r="DH241" s="13"/>
      <c r="DI241" s="13"/>
      <c r="DJ241" s="13"/>
      <c r="DK241" s="13"/>
      <c r="DL241" s="13"/>
      <c r="DM241" s="13"/>
      <c r="DN241" s="13"/>
      <c r="DO241" s="13"/>
      <c r="DP241" s="13"/>
      <c r="DQ241" s="13"/>
      <c r="DR241" s="13"/>
      <c r="DS241" s="13"/>
      <c r="DT241" s="13"/>
      <c r="DU241" s="13"/>
      <c r="DV241" s="13"/>
      <c r="DW241" s="13"/>
      <c r="DX241" s="13"/>
      <c r="DY241" s="13"/>
      <c r="DZ241" s="13"/>
      <c r="EA241" s="13"/>
      <c r="EB241" s="13"/>
      <c r="EC241" s="13"/>
      <c r="ED241" s="13"/>
      <c r="EE241" s="13"/>
      <c r="EF241" s="13"/>
      <c r="EG241" s="13"/>
    </row>
    <row r="242" spans="1:137" x14ac:dyDescent="0.3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B242" s="13"/>
      <c r="DC242" s="13"/>
      <c r="DD242" s="13"/>
      <c r="DE242" s="13"/>
      <c r="DF242" s="13"/>
      <c r="DG242" s="13"/>
      <c r="DH242" s="13"/>
      <c r="DI242" s="13"/>
      <c r="DJ242" s="13"/>
      <c r="DK242" s="13"/>
      <c r="DL242" s="13"/>
      <c r="DM242" s="13"/>
      <c r="DN242" s="13"/>
      <c r="DO242" s="13"/>
      <c r="DP242" s="13"/>
      <c r="DQ242" s="13"/>
      <c r="DR242" s="13"/>
      <c r="DS242" s="13"/>
      <c r="DT242" s="13"/>
      <c r="DU242" s="13"/>
      <c r="DV242" s="13"/>
      <c r="DW242" s="13"/>
      <c r="DX242" s="13"/>
      <c r="DY242" s="13"/>
      <c r="DZ242" s="13"/>
      <c r="EA242" s="13"/>
      <c r="EB242" s="13"/>
      <c r="EC242" s="13"/>
      <c r="ED242" s="13"/>
      <c r="EE242" s="13"/>
      <c r="EF242" s="13"/>
      <c r="EG242" s="13"/>
    </row>
    <row r="243" spans="1:137" x14ac:dyDescent="0.3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B243" s="13"/>
      <c r="DC243" s="13"/>
      <c r="DD243" s="13"/>
      <c r="DE243" s="13"/>
      <c r="DF243" s="13"/>
      <c r="DG243" s="13"/>
      <c r="DH243" s="13"/>
      <c r="DI243" s="13"/>
      <c r="DJ243" s="13"/>
      <c r="DK243" s="13"/>
      <c r="DL243" s="13"/>
      <c r="DM243" s="13"/>
      <c r="DN243" s="13"/>
      <c r="DO243" s="13"/>
      <c r="DP243" s="13"/>
      <c r="DQ243" s="13"/>
      <c r="DR243" s="13"/>
      <c r="DS243" s="13"/>
      <c r="DT243" s="13"/>
      <c r="DU243" s="13"/>
      <c r="DV243" s="13"/>
      <c r="DW243" s="13"/>
      <c r="DX243" s="13"/>
      <c r="DY243" s="13"/>
      <c r="DZ243" s="13"/>
      <c r="EA243" s="13"/>
      <c r="EB243" s="13"/>
      <c r="EC243" s="13"/>
      <c r="ED243" s="13"/>
      <c r="EE243" s="13"/>
      <c r="EF243" s="13"/>
      <c r="EG243" s="13"/>
    </row>
    <row r="244" spans="1:137" x14ac:dyDescent="0.3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B244" s="13"/>
      <c r="DC244" s="13"/>
      <c r="DD244" s="13"/>
      <c r="DE244" s="13"/>
      <c r="DF244" s="13"/>
      <c r="DG244" s="13"/>
      <c r="DH244" s="13"/>
      <c r="DI244" s="13"/>
      <c r="DJ244" s="13"/>
      <c r="DK244" s="13"/>
      <c r="DL244" s="13"/>
      <c r="DM244" s="13"/>
      <c r="DN244" s="13"/>
      <c r="DO244" s="13"/>
      <c r="DP244" s="13"/>
      <c r="DQ244" s="13"/>
      <c r="DR244" s="13"/>
      <c r="DS244" s="13"/>
      <c r="DT244" s="13"/>
      <c r="DU244" s="13"/>
      <c r="DV244" s="13"/>
      <c r="DW244" s="13"/>
      <c r="DX244" s="13"/>
      <c r="DY244" s="13"/>
      <c r="DZ244" s="13"/>
      <c r="EA244" s="13"/>
      <c r="EB244" s="13"/>
      <c r="EC244" s="13"/>
      <c r="ED244" s="13"/>
      <c r="EE244" s="13"/>
      <c r="EF244" s="13"/>
      <c r="EG244" s="13"/>
    </row>
    <row r="245" spans="1:137" x14ac:dyDescent="0.3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B245" s="13"/>
      <c r="DC245" s="13"/>
      <c r="DD245" s="13"/>
      <c r="DE245" s="13"/>
      <c r="DF245" s="13"/>
      <c r="DG245" s="13"/>
      <c r="DH245" s="13"/>
      <c r="DI245" s="13"/>
      <c r="DJ245" s="13"/>
      <c r="DK245" s="13"/>
      <c r="DL245" s="13"/>
      <c r="DM245" s="13"/>
      <c r="DN245" s="13"/>
      <c r="DO245" s="13"/>
      <c r="DP245" s="13"/>
      <c r="DQ245" s="13"/>
      <c r="DR245" s="13"/>
      <c r="DS245" s="13"/>
      <c r="DT245" s="13"/>
      <c r="DU245" s="13"/>
      <c r="DV245" s="13"/>
      <c r="DW245" s="13"/>
      <c r="DX245" s="13"/>
      <c r="DY245" s="13"/>
      <c r="DZ245" s="13"/>
      <c r="EA245" s="13"/>
      <c r="EB245" s="13"/>
      <c r="EC245" s="13"/>
      <c r="ED245" s="13"/>
      <c r="EE245" s="13"/>
      <c r="EF245" s="13"/>
      <c r="EG245" s="13"/>
    </row>
    <row r="246" spans="1:137" x14ac:dyDescent="0.3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B246" s="13"/>
      <c r="DC246" s="13"/>
      <c r="DD246" s="13"/>
      <c r="DE246" s="13"/>
      <c r="DF246" s="13"/>
      <c r="DG246" s="13"/>
      <c r="DH246" s="13"/>
      <c r="DI246" s="13"/>
      <c r="DJ246" s="13"/>
      <c r="DK246" s="13"/>
      <c r="DL246" s="13"/>
      <c r="DM246" s="13"/>
      <c r="DN246" s="13"/>
      <c r="DO246" s="13"/>
      <c r="DP246" s="13"/>
      <c r="DQ246" s="13"/>
      <c r="DR246" s="13"/>
      <c r="DS246" s="13"/>
      <c r="DT246" s="13"/>
      <c r="DU246" s="13"/>
      <c r="DV246" s="13"/>
      <c r="DW246" s="13"/>
      <c r="DX246" s="13"/>
      <c r="DY246" s="13"/>
      <c r="DZ246" s="13"/>
      <c r="EA246" s="13"/>
      <c r="EB246" s="13"/>
      <c r="EC246" s="13"/>
      <c r="ED246" s="13"/>
      <c r="EE246" s="13"/>
      <c r="EF246" s="13"/>
      <c r="EG246" s="13"/>
    </row>
    <row r="247" spans="1:137" x14ac:dyDescent="0.3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B247" s="13"/>
      <c r="DC247" s="13"/>
      <c r="DD247" s="13"/>
      <c r="DE247" s="13"/>
      <c r="DF247" s="13"/>
      <c r="DG247" s="13"/>
      <c r="DH247" s="13"/>
      <c r="DI247" s="13"/>
      <c r="DJ247" s="13"/>
      <c r="DK247" s="13"/>
      <c r="DL247" s="13"/>
      <c r="DM247" s="13"/>
      <c r="DN247" s="13"/>
      <c r="DO247" s="13"/>
      <c r="DP247" s="13"/>
      <c r="DQ247" s="13"/>
      <c r="DR247" s="13"/>
      <c r="DS247" s="13"/>
      <c r="DT247" s="13"/>
      <c r="DU247" s="13"/>
      <c r="DV247" s="13"/>
      <c r="DW247" s="13"/>
      <c r="DX247" s="13"/>
      <c r="DY247" s="13"/>
      <c r="DZ247" s="13"/>
      <c r="EA247" s="13"/>
      <c r="EB247" s="13"/>
      <c r="EC247" s="13"/>
      <c r="ED247" s="13"/>
      <c r="EE247" s="13"/>
      <c r="EF247" s="13"/>
      <c r="EG247" s="13"/>
    </row>
    <row r="248" spans="1:137" x14ac:dyDescent="0.3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B248" s="13"/>
      <c r="DC248" s="13"/>
      <c r="DD248" s="13"/>
      <c r="DE248" s="13"/>
      <c r="DF248" s="13"/>
      <c r="DG248" s="13"/>
      <c r="DH248" s="13"/>
      <c r="DI248" s="13"/>
      <c r="DJ248" s="13"/>
      <c r="DK248" s="13"/>
      <c r="DL248" s="13"/>
      <c r="DM248" s="13"/>
      <c r="DN248" s="13"/>
      <c r="DO248" s="13"/>
      <c r="DP248" s="13"/>
      <c r="DQ248" s="13"/>
      <c r="DR248" s="13"/>
      <c r="DS248" s="13"/>
      <c r="DT248" s="13"/>
      <c r="DU248" s="13"/>
      <c r="DV248" s="13"/>
      <c r="DW248" s="13"/>
      <c r="DX248" s="13"/>
      <c r="DY248" s="13"/>
      <c r="DZ248" s="13"/>
      <c r="EA248" s="13"/>
      <c r="EB248" s="13"/>
      <c r="EC248" s="13"/>
      <c r="ED248" s="13"/>
      <c r="EE248" s="13"/>
      <c r="EF248" s="13"/>
      <c r="EG248" s="13"/>
    </row>
    <row r="249" spans="1:137" x14ac:dyDescent="0.3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B249" s="13"/>
      <c r="DC249" s="13"/>
      <c r="DD249" s="13"/>
      <c r="DE249" s="13"/>
      <c r="DF249" s="13"/>
      <c r="DG249" s="13"/>
      <c r="DH249" s="13"/>
      <c r="DI249" s="13"/>
      <c r="DJ249" s="13"/>
      <c r="DK249" s="13"/>
      <c r="DL249" s="13"/>
      <c r="DM249" s="13"/>
      <c r="DN249" s="13"/>
      <c r="DO249" s="13"/>
      <c r="DP249" s="13"/>
      <c r="DQ249" s="13"/>
      <c r="DR249" s="13"/>
      <c r="DS249" s="13"/>
      <c r="DT249" s="13"/>
      <c r="DU249" s="13"/>
      <c r="DV249" s="13"/>
      <c r="DW249" s="13"/>
      <c r="DX249" s="13"/>
      <c r="DY249" s="13"/>
      <c r="DZ249" s="13"/>
      <c r="EA249" s="13"/>
      <c r="EB249" s="13"/>
      <c r="EC249" s="13"/>
      <c r="ED249" s="13"/>
      <c r="EE249" s="13"/>
      <c r="EF249" s="13"/>
      <c r="EG249" s="13"/>
    </row>
    <row r="250" spans="1:137" x14ac:dyDescent="0.3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B250" s="13"/>
      <c r="DC250" s="13"/>
      <c r="DD250" s="13"/>
      <c r="DE250" s="13"/>
      <c r="DF250" s="13"/>
      <c r="DG250" s="13"/>
      <c r="DH250" s="13"/>
      <c r="DI250" s="13"/>
      <c r="DJ250" s="13"/>
      <c r="DK250" s="13"/>
      <c r="DL250" s="13"/>
      <c r="DM250" s="13"/>
      <c r="DN250" s="13"/>
      <c r="DO250" s="13"/>
      <c r="DP250" s="13"/>
      <c r="DQ250" s="13"/>
      <c r="DR250" s="13"/>
      <c r="DS250" s="13"/>
      <c r="DT250" s="13"/>
      <c r="DU250" s="13"/>
      <c r="DV250" s="13"/>
      <c r="DW250" s="13"/>
      <c r="DX250" s="13"/>
      <c r="DY250" s="13"/>
      <c r="DZ250" s="13"/>
      <c r="EA250" s="13"/>
      <c r="EB250" s="13"/>
      <c r="EC250" s="13"/>
      <c r="ED250" s="13"/>
      <c r="EE250" s="13"/>
      <c r="EF250" s="13"/>
      <c r="EG250" s="13"/>
    </row>
    <row r="251" spans="1:137" x14ac:dyDescent="0.3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B251" s="13"/>
      <c r="DC251" s="13"/>
      <c r="DD251" s="13"/>
      <c r="DE251" s="13"/>
      <c r="DF251" s="13"/>
      <c r="DG251" s="13"/>
      <c r="DH251" s="13"/>
      <c r="DI251" s="13"/>
      <c r="DJ251" s="13"/>
      <c r="DK251" s="13"/>
      <c r="DL251" s="13"/>
      <c r="DM251" s="13"/>
      <c r="DN251" s="13"/>
      <c r="DO251" s="13"/>
      <c r="DP251" s="13"/>
      <c r="DQ251" s="13"/>
      <c r="DR251" s="13"/>
      <c r="DS251" s="13"/>
      <c r="DT251" s="13"/>
      <c r="DU251" s="13"/>
      <c r="DV251" s="13"/>
      <c r="DW251" s="13"/>
      <c r="DX251" s="13"/>
      <c r="DY251" s="13"/>
      <c r="DZ251" s="13"/>
      <c r="EA251" s="13"/>
      <c r="EB251" s="13"/>
      <c r="EC251" s="13"/>
      <c r="ED251" s="13"/>
      <c r="EE251" s="13"/>
      <c r="EF251" s="13"/>
      <c r="EG251" s="13"/>
    </row>
    <row r="252" spans="1:137" x14ac:dyDescent="0.3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B252" s="13"/>
      <c r="DC252" s="13"/>
      <c r="DD252" s="13"/>
      <c r="DE252" s="13"/>
      <c r="DF252" s="13"/>
      <c r="DG252" s="13"/>
      <c r="DH252" s="13"/>
      <c r="DI252" s="13"/>
      <c r="DJ252" s="13"/>
      <c r="DK252" s="13"/>
      <c r="DL252" s="13"/>
      <c r="DM252" s="13"/>
      <c r="DN252" s="13"/>
      <c r="DO252" s="13"/>
      <c r="DP252" s="13"/>
      <c r="DQ252" s="13"/>
      <c r="DR252" s="13"/>
      <c r="DS252" s="13"/>
      <c r="DT252" s="13"/>
      <c r="DU252" s="13"/>
      <c r="DV252" s="13"/>
      <c r="DW252" s="13"/>
      <c r="DX252" s="13"/>
      <c r="DY252" s="13"/>
      <c r="DZ252" s="13"/>
      <c r="EA252" s="13"/>
      <c r="EB252" s="13"/>
      <c r="EC252" s="13"/>
      <c r="ED252" s="13"/>
      <c r="EE252" s="13"/>
      <c r="EF252" s="13"/>
      <c r="EG252" s="13"/>
    </row>
    <row r="253" spans="1:137" x14ac:dyDescent="0.3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B253" s="13"/>
      <c r="DC253" s="13"/>
      <c r="DD253" s="13"/>
      <c r="DE253" s="13"/>
      <c r="DF253" s="13"/>
      <c r="DG253" s="13"/>
      <c r="DH253" s="13"/>
      <c r="DI253" s="13"/>
      <c r="DJ253" s="13"/>
      <c r="DK253" s="13"/>
      <c r="DL253" s="13"/>
      <c r="DM253" s="13"/>
      <c r="DN253" s="13"/>
      <c r="DO253" s="13"/>
      <c r="DP253" s="13"/>
      <c r="DQ253" s="13"/>
      <c r="DR253" s="13"/>
      <c r="DS253" s="13"/>
      <c r="DT253" s="13"/>
      <c r="DU253" s="13"/>
      <c r="DV253" s="13"/>
      <c r="DW253" s="13"/>
      <c r="DX253" s="13"/>
      <c r="DY253" s="13"/>
      <c r="DZ253" s="13"/>
      <c r="EA253" s="13"/>
      <c r="EB253" s="13"/>
      <c r="EC253" s="13"/>
      <c r="ED253" s="13"/>
      <c r="EE253" s="13"/>
      <c r="EF253" s="13"/>
      <c r="EG253" s="13"/>
    </row>
    <row r="254" spans="1:137" x14ac:dyDescent="0.3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B254" s="13"/>
      <c r="DC254" s="13"/>
      <c r="DD254" s="13"/>
      <c r="DE254" s="13"/>
      <c r="DF254" s="13"/>
      <c r="DG254" s="13"/>
      <c r="DH254" s="13"/>
      <c r="DI254" s="13"/>
      <c r="DJ254" s="13"/>
      <c r="DK254" s="13"/>
      <c r="DL254" s="13"/>
      <c r="DM254" s="13"/>
      <c r="DN254" s="13"/>
      <c r="DO254" s="13"/>
      <c r="DP254" s="13"/>
      <c r="DQ254" s="13"/>
      <c r="DR254" s="13"/>
      <c r="DS254" s="13"/>
      <c r="DT254" s="13"/>
      <c r="DU254" s="13"/>
      <c r="DV254" s="13"/>
      <c r="DW254" s="13"/>
      <c r="DX254" s="13"/>
      <c r="DY254" s="13"/>
      <c r="DZ254" s="13"/>
      <c r="EA254" s="13"/>
      <c r="EB254" s="13"/>
      <c r="EC254" s="13"/>
      <c r="ED254" s="13"/>
      <c r="EE254" s="13"/>
      <c r="EF254" s="13"/>
      <c r="EG254" s="13"/>
    </row>
    <row r="255" spans="1:137" x14ac:dyDescent="0.3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B255" s="13"/>
      <c r="DC255" s="13"/>
      <c r="DD255" s="13"/>
      <c r="DE255" s="13"/>
      <c r="DF255" s="13"/>
      <c r="DG255" s="13"/>
      <c r="DH255" s="13"/>
      <c r="DI255" s="13"/>
      <c r="DJ255" s="13"/>
      <c r="DK255" s="13"/>
      <c r="DL255" s="13"/>
      <c r="DM255" s="13"/>
      <c r="DN255" s="13"/>
      <c r="DO255" s="13"/>
      <c r="DP255" s="13"/>
      <c r="DQ255" s="13"/>
      <c r="DR255" s="13"/>
      <c r="DS255" s="13"/>
      <c r="DT255" s="13"/>
      <c r="DU255" s="13"/>
      <c r="DV255" s="13"/>
      <c r="DW255" s="13"/>
      <c r="DX255" s="13"/>
      <c r="DY255" s="13"/>
      <c r="DZ255" s="13"/>
      <c r="EA255" s="13"/>
      <c r="EB255" s="13"/>
      <c r="EC255" s="13"/>
      <c r="ED255" s="13"/>
      <c r="EE255" s="13"/>
      <c r="EF255" s="13"/>
      <c r="EG255" s="13"/>
    </row>
    <row r="256" spans="1:137" x14ac:dyDescent="0.3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B256" s="13"/>
      <c r="DC256" s="13"/>
      <c r="DD256" s="13"/>
      <c r="DE256" s="13"/>
      <c r="DF256" s="13"/>
      <c r="DG256" s="13"/>
      <c r="DH256" s="13"/>
      <c r="DI256" s="13"/>
      <c r="DJ256" s="13"/>
      <c r="DK256" s="13"/>
      <c r="DL256" s="13"/>
      <c r="DM256" s="13"/>
      <c r="DN256" s="13"/>
      <c r="DO256" s="13"/>
      <c r="DP256" s="13"/>
      <c r="DQ256" s="13"/>
      <c r="DR256" s="13"/>
      <c r="DS256" s="13"/>
      <c r="DT256" s="13"/>
      <c r="DU256" s="13"/>
      <c r="DV256" s="13"/>
      <c r="DW256" s="13"/>
      <c r="DX256" s="13"/>
      <c r="DY256" s="13"/>
      <c r="DZ256" s="13"/>
      <c r="EA256" s="13"/>
      <c r="EB256" s="13"/>
      <c r="EC256" s="13"/>
      <c r="ED256" s="13"/>
      <c r="EE256" s="13"/>
      <c r="EF256" s="13"/>
      <c r="EG256" s="13"/>
    </row>
    <row r="257" spans="1:137" x14ac:dyDescent="0.3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B257" s="13"/>
      <c r="DC257" s="13"/>
      <c r="DD257" s="13"/>
      <c r="DE257" s="13"/>
      <c r="DF257" s="13"/>
      <c r="DG257" s="13"/>
      <c r="DH257" s="13"/>
      <c r="DI257" s="13"/>
      <c r="DJ257" s="13"/>
      <c r="DK257" s="13"/>
      <c r="DL257" s="13"/>
      <c r="DM257" s="13"/>
      <c r="DN257" s="13"/>
      <c r="DO257" s="13"/>
      <c r="DP257" s="13"/>
      <c r="DQ257" s="13"/>
      <c r="DR257" s="13"/>
      <c r="DS257" s="13"/>
      <c r="DT257" s="13"/>
      <c r="DU257" s="13"/>
      <c r="DV257" s="13"/>
      <c r="DW257" s="13"/>
      <c r="DX257" s="13"/>
      <c r="DY257" s="13"/>
      <c r="DZ257" s="13"/>
      <c r="EA257" s="13"/>
      <c r="EB257" s="13"/>
      <c r="EC257" s="13"/>
      <c r="ED257" s="13"/>
      <c r="EE257" s="13"/>
      <c r="EF257" s="13"/>
      <c r="EG257" s="13"/>
    </row>
    <row r="258" spans="1:137" x14ac:dyDescent="0.3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B258" s="13"/>
      <c r="DC258" s="13"/>
      <c r="DD258" s="13"/>
      <c r="DE258" s="13"/>
      <c r="DF258" s="13"/>
      <c r="DG258" s="13"/>
      <c r="DH258" s="13"/>
      <c r="DI258" s="13"/>
      <c r="DJ258" s="13"/>
      <c r="DK258" s="13"/>
      <c r="DL258" s="13"/>
      <c r="DM258" s="13"/>
      <c r="DN258" s="13"/>
      <c r="DO258" s="13"/>
      <c r="DP258" s="13"/>
      <c r="DQ258" s="13"/>
      <c r="DR258" s="13"/>
      <c r="DS258" s="13"/>
      <c r="DT258" s="13"/>
      <c r="DU258" s="13"/>
      <c r="DV258" s="13"/>
      <c r="DW258" s="13"/>
      <c r="DX258" s="13"/>
      <c r="DY258" s="13"/>
      <c r="DZ258" s="13"/>
      <c r="EA258" s="13"/>
      <c r="EB258" s="13"/>
      <c r="EC258" s="13"/>
      <c r="ED258" s="13"/>
      <c r="EE258" s="13"/>
      <c r="EF258" s="13"/>
      <c r="EG258" s="13"/>
    </row>
    <row r="259" spans="1:137" x14ac:dyDescent="0.3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B259" s="13"/>
      <c r="DC259" s="13"/>
      <c r="DD259" s="13"/>
      <c r="DE259" s="13"/>
      <c r="DF259" s="13"/>
      <c r="DG259" s="13"/>
      <c r="DH259" s="13"/>
      <c r="DI259" s="13"/>
      <c r="DJ259" s="13"/>
      <c r="DK259" s="13"/>
      <c r="DL259" s="13"/>
      <c r="DM259" s="13"/>
      <c r="DN259" s="13"/>
      <c r="DO259" s="13"/>
      <c r="DP259" s="13"/>
      <c r="DQ259" s="13"/>
      <c r="DR259" s="13"/>
      <c r="DS259" s="13"/>
      <c r="DT259" s="13"/>
      <c r="DU259" s="13"/>
      <c r="DV259" s="13"/>
      <c r="DW259" s="13"/>
      <c r="DX259" s="13"/>
      <c r="DY259" s="13"/>
      <c r="DZ259" s="13"/>
      <c r="EA259" s="13"/>
      <c r="EB259" s="13"/>
      <c r="EC259" s="13"/>
      <c r="ED259" s="13"/>
      <c r="EE259" s="13"/>
      <c r="EF259" s="13"/>
      <c r="EG259" s="13"/>
    </row>
    <row r="260" spans="1:137" x14ac:dyDescent="0.3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B260" s="13"/>
      <c r="DC260" s="13"/>
      <c r="DD260" s="13"/>
      <c r="DE260" s="13"/>
      <c r="DF260" s="13"/>
      <c r="DG260" s="13"/>
      <c r="DH260" s="13"/>
      <c r="DI260" s="13"/>
      <c r="DJ260" s="13"/>
      <c r="DK260" s="13"/>
      <c r="DL260" s="13"/>
      <c r="DM260" s="13"/>
      <c r="DN260" s="13"/>
      <c r="DO260" s="13"/>
      <c r="DP260" s="13"/>
      <c r="DQ260" s="13"/>
      <c r="DR260" s="13"/>
      <c r="DS260" s="13"/>
      <c r="DT260" s="13"/>
      <c r="DU260" s="13"/>
      <c r="DV260" s="13"/>
      <c r="DW260" s="13"/>
      <c r="DX260" s="13"/>
      <c r="DY260" s="13"/>
      <c r="DZ260" s="13"/>
      <c r="EA260" s="13"/>
      <c r="EB260" s="13"/>
      <c r="EC260" s="13"/>
      <c r="ED260" s="13"/>
      <c r="EE260" s="13"/>
      <c r="EF260" s="13"/>
      <c r="EG260" s="13"/>
    </row>
    <row r="261" spans="1:137" x14ac:dyDescent="0.3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B261" s="13"/>
      <c r="DC261" s="13"/>
      <c r="DD261" s="13"/>
      <c r="DE261" s="13"/>
      <c r="DF261" s="13"/>
      <c r="DG261" s="13"/>
      <c r="DH261" s="13"/>
      <c r="DI261" s="13"/>
      <c r="DJ261" s="13"/>
      <c r="DK261" s="13"/>
      <c r="DL261" s="13"/>
      <c r="DM261" s="13"/>
      <c r="DN261" s="13"/>
      <c r="DO261" s="13"/>
      <c r="DP261" s="13"/>
      <c r="DQ261" s="13"/>
      <c r="DR261" s="13"/>
      <c r="DS261" s="13"/>
      <c r="DT261" s="13"/>
      <c r="DU261" s="13"/>
      <c r="DV261" s="13"/>
      <c r="DW261" s="13"/>
      <c r="DX261" s="13"/>
      <c r="DY261" s="13"/>
      <c r="DZ261" s="13"/>
      <c r="EA261" s="13"/>
      <c r="EB261" s="13"/>
      <c r="EC261" s="13"/>
      <c r="ED261" s="13"/>
      <c r="EE261" s="13"/>
      <c r="EF261" s="13"/>
      <c r="EG261" s="13"/>
    </row>
    <row r="262" spans="1:137" x14ac:dyDescent="0.3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B262" s="13"/>
      <c r="DC262" s="13"/>
      <c r="DD262" s="13"/>
      <c r="DE262" s="13"/>
      <c r="DF262" s="13"/>
      <c r="DG262" s="13"/>
      <c r="DH262" s="13"/>
      <c r="DI262" s="13"/>
      <c r="DJ262" s="13"/>
      <c r="DK262" s="13"/>
      <c r="DL262" s="13"/>
      <c r="DM262" s="13"/>
      <c r="DN262" s="13"/>
      <c r="DO262" s="13"/>
      <c r="DP262" s="13"/>
      <c r="DQ262" s="13"/>
      <c r="DR262" s="13"/>
      <c r="DS262" s="13"/>
      <c r="DT262" s="13"/>
      <c r="DU262" s="13"/>
      <c r="DV262" s="13"/>
      <c r="DW262" s="13"/>
      <c r="DX262" s="13"/>
      <c r="DY262" s="13"/>
      <c r="DZ262" s="13"/>
      <c r="EA262" s="13"/>
      <c r="EB262" s="13"/>
      <c r="EC262" s="13"/>
      <c r="ED262" s="13"/>
      <c r="EE262" s="13"/>
      <c r="EF262" s="13"/>
      <c r="EG262" s="13"/>
    </row>
    <row r="263" spans="1:137" x14ac:dyDescent="0.3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B263" s="13"/>
      <c r="DC263" s="13"/>
      <c r="DD263" s="13"/>
      <c r="DE263" s="13"/>
      <c r="DF263" s="13"/>
      <c r="DG263" s="13"/>
      <c r="DH263" s="13"/>
      <c r="DI263" s="13"/>
      <c r="DJ263" s="13"/>
      <c r="DK263" s="13"/>
      <c r="DL263" s="13"/>
      <c r="DM263" s="13"/>
      <c r="DN263" s="13"/>
      <c r="DO263" s="13"/>
      <c r="DP263" s="13"/>
      <c r="DQ263" s="13"/>
      <c r="DR263" s="13"/>
      <c r="DS263" s="13"/>
      <c r="DT263" s="13"/>
      <c r="DU263" s="13"/>
      <c r="DV263" s="13"/>
      <c r="DW263" s="13"/>
      <c r="DX263" s="13"/>
      <c r="DY263" s="13"/>
      <c r="DZ263" s="13"/>
      <c r="EA263" s="13"/>
      <c r="EB263" s="13"/>
      <c r="EC263" s="13"/>
      <c r="ED263" s="13"/>
      <c r="EE263" s="13"/>
      <c r="EF263" s="13"/>
      <c r="EG263" s="13"/>
    </row>
    <row r="264" spans="1:137" x14ac:dyDescent="0.3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B264" s="13"/>
      <c r="DC264" s="13"/>
      <c r="DD264" s="13"/>
      <c r="DE264" s="13"/>
      <c r="DF264" s="13"/>
      <c r="DG264" s="13"/>
      <c r="DH264" s="13"/>
      <c r="DI264" s="13"/>
      <c r="DJ264" s="13"/>
      <c r="DK264" s="13"/>
      <c r="DL264" s="13"/>
      <c r="DM264" s="13"/>
      <c r="DN264" s="13"/>
      <c r="DO264" s="13"/>
      <c r="DP264" s="13"/>
      <c r="DQ264" s="13"/>
      <c r="DR264" s="13"/>
      <c r="DS264" s="13"/>
      <c r="DT264" s="13"/>
      <c r="DU264" s="13"/>
      <c r="DV264" s="13"/>
      <c r="DW264" s="13"/>
      <c r="DX264" s="13"/>
      <c r="DY264" s="13"/>
      <c r="DZ264" s="13"/>
      <c r="EA264" s="13"/>
      <c r="EB264" s="13"/>
      <c r="EC264" s="13"/>
      <c r="ED264" s="13"/>
      <c r="EE264" s="13"/>
      <c r="EF264" s="13"/>
      <c r="EG264" s="13"/>
    </row>
    <row r="265" spans="1:137" x14ac:dyDescent="0.3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B265" s="13"/>
      <c r="DC265" s="13"/>
      <c r="DD265" s="13"/>
      <c r="DE265" s="13"/>
      <c r="DF265" s="13"/>
      <c r="DG265" s="13"/>
      <c r="DH265" s="13"/>
      <c r="DI265" s="13"/>
      <c r="DJ265" s="13"/>
      <c r="DK265" s="13"/>
      <c r="DL265" s="13"/>
      <c r="DM265" s="13"/>
      <c r="DN265" s="13"/>
      <c r="DO265" s="13"/>
      <c r="DP265" s="13"/>
      <c r="DQ265" s="13"/>
      <c r="DR265" s="13"/>
      <c r="DS265" s="13"/>
      <c r="DT265" s="13"/>
      <c r="DU265" s="13"/>
      <c r="DV265" s="13"/>
      <c r="DW265" s="13"/>
      <c r="DX265" s="13"/>
      <c r="DY265" s="13"/>
      <c r="DZ265" s="13"/>
      <c r="EA265" s="13"/>
      <c r="EB265" s="13"/>
      <c r="EC265" s="13"/>
      <c r="ED265" s="13"/>
      <c r="EE265" s="13"/>
      <c r="EF265" s="13"/>
      <c r="EG265" s="13"/>
    </row>
    <row r="266" spans="1:137" x14ac:dyDescent="0.3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B266" s="13"/>
      <c r="DC266" s="13"/>
      <c r="DD266" s="13"/>
      <c r="DE266" s="13"/>
      <c r="DF266" s="13"/>
      <c r="DG266" s="13"/>
      <c r="DH266" s="13"/>
      <c r="DI266" s="13"/>
      <c r="DJ266" s="13"/>
      <c r="DK266" s="13"/>
      <c r="DL266" s="13"/>
      <c r="DM266" s="13"/>
      <c r="DN266" s="13"/>
      <c r="DO266" s="13"/>
      <c r="DP266" s="13"/>
      <c r="DQ266" s="13"/>
      <c r="DR266" s="13"/>
      <c r="DS266" s="13"/>
      <c r="DT266" s="13"/>
      <c r="DU266" s="13"/>
      <c r="DV266" s="13"/>
      <c r="DW266" s="13"/>
      <c r="DX266" s="13"/>
      <c r="DY266" s="13"/>
      <c r="DZ266" s="13"/>
      <c r="EA266" s="13"/>
      <c r="EB266" s="13"/>
      <c r="EC266" s="13"/>
      <c r="ED266" s="13"/>
      <c r="EE266" s="13"/>
      <c r="EF266" s="13"/>
      <c r="EG266" s="13"/>
    </row>
    <row r="267" spans="1:137" x14ac:dyDescent="0.3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B267" s="13"/>
      <c r="DC267" s="13"/>
      <c r="DD267" s="13"/>
      <c r="DE267" s="13"/>
      <c r="DF267" s="13"/>
      <c r="DG267" s="13"/>
      <c r="DH267" s="13"/>
      <c r="DI267" s="13"/>
      <c r="DJ267" s="13"/>
      <c r="DK267" s="13"/>
      <c r="DL267" s="13"/>
      <c r="DM267" s="13"/>
      <c r="DN267" s="13"/>
      <c r="DO267" s="13"/>
      <c r="DP267" s="13"/>
      <c r="DQ267" s="13"/>
      <c r="DR267" s="13"/>
      <c r="DS267" s="13"/>
      <c r="DT267" s="13"/>
      <c r="DU267" s="13"/>
      <c r="DV267" s="13"/>
      <c r="DW267" s="13"/>
      <c r="DX267" s="13"/>
      <c r="DY267" s="13"/>
      <c r="DZ267" s="13"/>
      <c r="EA267" s="13"/>
      <c r="EB267" s="13"/>
      <c r="EC267" s="13"/>
      <c r="ED267" s="13"/>
      <c r="EE267" s="13"/>
      <c r="EF267" s="13"/>
      <c r="EG267" s="13"/>
    </row>
    <row r="268" spans="1:137" x14ac:dyDescent="0.3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B268" s="13"/>
      <c r="DC268" s="13"/>
      <c r="DD268" s="13"/>
      <c r="DE268" s="13"/>
      <c r="DF268" s="13"/>
      <c r="DG268" s="13"/>
      <c r="DH268" s="13"/>
      <c r="DI268" s="13"/>
      <c r="DJ268" s="13"/>
      <c r="DK268" s="13"/>
      <c r="DL268" s="13"/>
      <c r="DM268" s="13"/>
      <c r="DN268" s="13"/>
      <c r="DO268" s="13"/>
      <c r="DP268" s="13"/>
      <c r="DQ268" s="13"/>
      <c r="DR268" s="13"/>
      <c r="DS268" s="13"/>
      <c r="DT268" s="13"/>
      <c r="DU268" s="13"/>
      <c r="DV268" s="13"/>
      <c r="DW268" s="13"/>
      <c r="DX268" s="13"/>
      <c r="DY268" s="13"/>
      <c r="DZ268" s="13"/>
      <c r="EA268" s="13"/>
      <c r="EB268" s="13"/>
      <c r="EC268" s="13"/>
      <c r="ED268" s="13"/>
      <c r="EE268" s="13"/>
      <c r="EF268" s="13"/>
      <c r="EG268" s="13"/>
    </row>
    <row r="269" spans="1:137" x14ac:dyDescent="0.3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B269" s="13"/>
      <c r="DC269" s="13"/>
      <c r="DD269" s="13"/>
      <c r="DE269" s="13"/>
      <c r="DF269" s="13"/>
      <c r="DG269" s="13"/>
      <c r="DH269" s="13"/>
      <c r="DI269" s="13"/>
      <c r="DJ269" s="13"/>
      <c r="DK269" s="13"/>
      <c r="DL269" s="13"/>
      <c r="DM269" s="13"/>
      <c r="DN269" s="13"/>
      <c r="DO269" s="13"/>
      <c r="DP269" s="13"/>
      <c r="DQ269" s="13"/>
      <c r="DR269" s="13"/>
      <c r="DS269" s="13"/>
      <c r="DT269" s="13"/>
      <c r="DU269" s="13"/>
      <c r="DV269" s="13"/>
      <c r="DW269" s="13"/>
      <c r="DX269" s="13"/>
      <c r="DY269" s="13"/>
      <c r="DZ269" s="13"/>
      <c r="EA269" s="13"/>
      <c r="EB269" s="13"/>
      <c r="EC269" s="13"/>
      <c r="ED269" s="13"/>
      <c r="EE269" s="13"/>
      <c r="EF269" s="13"/>
      <c r="EG269" s="13"/>
    </row>
    <row r="270" spans="1:137" x14ac:dyDescent="0.3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B270" s="13"/>
      <c r="DC270" s="13"/>
      <c r="DD270" s="13"/>
      <c r="DE270" s="13"/>
      <c r="DF270" s="13"/>
      <c r="DG270" s="13"/>
      <c r="DH270" s="13"/>
      <c r="DI270" s="13"/>
      <c r="DJ270" s="13"/>
      <c r="DK270" s="13"/>
      <c r="DL270" s="13"/>
      <c r="DM270" s="13"/>
      <c r="DN270" s="13"/>
      <c r="DO270" s="13"/>
      <c r="DP270" s="13"/>
      <c r="DQ270" s="13"/>
      <c r="DR270" s="13"/>
      <c r="DS270" s="13"/>
      <c r="DT270" s="13"/>
      <c r="DU270" s="13"/>
      <c r="DV270" s="13"/>
      <c r="DW270" s="13"/>
      <c r="DX270" s="13"/>
      <c r="DY270" s="13"/>
      <c r="DZ270" s="13"/>
      <c r="EA270" s="13"/>
      <c r="EB270" s="13"/>
      <c r="EC270" s="13"/>
      <c r="ED270" s="13"/>
      <c r="EE270" s="13"/>
      <c r="EF270" s="13"/>
      <c r="EG270" s="13"/>
    </row>
    <row r="271" spans="1:137" x14ac:dyDescent="0.3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B271" s="13"/>
      <c r="DC271" s="13"/>
      <c r="DD271" s="13"/>
      <c r="DE271" s="13"/>
      <c r="DF271" s="13"/>
      <c r="DG271" s="13"/>
      <c r="DH271" s="13"/>
      <c r="DI271" s="13"/>
      <c r="DJ271" s="13"/>
      <c r="DK271" s="13"/>
      <c r="DL271" s="13"/>
      <c r="DM271" s="13"/>
      <c r="DN271" s="13"/>
      <c r="DO271" s="13"/>
      <c r="DP271" s="13"/>
      <c r="DQ271" s="13"/>
      <c r="DR271" s="13"/>
      <c r="DS271" s="13"/>
      <c r="DT271" s="13"/>
      <c r="DU271" s="13"/>
      <c r="DV271" s="13"/>
      <c r="DW271" s="13"/>
      <c r="DX271" s="13"/>
      <c r="DY271" s="13"/>
      <c r="DZ271" s="13"/>
      <c r="EA271" s="13"/>
      <c r="EB271" s="13"/>
      <c r="EC271" s="13"/>
      <c r="ED271" s="13"/>
      <c r="EE271" s="13"/>
      <c r="EF271" s="13"/>
      <c r="EG271" s="13"/>
    </row>
    <row r="272" spans="1:137" x14ac:dyDescent="0.3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B272" s="13"/>
      <c r="DC272" s="13"/>
      <c r="DD272" s="13"/>
      <c r="DE272" s="13"/>
      <c r="DF272" s="13"/>
      <c r="DG272" s="13"/>
      <c r="DH272" s="13"/>
      <c r="DI272" s="13"/>
      <c r="DJ272" s="13"/>
      <c r="DK272" s="13"/>
      <c r="DL272" s="13"/>
      <c r="DM272" s="13"/>
      <c r="DN272" s="13"/>
      <c r="DO272" s="13"/>
      <c r="DP272" s="13"/>
      <c r="DQ272" s="13"/>
      <c r="DR272" s="13"/>
      <c r="DS272" s="13"/>
      <c r="DT272" s="13"/>
      <c r="DU272" s="13"/>
      <c r="DV272" s="13"/>
      <c r="DW272" s="13"/>
      <c r="DX272" s="13"/>
      <c r="DY272" s="13"/>
      <c r="DZ272" s="13"/>
      <c r="EA272" s="13"/>
      <c r="EB272" s="13"/>
      <c r="EC272" s="13"/>
      <c r="ED272" s="13"/>
      <c r="EE272" s="13"/>
      <c r="EF272" s="13"/>
      <c r="EG272" s="13"/>
    </row>
    <row r="273" spans="1:137" x14ac:dyDescent="0.3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B273" s="13"/>
      <c r="DC273" s="13"/>
      <c r="DD273" s="13"/>
      <c r="DE273" s="13"/>
      <c r="DF273" s="13"/>
      <c r="DG273" s="13"/>
      <c r="DH273" s="13"/>
      <c r="DI273" s="13"/>
      <c r="DJ273" s="13"/>
      <c r="DK273" s="13"/>
      <c r="DL273" s="13"/>
      <c r="DM273" s="13"/>
      <c r="DN273" s="13"/>
      <c r="DO273" s="13"/>
      <c r="DP273" s="13"/>
      <c r="DQ273" s="13"/>
      <c r="DR273" s="13"/>
      <c r="DS273" s="13"/>
      <c r="DT273" s="13"/>
      <c r="DU273" s="13"/>
      <c r="DV273" s="13"/>
      <c r="DW273" s="13"/>
      <c r="DX273" s="13"/>
      <c r="DY273" s="13"/>
      <c r="DZ273" s="13"/>
      <c r="EA273" s="13"/>
      <c r="EB273" s="13"/>
      <c r="EC273" s="13"/>
      <c r="ED273" s="13"/>
      <c r="EE273" s="13"/>
      <c r="EF273" s="13"/>
      <c r="EG273" s="13"/>
    </row>
    <row r="274" spans="1:137" x14ac:dyDescent="0.3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B274" s="13"/>
      <c r="DC274" s="13"/>
      <c r="DD274" s="13"/>
      <c r="DE274" s="13"/>
      <c r="DF274" s="13"/>
      <c r="DG274" s="13"/>
      <c r="DH274" s="13"/>
      <c r="DI274" s="13"/>
      <c r="DJ274" s="13"/>
      <c r="DK274" s="13"/>
      <c r="DL274" s="13"/>
      <c r="DM274" s="13"/>
      <c r="DN274" s="13"/>
      <c r="DO274" s="13"/>
      <c r="DP274" s="13"/>
      <c r="DQ274" s="13"/>
      <c r="DR274" s="13"/>
      <c r="DS274" s="13"/>
      <c r="DT274" s="13"/>
      <c r="DU274" s="13"/>
      <c r="DV274" s="13"/>
      <c r="DW274" s="13"/>
      <c r="DX274" s="13"/>
      <c r="DY274" s="13"/>
      <c r="DZ274" s="13"/>
      <c r="EA274" s="13"/>
      <c r="EB274" s="13"/>
      <c r="EC274" s="13"/>
      <c r="ED274" s="13"/>
      <c r="EE274" s="13"/>
      <c r="EF274" s="13"/>
      <c r="EG274" s="13"/>
    </row>
    <row r="275" spans="1:137" x14ac:dyDescent="0.3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H275" s="13"/>
      <c r="DI275" s="13"/>
      <c r="DJ275" s="13"/>
      <c r="DK275" s="13"/>
      <c r="DL275" s="13"/>
      <c r="DM275" s="13"/>
      <c r="DN275" s="13"/>
      <c r="DO275" s="13"/>
      <c r="DP275" s="13"/>
      <c r="DQ275" s="13"/>
      <c r="DR275" s="13"/>
      <c r="DS275" s="13"/>
      <c r="DT275" s="13"/>
      <c r="DU275" s="13"/>
      <c r="DV275" s="13"/>
      <c r="DW275" s="13"/>
      <c r="DX275" s="13"/>
      <c r="DY275" s="13"/>
      <c r="DZ275" s="13"/>
      <c r="EA275" s="13"/>
      <c r="EB275" s="13"/>
      <c r="EC275" s="13"/>
      <c r="ED275" s="13"/>
      <c r="EE275" s="13"/>
      <c r="EF275" s="13"/>
      <c r="EG275" s="13"/>
    </row>
    <row r="276" spans="1:137" x14ac:dyDescent="0.3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B276" s="13"/>
      <c r="DC276" s="13"/>
      <c r="DD276" s="13"/>
      <c r="DE276" s="13"/>
      <c r="DF276" s="13"/>
      <c r="DG276" s="13"/>
      <c r="DH276" s="13"/>
      <c r="DI276" s="13"/>
      <c r="DJ276" s="13"/>
      <c r="DK276" s="13"/>
      <c r="DL276" s="13"/>
      <c r="DM276" s="13"/>
      <c r="DN276" s="13"/>
      <c r="DO276" s="13"/>
      <c r="DP276" s="13"/>
      <c r="DQ276" s="13"/>
      <c r="DR276" s="13"/>
      <c r="DS276" s="13"/>
      <c r="DT276" s="13"/>
      <c r="DU276" s="13"/>
      <c r="DV276" s="13"/>
      <c r="DW276" s="13"/>
      <c r="DX276" s="13"/>
      <c r="DY276" s="13"/>
      <c r="DZ276" s="13"/>
      <c r="EA276" s="13"/>
      <c r="EB276" s="13"/>
      <c r="EC276" s="13"/>
      <c r="ED276" s="13"/>
      <c r="EE276" s="13"/>
      <c r="EF276" s="13"/>
      <c r="EG276" s="13"/>
    </row>
    <row r="277" spans="1:137" x14ac:dyDescent="0.3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B277" s="13"/>
      <c r="DC277" s="13"/>
      <c r="DD277" s="13"/>
      <c r="DE277" s="13"/>
      <c r="DF277" s="13"/>
      <c r="DG277" s="13"/>
      <c r="DH277" s="13"/>
      <c r="DI277" s="13"/>
      <c r="DJ277" s="13"/>
      <c r="DK277" s="13"/>
      <c r="DL277" s="13"/>
      <c r="DM277" s="13"/>
      <c r="DN277" s="13"/>
      <c r="DO277" s="13"/>
      <c r="DP277" s="13"/>
      <c r="DQ277" s="13"/>
      <c r="DR277" s="13"/>
      <c r="DS277" s="13"/>
      <c r="DT277" s="13"/>
      <c r="DU277" s="13"/>
      <c r="DV277" s="13"/>
      <c r="DW277" s="13"/>
      <c r="DX277" s="13"/>
      <c r="DY277" s="13"/>
      <c r="DZ277" s="13"/>
      <c r="EA277" s="13"/>
      <c r="EB277" s="13"/>
      <c r="EC277" s="13"/>
      <c r="ED277" s="13"/>
      <c r="EE277" s="13"/>
      <c r="EF277" s="13"/>
      <c r="EG277" s="13"/>
    </row>
    <row r="278" spans="1:137" x14ac:dyDescent="0.3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B278" s="13"/>
      <c r="DC278" s="13"/>
      <c r="DD278" s="13"/>
      <c r="DE278" s="13"/>
      <c r="DF278" s="13"/>
      <c r="DG278" s="13"/>
      <c r="DH278" s="13"/>
      <c r="DI278" s="13"/>
      <c r="DJ278" s="13"/>
      <c r="DK278" s="13"/>
      <c r="DL278" s="13"/>
      <c r="DM278" s="13"/>
      <c r="DN278" s="13"/>
      <c r="DO278" s="13"/>
      <c r="DP278" s="13"/>
      <c r="DQ278" s="13"/>
      <c r="DR278" s="13"/>
      <c r="DS278" s="13"/>
      <c r="DT278" s="13"/>
      <c r="DU278" s="13"/>
      <c r="DV278" s="13"/>
      <c r="DW278" s="13"/>
      <c r="DX278" s="13"/>
      <c r="DY278" s="13"/>
      <c r="DZ278" s="13"/>
      <c r="EA278" s="13"/>
      <c r="EB278" s="13"/>
      <c r="EC278" s="13"/>
      <c r="ED278" s="13"/>
      <c r="EE278" s="13"/>
      <c r="EF278" s="13"/>
      <c r="EG278" s="13"/>
    </row>
    <row r="279" spans="1:137" x14ac:dyDescent="0.3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B279" s="13"/>
      <c r="DC279" s="13"/>
      <c r="DD279" s="13"/>
      <c r="DE279" s="13"/>
      <c r="DF279" s="13"/>
      <c r="DG279" s="13"/>
      <c r="DH279" s="13"/>
      <c r="DI279" s="13"/>
      <c r="DJ279" s="13"/>
      <c r="DK279" s="13"/>
      <c r="DL279" s="13"/>
      <c r="DM279" s="13"/>
      <c r="DN279" s="13"/>
      <c r="DO279" s="13"/>
      <c r="DP279" s="13"/>
      <c r="DQ279" s="13"/>
      <c r="DR279" s="13"/>
      <c r="DS279" s="13"/>
      <c r="DT279" s="13"/>
      <c r="DU279" s="13"/>
      <c r="DV279" s="13"/>
      <c r="DW279" s="13"/>
      <c r="DX279" s="13"/>
      <c r="DY279" s="13"/>
      <c r="DZ279" s="13"/>
      <c r="EA279" s="13"/>
      <c r="EB279" s="13"/>
      <c r="EC279" s="13"/>
      <c r="ED279" s="13"/>
      <c r="EE279" s="13"/>
      <c r="EF279" s="13"/>
      <c r="EG279" s="13"/>
    </row>
    <row r="280" spans="1:137" x14ac:dyDescent="0.3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B280" s="13"/>
      <c r="DC280" s="13"/>
      <c r="DD280" s="13"/>
      <c r="DE280" s="13"/>
      <c r="DF280" s="13"/>
      <c r="DG280" s="13"/>
      <c r="DH280" s="13"/>
      <c r="DI280" s="13"/>
      <c r="DJ280" s="13"/>
      <c r="DK280" s="13"/>
      <c r="DL280" s="13"/>
      <c r="DM280" s="13"/>
      <c r="DN280" s="13"/>
      <c r="DO280" s="13"/>
      <c r="DP280" s="13"/>
      <c r="DQ280" s="13"/>
      <c r="DR280" s="13"/>
      <c r="DS280" s="13"/>
      <c r="DT280" s="13"/>
      <c r="DU280" s="13"/>
      <c r="DV280" s="13"/>
      <c r="DW280" s="13"/>
      <c r="DX280" s="13"/>
      <c r="DY280" s="13"/>
      <c r="DZ280" s="13"/>
      <c r="EA280" s="13"/>
      <c r="EB280" s="13"/>
      <c r="EC280" s="13"/>
      <c r="ED280" s="13"/>
      <c r="EE280" s="13"/>
      <c r="EF280" s="13"/>
      <c r="EG280" s="13"/>
    </row>
    <row r="281" spans="1:137" x14ac:dyDescent="0.3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B281" s="13"/>
      <c r="DC281" s="13"/>
      <c r="DD281" s="13"/>
      <c r="DE281" s="13"/>
      <c r="DF281" s="13"/>
      <c r="DG281" s="13"/>
      <c r="DH281" s="13"/>
      <c r="DI281" s="13"/>
      <c r="DJ281" s="13"/>
      <c r="DK281" s="13"/>
      <c r="DL281" s="13"/>
      <c r="DM281" s="13"/>
      <c r="DN281" s="13"/>
      <c r="DO281" s="13"/>
      <c r="DP281" s="13"/>
      <c r="DQ281" s="13"/>
      <c r="DR281" s="13"/>
      <c r="DS281" s="13"/>
      <c r="DT281" s="13"/>
      <c r="DU281" s="13"/>
      <c r="DV281" s="13"/>
      <c r="DW281" s="13"/>
      <c r="DX281" s="13"/>
      <c r="DY281" s="13"/>
      <c r="DZ281" s="13"/>
      <c r="EA281" s="13"/>
      <c r="EB281" s="13"/>
      <c r="EC281" s="13"/>
      <c r="ED281" s="13"/>
      <c r="EE281" s="13"/>
      <c r="EF281" s="13"/>
      <c r="EG281" s="13"/>
    </row>
    <row r="282" spans="1:137" x14ac:dyDescent="0.3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B282" s="13"/>
      <c r="DC282" s="13"/>
      <c r="DD282" s="13"/>
      <c r="DE282" s="13"/>
      <c r="DF282" s="13"/>
      <c r="DG282" s="13"/>
      <c r="DH282" s="13"/>
      <c r="DI282" s="13"/>
      <c r="DJ282" s="13"/>
      <c r="DK282" s="13"/>
      <c r="DL282" s="13"/>
      <c r="DM282" s="13"/>
      <c r="DN282" s="13"/>
      <c r="DO282" s="13"/>
      <c r="DP282" s="13"/>
      <c r="DQ282" s="13"/>
      <c r="DR282" s="13"/>
      <c r="DS282" s="13"/>
      <c r="DT282" s="13"/>
      <c r="DU282" s="13"/>
      <c r="DV282" s="13"/>
      <c r="DW282" s="13"/>
      <c r="DX282" s="13"/>
      <c r="DY282" s="13"/>
      <c r="DZ282" s="13"/>
      <c r="EA282" s="13"/>
      <c r="EB282" s="13"/>
      <c r="EC282" s="13"/>
      <c r="ED282" s="13"/>
      <c r="EE282" s="13"/>
      <c r="EF282" s="13"/>
      <c r="EG282" s="13"/>
    </row>
    <row r="283" spans="1:137" x14ac:dyDescent="0.3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B283" s="13"/>
      <c r="DC283" s="13"/>
      <c r="DD283" s="13"/>
      <c r="DE283" s="13"/>
      <c r="DF283" s="13"/>
      <c r="DG283" s="13"/>
      <c r="DH283" s="13"/>
      <c r="DI283" s="13"/>
      <c r="DJ283" s="13"/>
      <c r="DK283" s="13"/>
      <c r="DL283" s="13"/>
      <c r="DM283" s="13"/>
      <c r="DN283" s="13"/>
      <c r="DO283" s="13"/>
      <c r="DP283" s="13"/>
      <c r="DQ283" s="13"/>
      <c r="DR283" s="13"/>
      <c r="DS283" s="13"/>
      <c r="DT283" s="13"/>
      <c r="DU283" s="13"/>
      <c r="DV283" s="13"/>
      <c r="DW283" s="13"/>
      <c r="DX283" s="13"/>
      <c r="DY283" s="13"/>
      <c r="DZ283" s="13"/>
      <c r="EA283" s="13"/>
      <c r="EB283" s="13"/>
      <c r="EC283" s="13"/>
      <c r="ED283" s="13"/>
      <c r="EE283" s="13"/>
      <c r="EF283" s="13"/>
      <c r="EG283" s="13"/>
    </row>
    <row r="284" spans="1:137" x14ac:dyDescent="0.3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B284" s="13"/>
      <c r="DC284" s="13"/>
      <c r="DD284" s="13"/>
      <c r="DE284" s="13"/>
      <c r="DF284" s="13"/>
      <c r="DG284" s="13"/>
      <c r="DH284" s="13"/>
      <c r="DI284" s="13"/>
      <c r="DJ284" s="13"/>
      <c r="DK284" s="13"/>
      <c r="DL284" s="13"/>
      <c r="DM284" s="13"/>
      <c r="DN284" s="13"/>
      <c r="DO284" s="13"/>
      <c r="DP284" s="13"/>
      <c r="DQ284" s="13"/>
      <c r="DR284" s="13"/>
      <c r="DS284" s="13"/>
      <c r="DT284" s="13"/>
      <c r="DU284" s="13"/>
      <c r="DV284" s="13"/>
      <c r="DW284" s="13"/>
      <c r="DX284" s="13"/>
      <c r="DY284" s="13"/>
      <c r="DZ284" s="13"/>
      <c r="EA284" s="13"/>
      <c r="EB284" s="13"/>
      <c r="EC284" s="13"/>
      <c r="ED284" s="13"/>
      <c r="EE284" s="13"/>
      <c r="EF284" s="13"/>
      <c r="EG284" s="13"/>
    </row>
    <row r="285" spans="1:137" x14ac:dyDescent="0.3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B285" s="13"/>
      <c r="DC285" s="13"/>
      <c r="DD285" s="13"/>
      <c r="DE285" s="13"/>
      <c r="DF285" s="13"/>
      <c r="DG285" s="13"/>
      <c r="DH285" s="13"/>
      <c r="DI285" s="13"/>
      <c r="DJ285" s="13"/>
      <c r="DK285" s="13"/>
      <c r="DL285" s="13"/>
      <c r="DM285" s="13"/>
      <c r="DN285" s="13"/>
      <c r="DO285" s="13"/>
      <c r="DP285" s="13"/>
      <c r="DQ285" s="13"/>
      <c r="DR285" s="13"/>
      <c r="DS285" s="13"/>
      <c r="DT285" s="13"/>
      <c r="DU285" s="13"/>
      <c r="DV285" s="13"/>
      <c r="DW285" s="13"/>
      <c r="DX285" s="13"/>
      <c r="DY285" s="13"/>
      <c r="DZ285" s="13"/>
      <c r="EA285" s="13"/>
      <c r="EB285" s="13"/>
      <c r="EC285" s="13"/>
      <c r="ED285" s="13"/>
      <c r="EE285" s="13"/>
      <c r="EF285" s="13"/>
      <c r="EG285" s="13"/>
    </row>
    <row r="286" spans="1:137" x14ac:dyDescent="0.3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B286" s="13"/>
      <c r="DC286" s="13"/>
      <c r="DD286" s="13"/>
      <c r="DE286" s="13"/>
      <c r="DF286" s="13"/>
      <c r="DG286" s="13"/>
      <c r="DH286" s="13"/>
      <c r="DI286" s="13"/>
      <c r="DJ286" s="13"/>
      <c r="DK286" s="13"/>
      <c r="DL286" s="13"/>
      <c r="DM286" s="13"/>
      <c r="DN286" s="13"/>
      <c r="DO286" s="13"/>
      <c r="DP286" s="13"/>
      <c r="DQ286" s="13"/>
      <c r="DR286" s="13"/>
      <c r="DS286" s="13"/>
      <c r="DT286" s="13"/>
      <c r="DU286" s="13"/>
      <c r="DV286" s="13"/>
      <c r="DW286" s="13"/>
      <c r="DX286" s="13"/>
      <c r="DY286" s="13"/>
      <c r="DZ286" s="13"/>
      <c r="EA286" s="13"/>
      <c r="EB286" s="13"/>
      <c r="EC286" s="13"/>
      <c r="ED286" s="13"/>
      <c r="EE286" s="13"/>
      <c r="EF286" s="13"/>
      <c r="EG286" s="13"/>
    </row>
    <row r="287" spans="1:137" x14ac:dyDescent="0.3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B287" s="13"/>
      <c r="DC287" s="13"/>
      <c r="DD287" s="13"/>
      <c r="DE287" s="13"/>
      <c r="DF287" s="13"/>
      <c r="DG287" s="13"/>
      <c r="DH287" s="13"/>
      <c r="DI287" s="13"/>
      <c r="DJ287" s="13"/>
      <c r="DK287" s="13"/>
      <c r="DL287" s="13"/>
      <c r="DM287" s="13"/>
      <c r="DN287" s="13"/>
      <c r="DO287" s="13"/>
      <c r="DP287" s="13"/>
      <c r="DQ287" s="13"/>
      <c r="DR287" s="13"/>
      <c r="DS287" s="13"/>
      <c r="DT287" s="13"/>
      <c r="DU287" s="13"/>
      <c r="DV287" s="13"/>
      <c r="DW287" s="13"/>
      <c r="DX287" s="13"/>
      <c r="DY287" s="13"/>
      <c r="DZ287" s="13"/>
      <c r="EA287" s="13"/>
      <c r="EB287" s="13"/>
      <c r="EC287" s="13"/>
      <c r="ED287" s="13"/>
      <c r="EE287" s="13"/>
      <c r="EF287" s="13"/>
      <c r="EG287" s="13"/>
    </row>
    <row r="288" spans="1:137" x14ac:dyDescent="0.3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B288" s="13"/>
      <c r="DC288" s="13"/>
      <c r="DD288" s="13"/>
      <c r="DE288" s="13"/>
      <c r="DF288" s="13"/>
      <c r="DG288" s="13"/>
      <c r="DH288" s="13"/>
      <c r="DI288" s="13"/>
      <c r="DJ288" s="13"/>
      <c r="DK288" s="13"/>
      <c r="DL288" s="13"/>
      <c r="DM288" s="13"/>
      <c r="DN288" s="13"/>
      <c r="DO288" s="13"/>
      <c r="DP288" s="13"/>
      <c r="DQ288" s="13"/>
      <c r="DR288" s="13"/>
      <c r="DS288" s="13"/>
      <c r="DT288" s="13"/>
      <c r="DU288" s="13"/>
      <c r="DV288" s="13"/>
      <c r="DW288" s="13"/>
      <c r="DX288" s="13"/>
      <c r="DY288" s="13"/>
      <c r="DZ288" s="13"/>
      <c r="EA288" s="13"/>
      <c r="EB288" s="13"/>
      <c r="EC288" s="13"/>
      <c r="ED288" s="13"/>
      <c r="EE288" s="13"/>
      <c r="EF288" s="13"/>
      <c r="EG288" s="13"/>
    </row>
    <row r="289" spans="1:137" x14ac:dyDescent="0.3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B289" s="13"/>
      <c r="DC289" s="13"/>
      <c r="DD289" s="13"/>
      <c r="DE289" s="13"/>
      <c r="DF289" s="13"/>
      <c r="DG289" s="13"/>
      <c r="DH289" s="13"/>
      <c r="DI289" s="13"/>
      <c r="DJ289" s="13"/>
      <c r="DK289" s="13"/>
      <c r="DL289" s="13"/>
      <c r="DM289" s="13"/>
      <c r="DN289" s="13"/>
      <c r="DO289" s="13"/>
      <c r="DP289" s="13"/>
      <c r="DQ289" s="13"/>
      <c r="DR289" s="13"/>
      <c r="DS289" s="13"/>
      <c r="DT289" s="13"/>
      <c r="DU289" s="13"/>
      <c r="DV289" s="13"/>
      <c r="DW289" s="13"/>
      <c r="DX289" s="13"/>
      <c r="DY289" s="13"/>
      <c r="DZ289" s="13"/>
      <c r="EA289" s="13"/>
      <c r="EB289" s="13"/>
      <c r="EC289" s="13"/>
      <c r="ED289" s="13"/>
      <c r="EE289" s="13"/>
      <c r="EF289" s="13"/>
      <c r="EG289" s="13"/>
    </row>
    <row r="290" spans="1:137" x14ac:dyDescent="0.3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B290" s="13"/>
      <c r="DC290" s="13"/>
      <c r="DD290" s="13"/>
      <c r="DE290" s="13"/>
      <c r="DF290" s="13"/>
      <c r="DG290" s="13"/>
      <c r="DH290" s="13"/>
      <c r="DI290" s="13"/>
      <c r="DJ290" s="13"/>
      <c r="DK290" s="13"/>
      <c r="DL290" s="13"/>
      <c r="DM290" s="13"/>
      <c r="DN290" s="13"/>
      <c r="DO290" s="13"/>
      <c r="DP290" s="13"/>
      <c r="DQ290" s="13"/>
      <c r="DR290" s="13"/>
      <c r="DS290" s="13"/>
      <c r="DT290" s="13"/>
      <c r="DU290" s="13"/>
      <c r="DV290" s="13"/>
      <c r="DW290" s="13"/>
      <c r="DX290" s="13"/>
      <c r="DY290" s="13"/>
      <c r="DZ290" s="13"/>
      <c r="EA290" s="13"/>
      <c r="EB290" s="13"/>
      <c r="EC290" s="13"/>
      <c r="ED290" s="13"/>
      <c r="EE290" s="13"/>
      <c r="EF290" s="13"/>
      <c r="EG290" s="13"/>
    </row>
    <row r="291" spans="1:137" x14ac:dyDescent="0.3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B291" s="13"/>
      <c r="DC291" s="13"/>
      <c r="DD291" s="13"/>
      <c r="DE291" s="13"/>
      <c r="DF291" s="13"/>
      <c r="DG291" s="13"/>
      <c r="DH291" s="13"/>
      <c r="DI291" s="13"/>
      <c r="DJ291" s="13"/>
      <c r="DK291" s="13"/>
      <c r="DL291" s="13"/>
      <c r="DM291" s="13"/>
      <c r="DN291" s="13"/>
      <c r="DO291" s="13"/>
      <c r="DP291" s="13"/>
      <c r="DQ291" s="13"/>
      <c r="DR291" s="13"/>
      <c r="DS291" s="13"/>
      <c r="DT291" s="13"/>
      <c r="DU291" s="13"/>
      <c r="DV291" s="13"/>
      <c r="DW291" s="13"/>
      <c r="DX291" s="13"/>
      <c r="DY291" s="13"/>
      <c r="DZ291" s="13"/>
      <c r="EA291" s="13"/>
      <c r="EB291" s="13"/>
      <c r="EC291" s="13"/>
      <c r="ED291" s="13"/>
      <c r="EE291" s="13"/>
      <c r="EF291" s="13"/>
      <c r="EG291" s="13"/>
    </row>
    <row r="292" spans="1:137" x14ac:dyDescent="0.3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B292" s="13"/>
      <c r="DC292" s="13"/>
      <c r="DD292" s="13"/>
      <c r="DE292" s="13"/>
      <c r="DF292" s="13"/>
      <c r="DG292" s="13"/>
      <c r="DH292" s="13"/>
      <c r="DI292" s="13"/>
      <c r="DJ292" s="13"/>
      <c r="DK292" s="13"/>
      <c r="DL292" s="13"/>
      <c r="DM292" s="13"/>
      <c r="DN292" s="13"/>
      <c r="DO292" s="13"/>
      <c r="DP292" s="13"/>
      <c r="DQ292" s="13"/>
      <c r="DR292" s="13"/>
      <c r="DS292" s="13"/>
      <c r="DT292" s="13"/>
      <c r="DU292" s="13"/>
      <c r="DV292" s="13"/>
      <c r="DW292" s="13"/>
      <c r="DX292" s="13"/>
      <c r="DY292" s="13"/>
      <c r="DZ292" s="13"/>
      <c r="EA292" s="13"/>
      <c r="EB292" s="13"/>
      <c r="EC292" s="13"/>
      <c r="ED292" s="13"/>
      <c r="EE292" s="13"/>
      <c r="EF292" s="13"/>
      <c r="EG292" s="13"/>
    </row>
    <row r="293" spans="1:137" x14ac:dyDescent="0.3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B293" s="13"/>
      <c r="DC293" s="13"/>
      <c r="DD293" s="13"/>
      <c r="DE293" s="13"/>
      <c r="DF293" s="13"/>
      <c r="DG293" s="13"/>
      <c r="DH293" s="13"/>
      <c r="DI293" s="13"/>
      <c r="DJ293" s="13"/>
      <c r="DK293" s="13"/>
      <c r="DL293" s="13"/>
      <c r="DM293" s="13"/>
      <c r="DN293" s="13"/>
      <c r="DO293" s="13"/>
      <c r="DP293" s="13"/>
      <c r="DQ293" s="13"/>
      <c r="DR293" s="13"/>
      <c r="DS293" s="13"/>
      <c r="DT293" s="13"/>
      <c r="DU293" s="13"/>
      <c r="DV293" s="13"/>
      <c r="DW293" s="13"/>
      <c r="DX293" s="13"/>
      <c r="DY293" s="13"/>
      <c r="DZ293" s="13"/>
      <c r="EA293" s="13"/>
      <c r="EB293" s="13"/>
      <c r="EC293" s="13"/>
      <c r="ED293" s="13"/>
      <c r="EE293" s="13"/>
      <c r="EF293" s="13"/>
      <c r="EG293" s="13"/>
    </row>
    <row r="294" spans="1:137" x14ac:dyDescent="0.3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B294" s="13"/>
      <c r="DC294" s="13"/>
      <c r="DD294" s="13"/>
      <c r="DE294" s="13"/>
      <c r="DF294" s="13"/>
      <c r="DG294" s="13"/>
      <c r="DH294" s="13"/>
      <c r="DI294" s="13"/>
      <c r="DJ294" s="13"/>
      <c r="DK294" s="13"/>
      <c r="DL294" s="13"/>
      <c r="DM294" s="13"/>
      <c r="DN294" s="13"/>
      <c r="DO294" s="13"/>
      <c r="DP294" s="13"/>
      <c r="DQ294" s="13"/>
      <c r="DR294" s="13"/>
      <c r="DS294" s="13"/>
      <c r="DT294" s="13"/>
      <c r="DU294" s="13"/>
      <c r="DV294" s="13"/>
      <c r="DW294" s="13"/>
      <c r="DX294" s="13"/>
      <c r="DY294" s="13"/>
      <c r="DZ294" s="13"/>
      <c r="EA294" s="13"/>
      <c r="EB294" s="13"/>
      <c r="EC294" s="13"/>
      <c r="ED294" s="13"/>
      <c r="EE294" s="13"/>
      <c r="EF294" s="13"/>
      <c r="EG294" s="13"/>
    </row>
    <row r="295" spans="1:137" x14ac:dyDescent="0.3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B295" s="13"/>
      <c r="DC295" s="13"/>
      <c r="DD295" s="13"/>
      <c r="DE295" s="13"/>
      <c r="DF295" s="13"/>
      <c r="DG295" s="13"/>
      <c r="DH295" s="13"/>
      <c r="DI295" s="13"/>
      <c r="DJ295" s="13"/>
      <c r="DK295" s="13"/>
      <c r="DL295" s="13"/>
      <c r="DM295" s="13"/>
      <c r="DN295" s="13"/>
      <c r="DO295" s="13"/>
      <c r="DP295" s="13"/>
      <c r="DQ295" s="13"/>
      <c r="DR295" s="13"/>
      <c r="DS295" s="13"/>
      <c r="DT295" s="13"/>
      <c r="DU295" s="13"/>
      <c r="DV295" s="13"/>
      <c r="DW295" s="13"/>
      <c r="DX295" s="13"/>
      <c r="DY295" s="13"/>
      <c r="DZ295" s="13"/>
      <c r="EA295" s="13"/>
      <c r="EB295" s="13"/>
      <c r="EC295" s="13"/>
      <c r="ED295" s="13"/>
      <c r="EE295" s="13"/>
      <c r="EF295" s="13"/>
      <c r="EG295" s="13"/>
    </row>
    <row r="296" spans="1:137" x14ac:dyDescent="0.3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B296" s="13"/>
      <c r="DC296" s="13"/>
      <c r="DD296" s="13"/>
      <c r="DE296" s="13"/>
      <c r="DF296" s="13"/>
      <c r="DG296" s="13"/>
      <c r="DH296" s="13"/>
      <c r="DI296" s="13"/>
      <c r="DJ296" s="13"/>
      <c r="DK296" s="13"/>
      <c r="DL296" s="13"/>
      <c r="DM296" s="13"/>
      <c r="DN296" s="13"/>
      <c r="DO296" s="13"/>
      <c r="DP296" s="13"/>
      <c r="DQ296" s="13"/>
      <c r="DR296" s="13"/>
      <c r="DS296" s="13"/>
      <c r="DT296" s="13"/>
      <c r="DU296" s="13"/>
      <c r="DV296" s="13"/>
      <c r="DW296" s="13"/>
      <c r="DX296" s="13"/>
      <c r="DY296" s="13"/>
      <c r="DZ296" s="13"/>
      <c r="EA296" s="13"/>
      <c r="EB296" s="13"/>
      <c r="EC296" s="13"/>
      <c r="ED296" s="13"/>
      <c r="EE296" s="13"/>
      <c r="EF296" s="13"/>
      <c r="EG296" s="13"/>
    </row>
    <row r="297" spans="1:137" x14ac:dyDescent="0.3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B297" s="13"/>
      <c r="DC297" s="13"/>
      <c r="DD297" s="13"/>
      <c r="DE297" s="13"/>
      <c r="DF297" s="13"/>
      <c r="DG297" s="13"/>
      <c r="DH297" s="13"/>
      <c r="DI297" s="13"/>
      <c r="DJ297" s="13"/>
      <c r="DK297" s="13"/>
      <c r="DL297" s="13"/>
      <c r="DM297" s="13"/>
      <c r="DN297" s="13"/>
      <c r="DO297" s="13"/>
      <c r="DP297" s="13"/>
      <c r="DQ297" s="13"/>
      <c r="DR297" s="13"/>
      <c r="DS297" s="13"/>
      <c r="DT297" s="13"/>
      <c r="DU297" s="13"/>
      <c r="DV297" s="13"/>
      <c r="DW297" s="13"/>
      <c r="DX297" s="13"/>
      <c r="DY297" s="13"/>
      <c r="DZ297" s="13"/>
      <c r="EA297" s="13"/>
      <c r="EB297" s="13"/>
      <c r="EC297" s="13"/>
      <c r="ED297" s="13"/>
      <c r="EE297" s="13"/>
      <c r="EF297" s="13"/>
      <c r="EG297" s="13"/>
    </row>
    <row r="298" spans="1:137" x14ac:dyDescent="0.3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B298" s="13"/>
      <c r="DC298" s="13"/>
      <c r="DD298" s="13"/>
      <c r="DE298" s="13"/>
      <c r="DF298" s="13"/>
      <c r="DG298" s="13"/>
      <c r="DH298" s="13"/>
      <c r="DI298" s="13"/>
      <c r="DJ298" s="13"/>
      <c r="DK298" s="13"/>
      <c r="DL298" s="13"/>
      <c r="DM298" s="13"/>
      <c r="DN298" s="13"/>
      <c r="DO298" s="13"/>
      <c r="DP298" s="13"/>
      <c r="DQ298" s="13"/>
      <c r="DR298" s="13"/>
      <c r="DS298" s="13"/>
      <c r="DT298" s="13"/>
      <c r="DU298" s="13"/>
      <c r="DV298" s="13"/>
      <c r="DW298" s="13"/>
      <c r="DX298" s="13"/>
      <c r="DY298" s="13"/>
      <c r="DZ298" s="13"/>
      <c r="EA298" s="13"/>
      <c r="EB298" s="13"/>
      <c r="EC298" s="13"/>
      <c r="ED298" s="13"/>
      <c r="EE298" s="13"/>
      <c r="EF298" s="13"/>
      <c r="EG298" s="13"/>
    </row>
    <row r="299" spans="1:137" x14ac:dyDescent="0.3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B299" s="13"/>
      <c r="DC299" s="13"/>
      <c r="DD299" s="13"/>
      <c r="DE299" s="13"/>
      <c r="DF299" s="13"/>
      <c r="DG299" s="13"/>
      <c r="DH299" s="13"/>
      <c r="DI299" s="13"/>
      <c r="DJ299" s="13"/>
      <c r="DK299" s="13"/>
      <c r="DL299" s="13"/>
      <c r="DM299" s="13"/>
      <c r="DN299" s="13"/>
      <c r="DO299" s="13"/>
      <c r="DP299" s="13"/>
      <c r="DQ299" s="13"/>
      <c r="DR299" s="13"/>
      <c r="DS299" s="13"/>
      <c r="DT299" s="13"/>
      <c r="DU299" s="13"/>
      <c r="DV299" s="13"/>
      <c r="DW299" s="13"/>
      <c r="DX299" s="13"/>
      <c r="DY299" s="13"/>
      <c r="DZ299" s="13"/>
      <c r="EA299" s="13"/>
      <c r="EB299" s="13"/>
      <c r="EC299" s="13"/>
      <c r="ED299" s="13"/>
      <c r="EE299" s="13"/>
      <c r="EF299" s="13"/>
      <c r="EG299" s="13"/>
    </row>
    <row r="300" spans="1:137" x14ac:dyDescent="0.3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B300" s="13"/>
      <c r="DC300" s="13"/>
      <c r="DD300" s="13"/>
      <c r="DE300" s="13"/>
      <c r="DF300" s="13"/>
      <c r="DG300" s="13"/>
      <c r="DH300" s="13"/>
      <c r="DI300" s="13"/>
      <c r="DJ300" s="13"/>
      <c r="DK300" s="13"/>
      <c r="DL300" s="13"/>
      <c r="DM300" s="13"/>
      <c r="DN300" s="13"/>
      <c r="DO300" s="13"/>
      <c r="DP300" s="13"/>
      <c r="DQ300" s="13"/>
      <c r="DR300" s="13"/>
      <c r="DS300" s="13"/>
      <c r="DT300" s="13"/>
      <c r="DU300" s="13"/>
      <c r="DV300" s="13"/>
      <c r="DW300" s="13"/>
      <c r="DX300" s="13"/>
      <c r="DY300" s="13"/>
      <c r="DZ300" s="13"/>
      <c r="EA300" s="13"/>
      <c r="EB300" s="13"/>
      <c r="EC300" s="13"/>
      <c r="ED300" s="13"/>
      <c r="EE300" s="13"/>
      <c r="EF300" s="13"/>
      <c r="EG300" s="13"/>
    </row>
    <row r="301" spans="1:137" x14ac:dyDescent="0.3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B301" s="13"/>
      <c r="DC301" s="13"/>
      <c r="DD301" s="13"/>
      <c r="DE301" s="13"/>
      <c r="DF301" s="13"/>
      <c r="DG301" s="13"/>
      <c r="DH301" s="13"/>
      <c r="DI301" s="13"/>
      <c r="DJ301" s="13"/>
      <c r="DK301" s="13"/>
      <c r="DL301" s="13"/>
      <c r="DM301" s="13"/>
      <c r="DN301" s="13"/>
      <c r="DO301" s="13"/>
      <c r="DP301" s="13"/>
      <c r="DQ301" s="13"/>
      <c r="DR301" s="13"/>
      <c r="DS301" s="13"/>
      <c r="DT301" s="13"/>
      <c r="DU301" s="13"/>
      <c r="DV301" s="13"/>
      <c r="DW301" s="13"/>
      <c r="DX301" s="13"/>
      <c r="DY301" s="13"/>
      <c r="DZ301" s="13"/>
      <c r="EA301" s="13"/>
      <c r="EB301" s="13"/>
      <c r="EC301" s="13"/>
      <c r="ED301" s="13"/>
      <c r="EE301" s="13"/>
      <c r="EF301" s="13"/>
      <c r="EG301" s="13"/>
    </row>
    <row r="302" spans="1:137" x14ac:dyDescent="0.3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B302" s="13"/>
      <c r="DC302" s="13"/>
      <c r="DD302" s="13"/>
      <c r="DE302" s="13"/>
      <c r="DF302" s="13"/>
      <c r="DG302" s="13"/>
      <c r="DH302" s="13"/>
      <c r="DI302" s="13"/>
      <c r="DJ302" s="13"/>
      <c r="DK302" s="13"/>
      <c r="DL302" s="13"/>
      <c r="DM302" s="13"/>
      <c r="DN302" s="13"/>
      <c r="DO302" s="13"/>
      <c r="DP302" s="13"/>
      <c r="DQ302" s="13"/>
      <c r="DR302" s="13"/>
      <c r="DS302" s="13"/>
      <c r="DT302" s="13"/>
      <c r="DU302" s="13"/>
      <c r="DV302" s="13"/>
      <c r="DW302" s="13"/>
      <c r="DX302" s="13"/>
      <c r="DY302" s="13"/>
      <c r="DZ302" s="13"/>
      <c r="EA302" s="13"/>
      <c r="EB302" s="13"/>
      <c r="EC302" s="13"/>
      <c r="ED302" s="13"/>
      <c r="EE302" s="13"/>
      <c r="EF302" s="13"/>
      <c r="EG302" s="13"/>
    </row>
    <row r="303" spans="1:137" x14ac:dyDescent="0.3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B303" s="13"/>
      <c r="DC303" s="13"/>
      <c r="DD303" s="13"/>
      <c r="DE303" s="13"/>
      <c r="DF303" s="13"/>
      <c r="DG303" s="13"/>
      <c r="DH303" s="13"/>
      <c r="DI303" s="13"/>
      <c r="DJ303" s="13"/>
      <c r="DK303" s="13"/>
      <c r="DL303" s="13"/>
      <c r="DM303" s="13"/>
      <c r="DN303" s="13"/>
      <c r="DO303" s="13"/>
      <c r="DP303" s="13"/>
      <c r="DQ303" s="13"/>
      <c r="DR303" s="13"/>
      <c r="DS303" s="13"/>
      <c r="DT303" s="13"/>
      <c r="DU303" s="13"/>
      <c r="DV303" s="13"/>
      <c r="DW303" s="13"/>
      <c r="DX303" s="13"/>
      <c r="DY303" s="13"/>
      <c r="DZ303" s="13"/>
      <c r="EA303" s="13"/>
      <c r="EB303" s="13"/>
      <c r="EC303" s="13"/>
      <c r="ED303" s="13"/>
      <c r="EE303" s="13"/>
      <c r="EF303" s="13"/>
      <c r="EG303" s="13"/>
    </row>
    <row r="304" spans="1:137" x14ac:dyDescent="0.3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B304" s="13"/>
      <c r="DC304" s="13"/>
      <c r="DD304" s="13"/>
      <c r="DE304" s="13"/>
      <c r="DF304" s="13"/>
      <c r="DG304" s="13"/>
      <c r="DH304" s="13"/>
      <c r="DI304" s="13"/>
      <c r="DJ304" s="13"/>
      <c r="DK304" s="13"/>
      <c r="DL304" s="13"/>
      <c r="DM304" s="13"/>
      <c r="DN304" s="13"/>
      <c r="DO304" s="13"/>
      <c r="DP304" s="13"/>
      <c r="DQ304" s="13"/>
      <c r="DR304" s="13"/>
      <c r="DS304" s="13"/>
      <c r="DT304" s="13"/>
      <c r="DU304" s="13"/>
      <c r="DV304" s="13"/>
      <c r="DW304" s="13"/>
      <c r="DX304" s="13"/>
      <c r="DY304" s="13"/>
      <c r="DZ304" s="13"/>
      <c r="EA304" s="13"/>
      <c r="EB304" s="13"/>
      <c r="EC304" s="13"/>
      <c r="ED304" s="13"/>
      <c r="EE304" s="13"/>
      <c r="EF304" s="13"/>
      <c r="EG304" s="13"/>
    </row>
    <row r="305" spans="1:137" x14ac:dyDescent="0.3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B305" s="13"/>
      <c r="DC305" s="13"/>
      <c r="DD305" s="13"/>
      <c r="DE305" s="13"/>
      <c r="DF305" s="13"/>
      <c r="DG305" s="13"/>
      <c r="DH305" s="13"/>
      <c r="DI305" s="13"/>
      <c r="DJ305" s="13"/>
      <c r="DK305" s="13"/>
      <c r="DL305" s="13"/>
      <c r="DM305" s="13"/>
      <c r="DN305" s="13"/>
      <c r="DO305" s="13"/>
      <c r="DP305" s="13"/>
      <c r="DQ305" s="13"/>
      <c r="DR305" s="13"/>
      <c r="DS305" s="13"/>
      <c r="DT305" s="13"/>
      <c r="DU305" s="13"/>
      <c r="DV305" s="13"/>
      <c r="DW305" s="13"/>
      <c r="DX305" s="13"/>
      <c r="DY305" s="13"/>
      <c r="DZ305" s="13"/>
      <c r="EA305" s="13"/>
      <c r="EB305" s="13"/>
      <c r="EC305" s="13"/>
      <c r="ED305" s="13"/>
      <c r="EE305" s="13"/>
      <c r="EF305" s="13"/>
      <c r="EG305" s="13"/>
    </row>
    <row r="306" spans="1:137" x14ac:dyDescent="0.3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B306" s="13"/>
      <c r="DC306" s="13"/>
      <c r="DD306" s="13"/>
      <c r="DE306" s="13"/>
      <c r="DF306" s="13"/>
      <c r="DG306" s="13"/>
      <c r="DH306" s="13"/>
      <c r="DI306" s="13"/>
      <c r="DJ306" s="13"/>
      <c r="DK306" s="13"/>
      <c r="DL306" s="13"/>
      <c r="DM306" s="13"/>
      <c r="DN306" s="13"/>
      <c r="DO306" s="13"/>
      <c r="DP306" s="13"/>
      <c r="DQ306" s="13"/>
      <c r="DR306" s="13"/>
      <c r="DS306" s="13"/>
      <c r="DT306" s="13"/>
      <c r="DU306" s="13"/>
      <c r="DV306" s="13"/>
      <c r="DW306" s="13"/>
      <c r="DX306" s="13"/>
      <c r="DY306" s="13"/>
      <c r="DZ306" s="13"/>
      <c r="EA306" s="13"/>
      <c r="EB306" s="13"/>
      <c r="EC306" s="13"/>
      <c r="ED306" s="13"/>
      <c r="EE306" s="13"/>
      <c r="EF306" s="13"/>
      <c r="EG306" s="13"/>
    </row>
    <row r="307" spans="1:137" x14ac:dyDescent="0.3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B307" s="13"/>
      <c r="DC307" s="13"/>
      <c r="DD307" s="13"/>
      <c r="DE307" s="13"/>
      <c r="DF307" s="13"/>
      <c r="DG307" s="13"/>
      <c r="DH307" s="13"/>
      <c r="DI307" s="13"/>
      <c r="DJ307" s="13"/>
      <c r="DK307" s="13"/>
      <c r="DL307" s="13"/>
      <c r="DM307" s="13"/>
      <c r="DN307" s="13"/>
      <c r="DO307" s="13"/>
      <c r="DP307" s="13"/>
      <c r="DQ307" s="13"/>
      <c r="DR307" s="13"/>
      <c r="DS307" s="13"/>
      <c r="DT307" s="13"/>
      <c r="DU307" s="13"/>
      <c r="DV307" s="13"/>
      <c r="DW307" s="13"/>
      <c r="DX307" s="13"/>
      <c r="DY307" s="13"/>
      <c r="DZ307" s="13"/>
      <c r="EA307" s="13"/>
      <c r="EB307" s="13"/>
      <c r="EC307" s="13"/>
      <c r="ED307" s="13"/>
      <c r="EE307" s="13"/>
      <c r="EF307" s="13"/>
      <c r="EG307" s="13"/>
    </row>
    <row r="308" spans="1:137" x14ac:dyDescent="0.3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B308" s="13"/>
      <c r="DC308" s="13"/>
      <c r="DD308" s="13"/>
      <c r="DE308" s="13"/>
      <c r="DF308" s="13"/>
      <c r="DG308" s="13"/>
      <c r="DH308" s="13"/>
      <c r="DI308" s="13"/>
      <c r="DJ308" s="13"/>
      <c r="DK308" s="13"/>
      <c r="DL308" s="13"/>
      <c r="DM308" s="13"/>
      <c r="DN308" s="13"/>
      <c r="DO308" s="13"/>
      <c r="DP308" s="13"/>
      <c r="DQ308" s="13"/>
      <c r="DR308" s="13"/>
      <c r="DS308" s="13"/>
      <c r="DT308" s="13"/>
      <c r="DU308" s="13"/>
      <c r="DV308" s="13"/>
      <c r="DW308" s="13"/>
      <c r="DX308" s="13"/>
      <c r="DY308" s="13"/>
      <c r="DZ308" s="13"/>
      <c r="EA308" s="13"/>
      <c r="EB308" s="13"/>
      <c r="EC308" s="13"/>
      <c r="ED308" s="13"/>
      <c r="EE308" s="13"/>
      <c r="EF308" s="13"/>
      <c r="EG308" s="13"/>
    </row>
    <row r="309" spans="1:137" x14ac:dyDescent="0.3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B309" s="13"/>
      <c r="DC309" s="13"/>
      <c r="DD309" s="13"/>
      <c r="DE309" s="13"/>
      <c r="DF309" s="13"/>
      <c r="DG309" s="13"/>
      <c r="DH309" s="13"/>
      <c r="DI309" s="13"/>
      <c r="DJ309" s="13"/>
      <c r="DK309" s="13"/>
      <c r="DL309" s="13"/>
      <c r="DM309" s="13"/>
      <c r="DN309" s="13"/>
      <c r="DO309" s="13"/>
      <c r="DP309" s="13"/>
      <c r="DQ309" s="13"/>
      <c r="DR309" s="13"/>
      <c r="DS309" s="13"/>
      <c r="DT309" s="13"/>
      <c r="DU309" s="13"/>
      <c r="DV309" s="13"/>
      <c r="DW309" s="13"/>
      <c r="DX309" s="13"/>
      <c r="DY309" s="13"/>
      <c r="DZ309" s="13"/>
      <c r="EA309" s="13"/>
      <c r="EB309" s="13"/>
      <c r="EC309" s="13"/>
      <c r="ED309" s="13"/>
      <c r="EE309" s="13"/>
      <c r="EF309" s="13"/>
      <c r="EG309" s="13"/>
    </row>
    <row r="310" spans="1:137" x14ac:dyDescent="0.3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B310" s="13"/>
      <c r="DC310" s="13"/>
      <c r="DD310" s="13"/>
      <c r="DE310" s="13"/>
      <c r="DF310" s="13"/>
      <c r="DG310" s="13"/>
      <c r="DH310" s="13"/>
      <c r="DI310" s="13"/>
      <c r="DJ310" s="13"/>
      <c r="DK310" s="13"/>
      <c r="DL310" s="13"/>
      <c r="DM310" s="13"/>
      <c r="DN310" s="13"/>
      <c r="DO310" s="13"/>
      <c r="DP310" s="13"/>
      <c r="DQ310" s="13"/>
      <c r="DR310" s="13"/>
      <c r="DS310" s="13"/>
      <c r="DT310" s="13"/>
      <c r="DU310" s="13"/>
      <c r="DV310" s="13"/>
      <c r="DW310" s="13"/>
      <c r="DX310" s="13"/>
      <c r="DY310" s="13"/>
      <c r="DZ310" s="13"/>
      <c r="EA310" s="13"/>
      <c r="EB310" s="13"/>
      <c r="EC310" s="13"/>
      <c r="ED310" s="13"/>
      <c r="EE310" s="13"/>
      <c r="EF310" s="13"/>
      <c r="EG310" s="13"/>
    </row>
    <row r="311" spans="1:137" x14ac:dyDescent="0.3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B311" s="13"/>
      <c r="DC311" s="13"/>
      <c r="DD311" s="13"/>
      <c r="DE311" s="13"/>
      <c r="DF311" s="13"/>
      <c r="DG311" s="13"/>
      <c r="DH311" s="13"/>
      <c r="DI311" s="13"/>
      <c r="DJ311" s="13"/>
      <c r="DK311" s="13"/>
      <c r="DL311" s="13"/>
      <c r="DM311" s="13"/>
      <c r="DN311" s="13"/>
      <c r="DO311" s="13"/>
      <c r="DP311" s="13"/>
      <c r="DQ311" s="13"/>
      <c r="DR311" s="13"/>
      <c r="DS311" s="13"/>
      <c r="DT311" s="13"/>
      <c r="DU311" s="13"/>
      <c r="DV311" s="13"/>
      <c r="DW311" s="13"/>
      <c r="DX311" s="13"/>
      <c r="DY311" s="13"/>
      <c r="DZ311" s="13"/>
      <c r="EA311" s="13"/>
      <c r="EB311" s="13"/>
      <c r="EC311" s="13"/>
      <c r="ED311" s="13"/>
      <c r="EE311" s="13"/>
      <c r="EF311" s="13"/>
      <c r="EG311" s="13"/>
    </row>
    <row r="312" spans="1:137" x14ac:dyDescent="0.3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B312" s="13"/>
      <c r="DC312" s="13"/>
      <c r="DD312" s="13"/>
      <c r="DE312" s="13"/>
      <c r="DF312" s="13"/>
      <c r="DG312" s="13"/>
      <c r="DH312" s="13"/>
      <c r="DI312" s="13"/>
      <c r="DJ312" s="13"/>
      <c r="DK312" s="13"/>
      <c r="DL312" s="13"/>
      <c r="DM312" s="13"/>
      <c r="DN312" s="13"/>
      <c r="DO312" s="13"/>
      <c r="DP312" s="13"/>
      <c r="DQ312" s="13"/>
      <c r="DR312" s="13"/>
      <c r="DS312" s="13"/>
      <c r="DT312" s="13"/>
      <c r="DU312" s="13"/>
      <c r="DV312" s="13"/>
      <c r="DW312" s="13"/>
      <c r="DX312" s="13"/>
      <c r="DY312" s="13"/>
      <c r="DZ312" s="13"/>
      <c r="EA312" s="13"/>
      <c r="EB312" s="13"/>
      <c r="EC312" s="13"/>
      <c r="ED312" s="13"/>
      <c r="EE312" s="13"/>
      <c r="EF312" s="13"/>
      <c r="EG312" s="13"/>
    </row>
    <row r="313" spans="1:137" x14ac:dyDescent="0.3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B313" s="13"/>
      <c r="DC313" s="13"/>
      <c r="DD313" s="13"/>
      <c r="DE313" s="13"/>
      <c r="DF313" s="13"/>
      <c r="DG313" s="13"/>
      <c r="DH313" s="13"/>
      <c r="DI313" s="13"/>
      <c r="DJ313" s="13"/>
      <c r="DK313" s="13"/>
      <c r="DL313" s="13"/>
      <c r="DM313" s="13"/>
      <c r="DN313" s="13"/>
      <c r="DO313" s="13"/>
      <c r="DP313" s="13"/>
      <c r="DQ313" s="13"/>
      <c r="DR313" s="13"/>
      <c r="DS313" s="13"/>
      <c r="DT313" s="13"/>
      <c r="DU313" s="13"/>
      <c r="DV313" s="13"/>
      <c r="DW313" s="13"/>
      <c r="DX313" s="13"/>
      <c r="DY313" s="13"/>
      <c r="DZ313" s="13"/>
      <c r="EA313" s="13"/>
      <c r="EB313" s="13"/>
      <c r="EC313" s="13"/>
      <c r="ED313" s="13"/>
      <c r="EE313" s="13"/>
      <c r="EF313" s="13"/>
      <c r="EG313" s="13"/>
    </row>
    <row r="314" spans="1:137" x14ac:dyDescent="0.3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B314" s="13"/>
      <c r="DC314" s="13"/>
      <c r="DD314" s="13"/>
      <c r="DE314" s="13"/>
      <c r="DF314" s="13"/>
      <c r="DG314" s="13"/>
      <c r="DH314" s="13"/>
      <c r="DI314" s="13"/>
      <c r="DJ314" s="13"/>
      <c r="DK314" s="13"/>
      <c r="DL314" s="13"/>
      <c r="DM314" s="13"/>
      <c r="DN314" s="13"/>
      <c r="DO314" s="13"/>
      <c r="DP314" s="13"/>
      <c r="DQ314" s="13"/>
      <c r="DR314" s="13"/>
      <c r="DS314" s="13"/>
      <c r="DT314" s="13"/>
      <c r="DU314" s="13"/>
      <c r="DV314" s="13"/>
      <c r="DW314" s="13"/>
      <c r="DX314" s="13"/>
      <c r="DY314" s="13"/>
      <c r="DZ314" s="13"/>
      <c r="EA314" s="13"/>
      <c r="EB314" s="13"/>
      <c r="EC314" s="13"/>
      <c r="ED314" s="13"/>
      <c r="EE314" s="13"/>
      <c r="EF314" s="13"/>
      <c r="EG314" s="13"/>
    </row>
    <row r="315" spans="1:137" x14ac:dyDescent="0.3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B315" s="13"/>
      <c r="DC315" s="13"/>
      <c r="DD315" s="13"/>
      <c r="DE315" s="13"/>
      <c r="DF315" s="13"/>
      <c r="DG315" s="13"/>
      <c r="DH315" s="13"/>
      <c r="DI315" s="13"/>
      <c r="DJ315" s="13"/>
      <c r="DK315" s="13"/>
      <c r="DL315" s="13"/>
      <c r="DM315" s="13"/>
      <c r="DN315" s="13"/>
      <c r="DO315" s="13"/>
      <c r="DP315" s="13"/>
      <c r="DQ315" s="13"/>
      <c r="DR315" s="13"/>
      <c r="DS315" s="13"/>
      <c r="DT315" s="13"/>
      <c r="DU315" s="13"/>
      <c r="DV315" s="13"/>
      <c r="DW315" s="13"/>
      <c r="DX315" s="13"/>
      <c r="DY315" s="13"/>
      <c r="DZ315" s="13"/>
      <c r="EA315" s="13"/>
      <c r="EB315" s="13"/>
      <c r="EC315" s="13"/>
      <c r="ED315" s="13"/>
      <c r="EE315" s="13"/>
      <c r="EF315" s="13"/>
      <c r="EG315" s="13"/>
    </row>
    <row r="316" spans="1:137" x14ac:dyDescent="0.3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B316" s="13"/>
      <c r="DC316" s="13"/>
      <c r="DD316" s="13"/>
      <c r="DE316" s="13"/>
      <c r="DF316" s="13"/>
      <c r="DG316" s="13"/>
      <c r="DH316" s="13"/>
      <c r="DI316" s="13"/>
      <c r="DJ316" s="13"/>
      <c r="DK316" s="13"/>
      <c r="DL316" s="13"/>
      <c r="DM316" s="13"/>
      <c r="DN316" s="13"/>
      <c r="DO316" s="13"/>
      <c r="DP316" s="13"/>
      <c r="DQ316" s="13"/>
      <c r="DR316" s="13"/>
      <c r="DS316" s="13"/>
      <c r="DT316" s="13"/>
      <c r="DU316" s="13"/>
      <c r="DV316" s="13"/>
      <c r="DW316" s="13"/>
      <c r="DX316" s="13"/>
      <c r="DY316" s="13"/>
      <c r="DZ316" s="13"/>
      <c r="EA316" s="13"/>
      <c r="EB316" s="13"/>
      <c r="EC316" s="13"/>
      <c r="ED316" s="13"/>
      <c r="EE316" s="13"/>
      <c r="EF316" s="13"/>
      <c r="EG316" s="13"/>
    </row>
    <row r="317" spans="1:137" x14ac:dyDescent="0.3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B317" s="13"/>
      <c r="DC317" s="13"/>
      <c r="DD317" s="13"/>
      <c r="DE317" s="13"/>
      <c r="DF317" s="13"/>
      <c r="DG317" s="13"/>
      <c r="DH317" s="13"/>
      <c r="DI317" s="13"/>
      <c r="DJ317" s="13"/>
      <c r="DK317" s="13"/>
      <c r="DL317" s="13"/>
      <c r="DM317" s="13"/>
      <c r="DN317" s="13"/>
      <c r="DO317" s="13"/>
      <c r="DP317" s="13"/>
      <c r="DQ317" s="13"/>
      <c r="DR317" s="13"/>
      <c r="DS317" s="13"/>
      <c r="DT317" s="13"/>
      <c r="DU317" s="13"/>
      <c r="DV317" s="13"/>
      <c r="DW317" s="13"/>
      <c r="DX317" s="13"/>
      <c r="DY317" s="13"/>
      <c r="DZ317" s="13"/>
      <c r="EA317" s="13"/>
      <c r="EB317" s="13"/>
      <c r="EC317" s="13"/>
      <c r="ED317" s="13"/>
      <c r="EE317" s="13"/>
      <c r="EF317" s="13"/>
      <c r="EG317" s="13"/>
    </row>
    <row r="318" spans="1:137" x14ac:dyDescent="0.3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B318" s="13"/>
      <c r="DC318" s="13"/>
      <c r="DD318" s="13"/>
      <c r="DE318" s="13"/>
      <c r="DF318" s="13"/>
      <c r="DG318" s="13"/>
      <c r="DH318" s="13"/>
      <c r="DI318" s="13"/>
      <c r="DJ318" s="13"/>
      <c r="DK318" s="13"/>
      <c r="DL318" s="13"/>
      <c r="DM318" s="13"/>
      <c r="DN318" s="13"/>
      <c r="DO318" s="13"/>
      <c r="DP318" s="13"/>
      <c r="DQ318" s="13"/>
      <c r="DR318" s="13"/>
      <c r="DS318" s="13"/>
      <c r="DT318" s="13"/>
      <c r="DU318" s="13"/>
      <c r="DV318" s="13"/>
      <c r="DW318" s="13"/>
      <c r="DX318" s="13"/>
      <c r="DY318" s="13"/>
      <c r="DZ318" s="13"/>
      <c r="EA318" s="13"/>
      <c r="EB318" s="13"/>
      <c r="EC318" s="13"/>
      <c r="ED318" s="13"/>
      <c r="EE318" s="13"/>
      <c r="EF318" s="13"/>
      <c r="EG318" s="13"/>
    </row>
    <row r="319" spans="1:137" x14ac:dyDescent="0.3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B319" s="13"/>
      <c r="DC319" s="13"/>
      <c r="DD319" s="13"/>
      <c r="DE319" s="13"/>
      <c r="DF319" s="13"/>
      <c r="DG319" s="13"/>
      <c r="DH319" s="13"/>
      <c r="DI319" s="13"/>
      <c r="DJ319" s="13"/>
      <c r="DK319" s="13"/>
      <c r="DL319" s="13"/>
      <c r="DM319" s="13"/>
      <c r="DN319" s="13"/>
      <c r="DO319" s="13"/>
      <c r="DP319" s="13"/>
      <c r="DQ319" s="13"/>
      <c r="DR319" s="13"/>
      <c r="DS319" s="13"/>
      <c r="DT319" s="13"/>
      <c r="DU319" s="13"/>
      <c r="DV319" s="13"/>
      <c r="DW319" s="13"/>
      <c r="DX319" s="13"/>
      <c r="DY319" s="13"/>
      <c r="DZ319" s="13"/>
      <c r="EA319" s="13"/>
      <c r="EB319" s="13"/>
      <c r="EC319" s="13"/>
      <c r="ED319" s="13"/>
      <c r="EE319" s="13"/>
      <c r="EF319" s="13"/>
      <c r="EG319" s="13"/>
    </row>
    <row r="320" spans="1:137" x14ac:dyDescent="0.3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B320" s="13"/>
      <c r="DC320" s="13"/>
      <c r="DD320" s="13"/>
      <c r="DE320" s="13"/>
      <c r="DF320" s="13"/>
      <c r="DG320" s="13"/>
      <c r="DH320" s="13"/>
      <c r="DI320" s="13"/>
      <c r="DJ320" s="13"/>
      <c r="DK320" s="13"/>
      <c r="DL320" s="13"/>
      <c r="DM320" s="13"/>
      <c r="DN320" s="13"/>
      <c r="DO320" s="13"/>
      <c r="DP320" s="13"/>
      <c r="DQ320" s="13"/>
      <c r="DR320" s="13"/>
      <c r="DS320" s="13"/>
      <c r="DT320" s="13"/>
      <c r="DU320" s="13"/>
      <c r="DV320" s="13"/>
      <c r="DW320" s="13"/>
      <c r="DX320" s="13"/>
      <c r="DY320" s="13"/>
      <c r="DZ320" s="13"/>
      <c r="EA320" s="13"/>
      <c r="EB320" s="13"/>
      <c r="EC320" s="13"/>
      <c r="ED320" s="13"/>
      <c r="EE320" s="13"/>
      <c r="EF320" s="13"/>
      <c r="EG320" s="13"/>
    </row>
    <row r="321" spans="1:137" x14ac:dyDescent="0.3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B321" s="13"/>
      <c r="DC321" s="13"/>
      <c r="DD321" s="13"/>
      <c r="DE321" s="13"/>
      <c r="DF321" s="13"/>
      <c r="DG321" s="13"/>
      <c r="DH321" s="13"/>
      <c r="DI321" s="13"/>
      <c r="DJ321" s="13"/>
      <c r="DK321" s="13"/>
      <c r="DL321" s="13"/>
      <c r="DM321" s="13"/>
      <c r="DN321" s="13"/>
      <c r="DO321" s="13"/>
      <c r="DP321" s="13"/>
      <c r="DQ321" s="13"/>
      <c r="DR321" s="13"/>
      <c r="DS321" s="13"/>
      <c r="DT321" s="13"/>
      <c r="DU321" s="13"/>
      <c r="DV321" s="13"/>
      <c r="DW321" s="13"/>
      <c r="DX321" s="13"/>
      <c r="DY321" s="13"/>
      <c r="DZ321" s="13"/>
      <c r="EA321" s="13"/>
      <c r="EB321" s="13"/>
      <c r="EC321" s="13"/>
      <c r="ED321" s="13"/>
      <c r="EE321" s="13"/>
      <c r="EF321" s="13"/>
      <c r="EG321" s="13"/>
    </row>
    <row r="322" spans="1:137" x14ac:dyDescent="0.3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B322" s="13"/>
      <c r="DC322" s="13"/>
      <c r="DD322" s="13"/>
      <c r="DE322" s="13"/>
      <c r="DF322" s="13"/>
      <c r="DG322" s="13"/>
      <c r="DH322" s="13"/>
      <c r="DI322" s="13"/>
      <c r="DJ322" s="13"/>
      <c r="DK322" s="13"/>
      <c r="DL322" s="13"/>
      <c r="DM322" s="13"/>
      <c r="DN322" s="13"/>
      <c r="DO322" s="13"/>
      <c r="DP322" s="13"/>
      <c r="DQ322" s="13"/>
      <c r="DR322" s="13"/>
      <c r="DS322" s="13"/>
      <c r="DT322" s="13"/>
      <c r="DU322" s="13"/>
      <c r="DV322" s="13"/>
      <c r="DW322" s="13"/>
      <c r="DX322" s="13"/>
      <c r="DY322" s="13"/>
      <c r="DZ322" s="13"/>
      <c r="EA322" s="13"/>
      <c r="EB322" s="13"/>
      <c r="EC322" s="13"/>
      <c r="ED322" s="13"/>
      <c r="EE322" s="13"/>
      <c r="EF322" s="13"/>
      <c r="EG322" s="13"/>
    </row>
    <row r="323" spans="1:137" x14ac:dyDescent="0.3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B323" s="13"/>
      <c r="DC323" s="13"/>
      <c r="DD323" s="13"/>
      <c r="DE323" s="13"/>
      <c r="DF323" s="13"/>
      <c r="DG323" s="13"/>
      <c r="DH323" s="13"/>
      <c r="DI323" s="13"/>
      <c r="DJ323" s="13"/>
      <c r="DK323" s="13"/>
      <c r="DL323" s="13"/>
      <c r="DM323" s="13"/>
      <c r="DN323" s="13"/>
      <c r="DO323" s="13"/>
      <c r="DP323" s="13"/>
      <c r="DQ323" s="13"/>
      <c r="DR323" s="13"/>
      <c r="DS323" s="13"/>
      <c r="DT323" s="13"/>
      <c r="DU323" s="13"/>
      <c r="DV323" s="13"/>
      <c r="DW323" s="13"/>
      <c r="DX323" s="13"/>
      <c r="DY323" s="13"/>
      <c r="DZ323" s="13"/>
      <c r="EA323" s="13"/>
      <c r="EB323" s="13"/>
      <c r="EC323" s="13"/>
      <c r="ED323" s="13"/>
      <c r="EE323" s="13"/>
      <c r="EF323" s="13"/>
      <c r="EG323" s="13"/>
    </row>
    <row r="324" spans="1:137" x14ac:dyDescent="0.3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B324" s="13"/>
      <c r="DC324" s="13"/>
      <c r="DD324" s="13"/>
      <c r="DE324" s="13"/>
      <c r="DF324" s="13"/>
      <c r="DG324" s="13"/>
      <c r="DH324" s="13"/>
      <c r="DI324" s="13"/>
      <c r="DJ324" s="13"/>
      <c r="DK324" s="13"/>
      <c r="DL324" s="13"/>
      <c r="DM324" s="13"/>
      <c r="DN324" s="13"/>
      <c r="DO324" s="13"/>
      <c r="DP324" s="13"/>
      <c r="DQ324" s="13"/>
      <c r="DR324" s="13"/>
      <c r="DS324" s="13"/>
      <c r="DT324" s="13"/>
      <c r="DU324" s="13"/>
      <c r="DV324" s="13"/>
      <c r="DW324" s="13"/>
      <c r="DX324" s="13"/>
      <c r="DY324" s="13"/>
      <c r="DZ324" s="13"/>
      <c r="EA324" s="13"/>
      <c r="EB324" s="13"/>
      <c r="EC324" s="13"/>
      <c r="ED324" s="13"/>
      <c r="EE324" s="13"/>
      <c r="EF324" s="13"/>
      <c r="EG324" s="13"/>
    </row>
    <row r="325" spans="1:137" x14ac:dyDescent="0.3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B325" s="13"/>
      <c r="DC325" s="13"/>
      <c r="DD325" s="13"/>
      <c r="DE325" s="13"/>
      <c r="DF325" s="13"/>
      <c r="DG325" s="13"/>
      <c r="DH325" s="13"/>
      <c r="DI325" s="13"/>
      <c r="DJ325" s="13"/>
      <c r="DK325" s="13"/>
      <c r="DL325" s="13"/>
      <c r="DM325" s="13"/>
      <c r="DN325" s="13"/>
      <c r="DO325" s="13"/>
      <c r="DP325" s="13"/>
      <c r="DQ325" s="13"/>
      <c r="DR325" s="13"/>
      <c r="DS325" s="13"/>
      <c r="DT325" s="13"/>
      <c r="DU325" s="13"/>
      <c r="DV325" s="13"/>
      <c r="DW325" s="13"/>
      <c r="DX325" s="13"/>
      <c r="DY325" s="13"/>
      <c r="DZ325" s="13"/>
      <c r="EA325" s="13"/>
      <c r="EB325" s="13"/>
      <c r="EC325" s="13"/>
      <c r="ED325" s="13"/>
      <c r="EE325" s="13"/>
      <c r="EF325" s="13"/>
      <c r="EG325" s="13"/>
    </row>
    <row r="326" spans="1:137" x14ac:dyDescent="0.3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B326" s="13"/>
      <c r="DC326" s="13"/>
      <c r="DD326" s="13"/>
      <c r="DE326" s="13"/>
      <c r="DF326" s="13"/>
      <c r="DG326" s="13"/>
      <c r="DH326" s="13"/>
      <c r="DI326" s="13"/>
      <c r="DJ326" s="13"/>
      <c r="DK326" s="13"/>
      <c r="DL326" s="13"/>
      <c r="DM326" s="13"/>
      <c r="DN326" s="13"/>
      <c r="DO326" s="13"/>
      <c r="DP326" s="13"/>
      <c r="DQ326" s="13"/>
      <c r="DR326" s="13"/>
      <c r="DS326" s="13"/>
      <c r="DT326" s="13"/>
      <c r="DU326" s="13"/>
      <c r="DV326" s="13"/>
      <c r="DW326" s="13"/>
      <c r="DX326" s="13"/>
      <c r="DY326" s="13"/>
      <c r="DZ326" s="13"/>
      <c r="EA326" s="13"/>
      <c r="EB326" s="13"/>
      <c r="EC326" s="13"/>
      <c r="ED326" s="13"/>
      <c r="EE326" s="13"/>
      <c r="EF326" s="13"/>
      <c r="EG326" s="13"/>
    </row>
    <row r="327" spans="1:137" x14ac:dyDescent="0.3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B327" s="13"/>
      <c r="DC327" s="13"/>
      <c r="DD327" s="13"/>
      <c r="DE327" s="13"/>
      <c r="DF327" s="13"/>
      <c r="DG327" s="13"/>
      <c r="DH327" s="13"/>
      <c r="DI327" s="13"/>
      <c r="DJ327" s="13"/>
      <c r="DK327" s="13"/>
      <c r="DL327" s="13"/>
      <c r="DM327" s="13"/>
      <c r="DN327" s="13"/>
      <c r="DO327" s="13"/>
      <c r="DP327" s="13"/>
      <c r="DQ327" s="13"/>
      <c r="DR327" s="13"/>
      <c r="DS327" s="13"/>
      <c r="DT327" s="13"/>
      <c r="DU327" s="13"/>
      <c r="DV327" s="13"/>
      <c r="DW327" s="13"/>
      <c r="DX327" s="13"/>
      <c r="DY327" s="13"/>
      <c r="DZ327" s="13"/>
      <c r="EA327" s="13"/>
      <c r="EB327" s="13"/>
      <c r="EC327" s="13"/>
      <c r="ED327" s="13"/>
      <c r="EE327" s="13"/>
      <c r="EF327" s="13"/>
      <c r="EG327" s="13"/>
    </row>
    <row r="328" spans="1:137" x14ac:dyDescent="0.3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B328" s="13"/>
      <c r="DC328" s="13"/>
      <c r="DD328" s="13"/>
      <c r="DE328" s="13"/>
      <c r="DF328" s="13"/>
      <c r="DG328" s="13"/>
      <c r="DH328" s="13"/>
      <c r="DI328" s="13"/>
      <c r="DJ328" s="13"/>
      <c r="DK328" s="13"/>
      <c r="DL328" s="13"/>
      <c r="DM328" s="13"/>
      <c r="DN328" s="13"/>
      <c r="DO328" s="13"/>
      <c r="DP328" s="13"/>
      <c r="DQ328" s="13"/>
      <c r="DR328" s="13"/>
      <c r="DS328" s="13"/>
      <c r="DT328" s="13"/>
      <c r="DU328" s="13"/>
      <c r="DV328" s="13"/>
      <c r="DW328" s="13"/>
      <c r="DX328" s="13"/>
      <c r="DY328" s="13"/>
      <c r="DZ328" s="13"/>
      <c r="EA328" s="13"/>
      <c r="EB328" s="13"/>
      <c r="EC328" s="13"/>
      <c r="ED328" s="13"/>
      <c r="EE328" s="13"/>
      <c r="EF328" s="13"/>
      <c r="EG328" s="13"/>
    </row>
    <row r="329" spans="1:137" x14ac:dyDescent="0.3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B329" s="13"/>
      <c r="DC329" s="13"/>
      <c r="DD329" s="13"/>
      <c r="DE329" s="13"/>
      <c r="DF329" s="13"/>
      <c r="DG329" s="13"/>
      <c r="DH329" s="13"/>
      <c r="DI329" s="13"/>
      <c r="DJ329" s="13"/>
      <c r="DK329" s="13"/>
      <c r="DL329" s="13"/>
      <c r="DM329" s="13"/>
      <c r="DN329" s="13"/>
      <c r="DO329" s="13"/>
      <c r="DP329" s="13"/>
      <c r="DQ329" s="13"/>
      <c r="DR329" s="13"/>
      <c r="DS329" s="13"/>
      <c r="DT329" s="13"/>
      <c r="DU329" s="13"/>
      <c r="DV329" s="13"/>
      <c r="DW329" s="13"/>
      <c r="DX329" s="13"/>
      <c r="DY329" s="13"/>
      <c r="DZ329" s="13"/>
      <c r="EA329" s="13"/>
      <c r="EB329" s="13"/>
      <c r="EC329" s="13"/>
      <c r="ED329" s="13"/>
      <c r="EE329" s="13"/>
      <c r="EF329" s="13"/>
      <c r="EG329" s="13"/>
    </row>
    <row r="330" spans="1:137" x14ac:dyDescent="0.3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B330" s="13"/>
      <c r="DC330" s="13"/>
      <c r="DD330" s="13"/>
      <c r="DE330" s="13"/>
      <c r="DF330" s="13"/>
      <c r="DG330" s="13"/>
      <c r="DH330" s="13"/>
      <c r="DI330" s="13"/>
      <c r="DJ330" s="13"/>
      <c r="DK330" s="13"/>
      <c r="DL330" s="13"/>
      <c r="DM330" s="13"/>
      <c r="DN330" s="13"/>
      <c r="DO330" s="13"/>
      <c r="DP330" s="13"/>
      <c r="DQ330" s="13"/>
      <c r="DR330" s="13"/>
      <c r="DS330" s="13"/>
      <c r="DT330" s="13"/>
      <c r="DU330" s="13"/>
      <c r="DV330" s="13"/>
      <c r="DW330" s="13"/>
      <c r="DX330" s="13"/>
      <c r="DY330" s="13"/>
      <c r="DZ330" s="13"/>
      <c r="EA330" s="13"/>
      <c r="EB330" s="13"/>
      <c r="EC330" s="13"/>
      <c r="ED330" s="13"/>
      <c r="EE330" s="13"/>
      <c r="EF330" s="13"/>
      <c r="EG330" s="13"/>
    </row>
    <row r="331" spans="1:137" x14ac:dyDescent="0.3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B331" s="13"/>
      <c r="DC331" s="13"/>
      <c r="DD331" s="13"/>
      <c r="DE331" s="13"/>
      <c r="DF331" s="13"/>
      <c r="DG331" s="13"/>
      <c r="DH331" s="13"/>
      <c r="DI331" s="13"/>
      <c r="DJ331" s="13"/>
      <c r="DK331" s="13"/>
      <c r="DL331" s="13"/>
      <c r="DM331" s="13"/>
      <c r="DN331" s="13"/>
      <c r="DO331" s="13"/>
      <c r="DP331" s="13"/>
      <c r="DQ331" s="13"/>
      <c r="DR331" s="13"/>
      <c r="DS331" s="13"/>
      <c r="DT331" s="13"/>
      <c r="DU331" s="13"/>
      <c r="DV331" s="13"/>
      <c r="DW331" s="13"/>
      <c r="DX331" s="13"/>
      <c r="DY331" s="13"/>
      <c r="DZ331" s="13"/>
      <c r="EA331" s="13"/>
      <c r="EB331" s="13"/>
      <c r="EC331" s="13"/>
      <c r="ED331" s="13"/>
      <c r="EE331" s="13"/>
      <c r="EF331" s="13"/>
      <c r="EG331" s="13"/>
    </row>
    <row r="332" spans="1:137" x14ac:dyDescent="0.3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B332" s="13"/>
      <c r="DC332" s="13"/>
      <c r="DD332" s="13"/>
      <c r="DE332" s="13"/>
      <c r="DF332" s="13"/>
      <c r="DG332" s="13"/>
      <c r="DH332" s="13"/>
      <c r="DI332" s="13"/>
      <c r="DJ332" s="13"/>
      <c r="DK332" s="13"/>
      <c r="DL332" s="13"/>
      <c r="DM332" s="13"/>
      <c r="DN332" s="13"/>
      <c r="DO332" s="13"/>
      <c r="DP332" s="13"/>
      <c r="DQ332" s="13"/>
      <c r="DR332" s="13"/>
      <c r="DS332" s="13"/>
      <c r="DT332" s="13"/>
      <c r="DU332" s="13"/>
      <c r="DV332" s="13"/>
      <c r="DW332" s="13"/>
      <c r="DX332" s="13"/>
      <c r="DY332" s="13"/>
      <c r="DZ332" s="13"/>
      <c r="EA332" s="13"/>
      <c r="EB332" s="13"/>
      <c r="EC332" s="13"/>
      <c r="ED332" s="13"/>
      <c r="EE332" s="13"/>
      <c r="EF332" s="13"/>
      <c r="EG332" s="13"/>
    </row>
    <row r="333" spans="1:137" x14ac:dyDescent="0.3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B333" s="13"/>
      <c r="DC333" s="13"/>
      <c r="DD333" s="13"/>
      <c r="DE333" s="13"/>
      <c r="DF333" s="13"/>
      <c r="DG333" s="13"/>
      <c r="DH333" s="13"/>
      <c r="DI333" s="13"/>
      <c r="DJ333" s="13"/>
      <c r="DK333" s="13"/>
      <c r="DL333" s="13"/>
      <c r="DM333" s="13"/>
      <c r="DN333" s="13"/>
      <c r="DO333" s="13"/>
      <c r="DP333" s="13"/>
      <c r="DQ333" s="13"/>
      <c r="DR333" s="13"/>
      <c r="DS333" s="13"/>
      <c r="DT333" s="13"/>
      <c r="DU333" s="13"/>
      <c r="DV333" s="13"/>
      <c r="DW333" s="13"/>
      <c r="DX333" s="13"/>
      <c r="DY333" s="13"/>
      <c r="DZ333" s="13"/>
      <c r="EA333" s="13"/>
      <c r="EB333" s="13"/>
      <c r="EC333" s="13"/>
      <c r="ED333" s="13"/>
      <c r="EE333" s="13"/>
      <c r="EF333" s="13"/>
      <c r="EG333" s="13"/>
    </row>
    <row r="334" spans="1:137" x14ac:dyDescent="0.3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B334" s="13"/>
      <c r="DC334" s="13"/>
      <c r="DD334" s="13"/>
      <c r="DE334" s="13"/>
      <c r="DF334" s="13"/>
      <c r="DG334" s="13"/>
      <c r="DH334" s="13"/>
      <c r="DI334" s="13"/>
      <c r="DJ334" s="13"/>
      <c r="DK334" s="13"/>
      <c r="DL334" s="13"/>
      <c r="DM334" s="13"/>
      <c r="DN334" s="13"/>
      <c r="DO334" s="13"/>
      <c r="DP334" s="13"/>
      <c r="DQ334" s="13"/>
      <c r="DR334" s="13"/>
      <c r="DS334" s="13"/>
      <c r="DT334" s="13"/>
      <c r="DU334" s="13"/>
      <c r="DV334" s="13"/>
      <c r="DW334" s="13"/>
      <c r="DX334" s="13"/>
      <c r="DY334" s="13"/>
      <c r="DZ334" s="13"/>
      <c r="EA334" s="13"/>
      <c r="EB334" s="13"/>
      <c r="EC334" s="13"/>
      <c r="ED334" s="13"/>
      <c r="EE334" s="13"/>
      <c r="EF334" s="13"/>
      <c r="EG334" s="13"/>
    </row>
    <row r="335" spans="1:137" x14ac:dyDescent="0.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B335" s="13"/>
      <c r="DC335" s="13"/>
      <c r="DD335" s="13"/>
      <c r="DE335" s="13"/>
      <c r="DF335" s="13"/>
      <c r="DG335" s="13"/>
      <c r="DH335" s="13"/>
      <c r="DI335" s="13"/>
      <c r="DJ335" s="13"/>
      <c r="DK335" s="13"/>
      <c r="DL335" s="13"/>
      <c r="DM335" s="13"/>
      <c r="DN335" s="13"/>
      <c r="DO335" s="13"/>
      <c r="DP335" s="13"/>
      <c r="DQ335" s="13"/>
      <c r="DR335" s="13"/>
      <c r="DS335" s="13"/>
      <c r="DT335" s="13"/>
      <c r="DU335" s="13"/>
      <c r="DV335" s="13"/>
      <c r="DW335" s="13"/>
      <c r="DX335" s="13"/>
      <c r="DY335" s="13"/>
      <c r="DZ335" s="13"/>
      <c r="EA335" s="13"/>
      <c r="EB335" s="13"/>
      <c r="EC335" s="13"/>
      <c r="ED335" s="13"/>
      <c r="EE335" s="13"/>
      <c r="EF335" s="13"/>
      <c r="EG335" s="13"/>
    </row>
    <row r="336" spans="1:137" x14ac:dyDescent="0.3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B336" s="13"/>
      <c r="DC336" s="13"/>
      <c r="DD336" s="13"/>
      <c r="DE336" s="13"/>
      <c r="DF336" s="13"/>
      <c r="DG336" s="13"/>
      <c r="DH336" s="13"/>
      <c r="DI336" s="13"/>
      <c r="DJ336" s="13"/>
      <c r="DK336" s="13"/>
      <c r="DL336" s="13"/>
      <c r="DM336" s="13"/>
      <c r="DN336" s="13"/>
      <c r="DO336" s="13"/>
      <c r="DP336" s="13"/>
      <c r="DQ336" s="13"/>
      <c r="DR336" s="13"/>
      <c r="DS336" s="13"/>
      <c r="DT336" s="13"/>
      <c r="DU336" s="13"/>
      <c r="DV336" s="13"/>
      <c r="DW336" s="13"/>
      <c r="DX336" s="13"/>
      <c r="DY336" s="13"/>
      <c r="DZ336" s="13"/>
      <c r="EA336" s="13"/>
      <c r="EB336" s="13"/>
      <c r="EC336" s="13"/>
      <c r="ED336" s="13"/>
      <c r="EE336" s="13"/>
      <c r="EF336" s="13"/>
      <c r="EG336" s="13"/>
    </row>
    <row r="337" spans="1:137" x14ac:dyDescent="0.3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B337" s="13"/>
      <c r="DC337" s="13"/>
      <c r="DD337" s="13"/>
      <c r="DE337" s="13"/>
      <c r="DF337" s="13"/>
      <c r="DG337" s="13"/>
      <c r="DH337" s="13"/>
      <c r="DI337" s="13"/>
      <c r="DJ337" s="13"/>
      <c r="DK337" s="13"/>
      <c r="DL337" s="13"/>
      <c r="DM337" s="13"/>
      <c r="DN337" s="13"/>
      <c r="DO337" s="13"/>
      <c r="DP337" s="13"/>
      <c r="DQ337" s="13"/>
      <c r="DR337" s="13"/>
      <c r="DS337" s="13"/>
      <c r="DT337" s="13"/>
      <c r="DU337" s="13"/>
      <c r="DV337" s="13"/>
      <c r="DW337" s="13"/>
      <c r="DX337" s="13"/>
      <c r="DY337" s="13"/>
      <c r="DZ337" s="13"/>
      <c r="EA337" s="13"/>
      <c r="EB337" s="13"/>
      <c r="EC337" s="13"/>
      <c r="ED337" s="13"/>
      <c r="EE337" s="13"/>
      <c r="EF337" s="13"/>
      <c r="EG337" s="13"/>
    </row>
    <row r="338" spans="1:137" x14ac:dyDescent="0.3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B338" s="13"/>
      <c r="DC338" s="13"/>
      <c r="DD338" s="13"/>
      <c r="DE338" s="13"/>
      <c r="DF338" s="13"/>
      <c r="DG338" s="13"/>
      <c r="DH338" s="13"/>
      <c r="DI338" s="13"/>
      <c r="DJ338" s="13"/>
      <c r="DK338" s="13"/>
      <c r="DL338" s="13"/>
      <c r="DM338" s="13"/>
      <c r="DN338" s="13"/>
      <c r="DO338" s="13"/>
      <c r="DP338" s="13"/>
      <c r="DQ338" s="13"/>
      <c r="DR338" s="13"/>
      <c r="DS338" s="13"/>
      <c r="DT338" s="13"/>
      <c r="DU338" s="13"/>
      <c r="DV338" s="13"/>
      <c r="DW338" s="13"/>
      <c r="DX338" s="13"/>
      <c r="DY338" s="13"/>
      <c r="DZ338" s="13"/>
      <c r="EA338" s="13"/>
      <c r="EB338" s="13"/>
      <c r="EC338" s="13"/>
      <c r="ED338" s="13"/>
      <c r="EE338" s="13"/>
      <c r="EF338" s="13"/>
      <c r="EG338" s="13"/>
    </row>
    <row r="339" spans="1:137" x14ac:dyDescent="0.3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B339" s="13"/>
      <c r="DC339" s="13"/>
      <c r="DD339" s="13"/>
      <c r="DE339" s="13"/>
      <c r="DF339" s="13"/>
      <c r="DG339" s="13"/>
      <c r="DH339" s="13"/>
      <c r="DI339" s="13"/>
      <c r="DJ339" s="13"/>
      <c r="DK339" s="13"/>
      <c r="DL339" s="13"/>
      <c r="DM339" s="13"/>
      <c r="DN339" s="13"/>
      <c r="DO339" s="13"/>
      <c r="DP339" s="13"/>
      <c r="DQ339" s="13"/>
      <c r="DR339" s="13"/>
      <c r="DS339" s="13"/>
      <c r="DT339" s="13"/>
      <c r="DU339" s="13"/>
      <c r="DV339" s="13"/>
      <c r="DW339" s="13"/>
      <c r="DX339" s="13"/>
      <c r="DY339" s="13"/>
      <c r="DZ339" s="13"/>
      <c r="EA339" s="13"/>
      <c r="EB339" s="13"/>
      <c r="EC339" s="13"/>
      <c r="ED339" s="13"/>
      <c r="EE339" s="13"/>
      <c r="EF339" s="13"/>
      <c r="EG339" s="13"/>
    </row>
    <row r="340" spans="1:137" x14ac:dyDescent="0.3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B340" s="13"/>
      <c r="DC340" s="13"/>
      <c r="DD340" s="13"/>
      <c r="DE340" s="13"/>
      <c r="DF340" s="13"/>
      <c r="DG340" s="13"/>
      <c r="DH340" s="13"/>
      <c r="DI340" s="13"/>
      <c r="DJ340" s="13"/>
      <c r="DK340" s="13"/>
      <c r="DL340" s="13"/>
      <c r="DM340" s="13"/>
      <c r="DN340" s="13"/>
      <c r="DO340" s="13"/>
      <c r="DP340" s="13"/>
      <c r="DQ340" s="13"/>
      <c r="DR340" s="13"/>
      <c r="DS340" s="13"/>
      <c r="DT340" s="13"/>
      <c r="DU340" s="13"/>
      <c r="DV340" s="13"/>
      <c r="DW340" s="13"/>
      <c r="DX340" s="13"/>
      <c r="DY340" s="13"/>
      <c r="DZ340" s="13"/>
      <c r="EA340" s="13"/>
      <c r="EB340" s="13"/>
      <c r="EC340" s="13"/>
      <c r="ED340" s="13"/>
      <c r="EE340" s="13"/>
      <c r="EF340" s="13"/>
      <c r="EG340" s="13"/>
    </row>
    <row r="341" spans="1:137" x14ac:dyDescent="0.3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B341" s="13"/>
      <c r="DC341" s="13"/>
      <c r="DD341" s="13"/>
      <c r="DE341" s="13"/>
      <c r="DF341" s="13"/>
      <c r="DG341" s="13"/>
      <c r="DH341" s="13"/>
      <c r="DI341" s="13"/>
      <c r="DJ341" s="13"/>
      <c r="DK341" s="13"/>
      <c r="DL341" s="13"/>
      <c r="DM341" s="13"/>
      <c r="DN341" s="13"/>
      <c r="DO341" s="13"/>
      <c r="DP341" s="13"/>
      <c r="DQ341" s="13"/>
      <c r="DR341" s="13"/>
      <c r="DS341" s="13"/>
      <c r="DT341" s="13"/>
      <c r="DU341" s="13"/>
      <c r="DV341" s="13"/>
      <c r="DW341" s="13"/>
      <c r="DX341" s="13"/>
      <c r="DY341" s="13"/>
      <c r="DZ341" s="13"/>
      <c r="EA341" s="13"/>
      <c r="EB341" s="13"/>
      <c r="EC341" s="13"/>
      <c r="ED341" s="13"/>
      <c r="EE341" s="13"/>
      <c r="EF341" s="13"/>
      <c r="EG341" s="13"/>
    </row>
    <row r="342" spans="1:137" x14ac:dyDescent="0.3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B342" s="13"/>
      <c r="DC342" s="13"/>
      <c r="DD342" s="13"/>
      <c r="DE342" s="13"/>
      <c r="DF342" s="13"/>
      <c r="DG342" s="13"/>
      <c r="DH342" s="13"/>
      <c r="DI342" s="13"/>
      <c r="DJ342" s="13"/>
      <c r="DK342" s="13"/>
      <c r="DL342" s="13"/>
      <c r="DM342" s="13"/>
      <c r="DN342" s="13"/>
      <c r="DO342" s="13"/>
      <c r="DP342" s="13"/>
      <c r="DQ342" s="13"/>
      <c r="DR342" s="13"/>
      <c r="DS342" s="13"/>
      <c r="DT342" s="13"/>
      <c r="DU342" s="13"/>
      <c r="DV342" s="13"/>
      <c r="DW342" s="13"/>
      <c r="DX342" s="13"/>
      <c r="DY342" s="13"/>
      <c r="DZ342" s="13"/>
      <c r="EA342" s="13"/>
      <c r="EB342" s="13"/>
      <c r="EC342" s="13"/>
      <c r="ED342" s="13"/>
      <c r="EE342" s="13"/>
      <c r="EF342" s="13"/>
      <c r="EG342" s="13"/>
    </row>
    <row r="343" spans="1:137" x14ac:dyDescent="0.3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B343" s="13"/>
      <c r="DC343" s="13"/>
      <c r="DD343" s="13"/>
      <c r="DE343" s="13"/>
      <c r="DF343" s="13"/>
      <c r="DG343" s="13"/>
      <c r="DH343" s="13"/>
      <c r="DI343" s="13"/>
      <c r="DJ343" s="13"/>
      <c r="DK343" s="13"/>
      <c r="DL343" s="13"/>
      <c r="DM343" s="13"/>
      <c r="DN343" s="13"/>
      <c r="DO343" s="13"/>
      <c r="DP343" s="13"/>
      <c r="DQ343" s="13"/>
      <c r="DR343" s="13"/>
      <c r="DS343" s="13"/>
      <c r="DT343" s="13"/>
      <c r="DU343" s="13"/>
      <c r="DV343" s="13"/>
      <c r="DW343" s="13"/>
      <c r="DX343" s="13"/>
      <c r="DY343" s="13"/>
      <c r="DZ343" s="13"/>
      <c r="EA343" s="13"/>
      <c r="EB343" s="13"/>
      <c r="EC343" s="13"/>
      <c r="ED343" s="13"/>
      <c r="EE343" s="13"/>
      <c r="EF343" s="13"/>
      <c r="EG343" s="13"/>
    </row>
    <row r="344" spans="1:137" x14ac:dyDescent="0.3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B344" s="13"/>
      <c r="DC344" s="13"/>
      <c r="DD344" s="13"/>
      <c r="DE344" s="13"/>
      <c r="DF344" s="13"/>
      <c r="DG344" s="13"/>
      <c r="DH344" s="13"/>
      <c r="DI344" s="13"/>
      <c r="DJ344" s="13"/>
      <c r="DK344" s="13"/>
      <c r="DL344" s="13"/>
      <c r="DM344" s="13"/>
      <c r="DN344" s="13"/>
      <c r="DO344" s="13"/>
      <c r="DP344" s="13"/>
      <c r="DQ344" s="13"/>
      <c r="DR344" s="13"/>
      <c r="DS344" s="13"/>
      <c r="DT344" s="13"/>
      <c r="DU344" s="13"/>
      <c r="DV344" s="13"/>
      <c r="DW344" s="13"/>
      <c r="DX344" s="13"/>
      <c r="DY344" s="13"/>
      <c r="DZ344" s="13"/>
      <c r="EA344" s="13"/>
      <c r="EB344" s="13"/>
      <c r="EC344" s="13"/>
      <c r="ED344" s="13"/>
      <c r="EE344" s="13"/>
      <c r="EF344" s="13"/>
      <c r="EG344" s="13"/>
    </row>
    <row r="345" spans="1:137" x14ac:dyDescent="0.3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B345" s="13"/>
      <c r="DC345" s="13"/>
      <c r="DD345" s="13"/>
      <c r="DE345" s="13"/>
      <c r="DF345" s="13"/>
      <c r="DG345" s="13"/>
      <c r="DH345" s="13"/>
      <c r="DI345" s="13"/>
      <c r="DJ345" s="13"/>
      <c r="DK345" s="13"/>
      <c r="DL345" s="13"/>
      <c r="DM345" s="13"/>
      <c r="DN345" s="13"/>
      <c r="DO345" s="13"/>
      <c r="DP345" s="13"/>
      <c r="DQ345" s="13"/>
      <c r="DR345" s="13"/>
      <c r="DS345" s="13"/>
      <c r="DT345" s="13"/>
      <c r="DU345" s="13"/>
      <c r="DV345" s="13"/>
      <c r="DW345" s="13"/>
      <c r="DX345" s="13"/>
      <c r="DY345" s="13"/>
      <c r="DZ345" s="13"/>
      <c r="EA345" s="13"/>
      <c r="EB345" s="13"/>
      <c r="EC345" s="13"/>
      <c r="ED345" s="13"/>
      <c r="EE345" s="13"/>
      <c r="EF345" s="13"/>
      <c r="EG345" s="13"/>
    </row>
    <row r="346" spans="1:137" x14ac:dyDescent="0.3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B346" s="13"/>
      <c r="DC346" s="13"/>
      <c r="DD346" s="13"/>
      <c r="DE346" s="13"/>
      <c r="DF346" s="13"/>
      <c r="DG346" s="13"/>
      <c r="DH346" s="13"/>
      <c r="DI346" s="13"/>
      <c r="DJ346" s="13"/>
      <c r="DK346" s="13"/>
      <c r="DL346" s="13"/>
      <c r="DM346" s="13"/>
      <c r="DN346" s="13"/>
      <c r="DO346" s="13"/>
      <c r="DP346" s="13"/>
      <c r="DQ346" s="13"/>
      <c r="DR346" s="13"/>
      <c r="DS346" s="13"/>
      <c r="DT346" s="13"/>
      <c r="DU346" s="13"/>
      <c r="DV346" s="13"/>
      <c r="DW346" s="13"/>
      <c r="DX346" s="13"/>
      <c r="DY346" s="13"/>
      <c r="DZ346" s="13"/>
      <c r="EA346" s="13"/>
      <c r="EB346" s="13"/>
      <c r="EC346" s="13"/>
      <c r="ED346" s="13"/>
      <c r="EE346" s="13"/>
      <c r="EF346" s="13"/>
      <c r="EG346" s="13"/>
    </row>
    <row r="347" spans="1:137" x14ac:dyDescent="0.3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B347" s="13"/>
      <c r="DC347" s="13"/>
      <c r="DD347" s="13"/>
      <c r="DE347" s="13"/>
      <c r="DF347" s="13"/>
      <c r="DG347" s="13"/>
      <c r="DH347" s="13"/>
      <c r="DI347" s="13"/>
      <c r="DJ347" s="13"/>
      <c r="DK347" s="13"/>
      <c r="DL347" s="13"/>
      <c r="DM347" s="13"/>
      <c r="DN347" s="13"/>
      <c r="DO347" s="13"/>
      <c r="DP347" s="13"/>
      <c r="DQ347" s="13"/>
      <c r="DR347" s="13"/>
      <c r="DS347" s="13"/>
      <c r="DT347" s="13"/>
      <c r="DU347" s="13"/>
      <c r="DV347" s="13"/>
      <c r="DW347" s="13"/>
      <c r="DX347" s="13"/>
      <c r="DY347" s="13"/>
      <c r="DZ347" s="13"/>
      <c r="EA347" s="13"/>
      <c r="EB347" s="13"/>
      <c r="EC347" s="13"/>
      <c r="ED347" s="13"/>
      <c r="EE347" s="13"/>
      <c r="EF347" s="13"/>
      <c r="EG347" s="13"/>
    </row>
    <row r="348" spans="1:137" x14ac:dyDescent="0.3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B348" s="13"/>
      <c r="DC348" s="13"/>
      <c r="DD348" s="13"/>
      <c r="DE348" s="13"/>
      <c r="DF348" s="13"/>
      <c r="DG348" s="13"/>
      <c r="DH348" s="13"/>
      <c r="DI348" s="13"/>
      <c r="DJ348" s="13"/>
      <c r="DK348" s="13"/>
      <c r="DL348" s="13"/>
      <c r="DM348" s="13"/>
      <c r="DN348" s="13"/>
      <c r="DO348" s="13"/>
      <c r="DP348" s="13"/>
      <c r="DQ348" s="13"/>
      <c r="DR348" s="13"/>
      <c r="DS348" s="13"/>
      <c r="DT348" s="13"/>
      <c r="DU348" s="13"/>
      <c r="DV348" s="13"/>
      <c r="DW348" s="13"/>
      <c r="DX348" s="13"/>
      <c r="DY348" s="13"/>
      <c r="DZ348" s="13"/>
      <c r="EA348" s="13"/>
      <c r="EB348" s="13"/>
      <c r="EC348" s="13"/>
      <c r="ED348" s="13"/>
      <c r="EE348" s="13"/>
      <c r="EF348" s="13"/>
      <c r="EG348" s="13"/>
    </row>
    <row r="349" spans="1:137" x14ac:dyDescent="0.3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B349" s="13"/>
      <c r="DC349" s="13"/>
      <c r="DD349" s="13"/>
      <c r="DE349" s="13"/>
      <c r="DF349" s="13"/>
      <c r="DG349" s="13"/>
      <c r="DH349" s="13"/>
      <c r="DI349" s="13"/>
      <c r="DJ349" s="13"/>
      <c r="DK349" s="13"/>
      <c r="DL349" s="13"/>
      <c r="DM349" s="13"/>
      <c r="DN349" s="13"/>
      <c r="DO349" s="13"/>
      <c r="DP349" s="13"/>
      <c r="DQ349" s="13"/>
      <c r="DR349" s="13"/>
      <c r="DS349" s="13"/>
      <c r="DT349" s="13"/>
      <c r="DU349" s="13"/>
      <c r="DV349" s="13"/>
      <c r="DW349" s="13"/>
      <c r="DX349" s="13"/>
      <c r="DY349" s="13"/>
      <c r="DZ349" s="13"/>
      <c r="EA349" s="13"/>
      <c r="EB349" s="13"/>
      <c r="EC349" s="13"/>
      <c r="ED349" s="13"/>
      <c r="EE349" s="13"/>
      <c r="EF349" s="13"/>
      <c r="EG349" s="13"/>
    </row>
    <row r="350" spans="1:137" x14ac:dyDescent="0.3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B350" s="13"/>
      <c r="DC350" s="13"/>
      <c r="DD350" s="13"/>
      <c r="DE350" s="13"/>
      <c r="DF350" s="13"/>
      <c r="DG350" s="13"/>
      <c r="DH350" s="13"/>
      <c r="DI350" s="13"/>
      <c r="DJ350" s="13"/>
      <c r="DK350" s="13"/>
      <c r="DL350" s="13"/>
      <c r="DM350" s="13"/>
      <c r="DN350" s="13"/>
      <c r="DO350" s="13"/>
      <c r="DP350" s="13"/>
      <c r="DQ350" s="13"/>
      <c r="DR350" s="13"/>
      <c r="DS350" s="13"/>
      <c r="DT350" s="13"/>
      <c r="DU350" s="13"/>
      <c r="DV350" s="13"/>
      <c r="DW350" s="13"/>
      <c r="DX350" s="13"/>
      <c r="DY350" s="13"/>
      <c r="DZ350" s="13"/>
      <c r="EA350" s="13"/>
      <c r="EB350" s="13"/>
      <c r="EC350" s="13"/>
      <c r="ED350" s="13"/>
      <c r="EE350" s="13"/>
      <c r="EF350" s="13"/>
      <c r="EG350" s="13"/>
    </row>
    <row r="351" spans="1:137" x14ac:dyDescent="0.3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B351" s="13"/>
      <c r="DC351" s="13"/>
      <c r="DD351" s="13"/>
      <c r="DE351" s="13"/>
      <c r="DF351" s="13"/>
      <c r="DG351" s="13"/>
      <c r="DH351" s="13"/>
      <c r="DI351" s="13"/>
      <c r="DJ351" s="13"/>
      <c r="DK351" s="13"/>
      <c r="DL351" s="13"/>
      <c r="DM351" s="13"/>
      <c r="DN351" s="13"/>
      <c r="DO351" s="13"/>
      <c r="DP351" s="13"/>
      <c r="DQ351" s="13"/>
      <c r="DR351" s="13"/>
      <c r="DS351" s="13"/>
      <c r="DT351" s="13"/>
      <c r="DU351" s="13"/>
      <c r="DV351" s="13"/>
      <c r="DW351" s="13"/>
      <c r="DX351" s="13"/>
      <c r="DY351" s="13"/>
      <c r="DZ351" s="13"/>
      <c r="EA351" s="13"/>
      <c r="EB351" s="13"/>
      <c r="EC351" s="13"/>
      <c r="ED351" s="13"/>
      <c r="EE351" s="13"/>
      <c r="EF351" s="13"/>
      <c r="EG351" s="13"/>
    </row>
    <row r="352" spans="1:137" x14ac:dyDescent="0.3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B352" s="13"/>
      <c r="DC352" s="13"/>
      <c r="DD352" s="13"/>
      <c r="DE352" s="13"/>
      <c r="DF352" s="13"/>
      <c r="DG352" s="13"/>
      <c r="DH352" s="13"/>
      <c r="DI352" s="13"/>
      <c r="DJ352" s="13"/>
      <c r="DK352" s="13"/>
      <c r="DL352" s="13"/>
      <c r="DM352" s="13"/>
      <c r="DN352" s="13"/>
      <c r="DO352" s="13"/>
      <c r="DP352" s="13"/>
      <c r="DQ352" s="13"/>
      <c r="DR352" s="13"/>
      <c r="DS352" s="13"/>
      <c r="DT352" s="13"/>
      <c r="DU352" s="13"/>
      <c r="DV352" s="13"/>
      <c r="DW352" s="13"/>
      <c r="DX352" s="13"/>
      <c r="DY352" s="13"/>
      <c r="DZ352" s="13"/>
      <c r="EA352" s="13"/>
      <c r="EB352" s="13"/>
      <c r="EC352" s="13"/>
      <c r="ED352" s="13"/>
      <c r="EE352" s="13"/>
      <c r="EF352" s="13"/>
      <c r="EG352" s="13"/>
    </row>
    <row r="353" spans="1:137" x14ac:dyDescent="0.3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B353" s="13"/>
      <c r="DC353" s="13"/>
      <c r="DD353" s="13"/>
      <c r="DE353" s="13"/>
      <c r="DF353" s="13"/>
      <c r="DG353" s="13"/>
      <c r="DH353" s="13"/>
      <c r="DI353" s="13"/>
      <c r="DJ353" s="13"/>
      <c r="DK353" s="13"/>
      <c r="DL353" s="13"/>
      <c r="DM353" s="13"/>
      <c r="DN353" s="13"/>
      <c r="DO353" s="13"/>
      <c r="DP353" s="13"/>
      <c r="DQ353" s="13"/>
      <c r="DR353" s="13"/>
      <c r="DS353" s="13"/>
      <c r="DT353" s="13"/>
      <c r="DU353" s="13"/>
      <c r="DV353" s="13"/>
      <c r="DW353" s="13"/>
      <c r="DX353" s="13"/>
      <c r="DY353" s="13"/>
      <c r="DZ353" s="13"/>
      <c r="EA353" s="13"/>
      <c r="EB353" s="13"/>
      <c r="EC353" s="13"/>
      <c r="ED353" s="13"/>
      <c r="EE353" s="13"/>
      <c r="EF353" s="13"/>
      <c r="EG353" s="13"/>
    </row>
    <row r="354" spans="1:137" x14ac:dyDescent="0.3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B354" s="13"/>
      <c r="DC354" s="13"/>
      <c r="DD354" s="13"/>
      <c r="DE354" s="13"/>
      <c r="DF354" s="13"/>
      <c r="DG354" s="13"/>
      <c r="DH354" s="13"/>
      <c r="DI354" s="13"/>
      <c r="DJ354" s="13"/>
      <c r="DK354" s="13"/>
      <c r="DL354" s="13"/>
      <c r="DM354" s="13"/>
      <c r="DN354" s="13"/>
      <c r="DO354" s="13"/>
      <c r="DP354" s="13"/>
      <c r="DQ354" s="13"/>
      <c r="DR354" s="13"/>
      <c r="DS354" s="13"/>
      <c r="DT354" s="13"/>
      <c r="DU354" s="13"/>
      <c r="DV354" s="13"/>
      <c r="DW354" s="13"/>
      <c r="DX354" s="13"/>
      <c r="DY354" s="13"/>
      <c r="DZ354" s="13"/>
      <c r="EA354" s="13"/>
      <c r="EB354" s="13"/>
      <c r="EC354" s="13"/>
      <c r="ED354" s="13"/>
      <c r="EE354" s="13"/>
      <c r="EF354" s="13"/>
      <c r="EG354" s="13"/>
    </row>
    <row r="355" spans="1:137" x14ac:dyDescent="0.3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B355" s="13"/>
      <c r="DC355" s="13"/>
      <c r="DD355" s="13"/>
      <c r="DE355" s="13"/>
      <c r="DF355" s="13"/>
      <c r="DG355" s="13"/>
      <c r="DH355" s="13"/>
      <c r="DI355" s="13"/>
      <c r="DJ355" s="13"/>
      <c r="DK355" s="13"/>
      <c r="DL355" s="13"/>
      <c r="DM355" s="13"/>
      <c r="DN355" s="13"/>
      <c r="DO355" s="13"/>
      <c r="DP355" s="13"/>
      <c r="DQ355" s="13"/>
      <c r="DR355" s="13"/>
      <c r="DS355" s="13"/>
      <c r="DT355" s="13"/>
      <c r="DU355" s="13"/>
      <c r="DV355" s="13"/>
      <c r="DW355" s="13"/>
      <c r="DX355" s="13"/>
      <c r="DY355" s="13"/>
      <c r="DZ355" s="13"/>
      <c r="EA355" s="13"/>
      <c r="EB355" s="13"/>
      <c r="EC355" s="13"/>
      <c r="ED355" s="13"/>
      <c r="EE355" s="13"/>
      <c r="EF355" s="13"/>
      <c r="EG355" s="13"/>
    </row>
    <row r="356" spans="1:137" x14ac:dyDescent="0.3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B356" s="13"/>
      <c r="DC356" s="13"/>
      <c r="DD356" s="13"/>
      <c r="DE356" s="13"/>
      <c r="DF356" s="13"/>
      <c r="DG356" s="13"/>
      <c r="DH356" s="13"/>
      <c r="DI356" s="13"/>
      <c r="DJ356" s="13"/>
      <c r="DK356" s="13"/>
      <c r="DL356" s="13"/>
      <c r="DM356" s="13"/>
      <c r="DN356" s="13"/>
      <c r="DO356" s="13"/>
      <c r="DP356" s="13"/>
      <c r="DQ356" s="13"/>
      <c r="DR356" s="13"/>
      <c r="DS356" s="13"/>
      <c r="DT356" s="13"/>
      <c r="DU356" s="13"/>
      <c r="DV356" s="13"/>
      <c r="DW356" s="13"/>
      <c r="DX356" s="13"/>
      <c r="DY356" s="13"/>
      <c r="DZ356" s="13"/>
      <c r="EA356" s="13"/>
      <c r="EB356" s="13"/>
      <c r="EC356" s="13"/>
      <c r="ED356" s="13"/>
      <c r="EE356" s="13"/>
      <c r="EF356" s="13"/>
      <c r="EG356" s="13"/>
    </row>
    <row r="357" spans="1:137" x14ac:dyDescent="0.3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B357" s="13"/>
      <c r="DC357" s="13"/>
      <c r="DD357" s="13"/>
      <c r="DE357" s="13"/>
      <c r="DF357" s="13"/>
      <c r="DG357" s="13"/>
      <c r="DH357" s="13"/>
      <c r="DI357" s="13"/>
      <c r="DJ357" s="13"/>
      <c r="DK357" s="13"/>
      <c r="DL357" s="13"/>
      <c r="DM357" s="13"/>
      <c r="DN357" s="13"/>
      <c r="DO357" s="13"/>
      <c r="DP357" s="13"/>
      <c r="DQ357" s="13"/>
      <c r="DR357" s="13"/>
      <c r="DS357" s="13"/>
      <c r="DT357" s="13"/>
      <c r="DU357" s="13"/>
      <c r="DV357" s="13"/>
      <c r="DW357" s="13"/>
      <c r="DX357" s="13"/>
      <c r="DY357" s="13"/>
      <c r="DZ357" s="13"/>
      <c r="EA357" s="13"/>
      <c r="EB357" s="13"/>
      <c r="EC357" s="13"/>
      <c r="ED357" s="13"/>
      <c r="EE357" s="13"/>
      <c r="EF357" s="13"/>
      <c r="EG357" s="13"/>
    </row>
    <row r="358" spans="1:137" x14ac:dyDescent="0.3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B358" s="13"/>
      <c r="DC358" s="13"/>
      <c r="DD358" s="13"/>
      <c r="DE358" s="13"/>
      <c r="DF358" s="13"/>
      <c r="DG358" s="13"/>
      <c r="DH358" s="13"/>
      <c r="DI358" s="13"/>
      <c r="DJ358" s="13"/>
      <c r="DK358" s="13"/>
      <c r="DL358" s="13"/>
      <c r="DM358" s="13"/>
      <c r="DN358" s="13"/>
      <c r="DO358" s="13"/>
      <c r="DP358" s="13"/>
      <c r="DQ358" s="13"/>
      <c r="DR358" s="13"/>
      <c r="DS358" s="13"/>
      <c r="DT358" s="13"/>
      <c r="DU358" s="13"/>
      <c r="DV358" s="13"/>
      <c r="DW358" s="13"/>
      <c r="DX358" s="13"/>
      <c r="DY358" s="13"/>
      <c r="DZ358" s="13"/>
      <c r="EA358" s="13"/>
      <c r="EB358" s="13"/>
      <c r="EC358" s="13"/>
      <c r="ED358" s="13"/>
      <c r="EE358" s="13"/>
      <c r="EF358" s="13"/>
      <c r="EG358" s="13"/>
    </row>
    <row r="359" spans="1:137" x14ac:dyDescent="0.3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B359" s="13"/>
      <c r="DC359" s="13"/>
      <c r="DD359" s="13"/>
      <c r="DE359" s="13"/>
      <c r="DF359" s="13"/>
      <c r="DG359" s="13"/>
      <c r="DH359" s="13"/>
      <c r="DI359" s="13"/>
      <c r="DJ359" s="13"/>
      <c r="DK359" s="13"/>
      <c r="DL359" s="13"/>
      <c r="DM359" s="13"/>
      <c r="DN359" s="13"/>
      <c r="DO359" s="13"/>
      <c r="DP359" s="13"/>
      <c r="DQ359" s="13"/>
      <c r="DR359" s="13"/>
      <c r="DS359" s="13"/>
      <c r="DT359" s="13"/>
      <c r="DU359" s="13"/>
      <c r="DV359" s="13"/>
      <c r="DW359" s="13"/>
      <c r="DX359" s="13"/>
      <c r="DY359" s="13"/>
      <c r="DZ359" s="13"/>
      <c r="EA359" s="13"/>
      <c r="EB359" s="13"/>
      <c r="EC359" s="13"/>
      <c r="ED359" s="13"/>
      <c r="EE359" s="13"/>
      <c r="EF359" s="13"/>
      <c r="EG359" s="13"/>
    </row>
    <row r="360" spans="1:137" x14ac:dyDescent="0.3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B360" s="13"/>
      <c r="DC360" s="13"/>
      <c r="DD360" s="13"/>
      <c r="DE360" s="13"/>
      <c r="DF360" s="13"/>
      <c r="DG360" s="13"/>
      <c r="DH360" s="13"/>
      <c r="DI360" s="13"/>
      <c r="DJ360" s="13"/>
      <c r="DK360" s="13"/>
      <c r="DL360" s="13"/>
      <c r="DM360" s="13"/>
      <c r="DN360" s="13"/>
      <c r="DO360" s="13"/>
      <c r="DP360" s="13"/>
      <c r="DQ360" s="13"/>
      <c r="DR360" s="13"/>
      <c r="DS360" s="13"/>
      <c r="DT360" s="13"/>
      <c r="DU360" s="13"/>
      <c r="DV360" s="13"/>
      <c r="DW360" s="13"/>
      <c r="DX360" s="13"/>
      <c r="DY360" s="13"/>
      <c r="DZ360" s="13"/>
      <c r="EA360" s="13"/>
      <c r="EB360" s="13"/>
      <c r="EC360" s="13"/>
      <c r="ED360" s="13"/>
      <c r="EE360" s="13"/>
      <c r="EF360" s="13"/>
      <c r="EG360" s="13"/>
    </row>
    <row r="361" spans="1:137" x14ac:dyDescent="0.3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B361" s="13"/>
      <c r="DC361" s="13"/>
      <c r="DD361" s="13"/>
      <c r="DE361" s="13"/>
      <c r="DF361" s="13"/>
      <c r="DG361" s="13"/>
      <c r="DH361" s="13"/>
      <c r="DI361" s="13"/>
      <c r="DJ361" s="13"/>
      <c r="DK361" s="13"/>
      <c r="DL361" s="13"/>
      <c r="DM361" s="13"/>
      <c r="DN361" s="13"/>
      <c r="DO361" s="13"/>
      <c r="DP361" s="13"/>
      <c r="DQ361" s="13"/>
      <c r="DR361" s="13"/>
      <c r="DS361" s="13"/>
      <c r="DT361" s="13"/>
      <c r="DU361" s="13"/>
      <c r="DV361" s="13"/>
      <c r="DW361" s="13"/>
      <c r="DX361" s="13"/>
      <c r="DY361" s="13"/>
      <c r="DZ361" s="13"/>
      <c r="EA361" s="13"/>
      <c r="EB361" s="13"/>
      <c r="EC361" s="13"/>
      <c r="ED361" s="13"/>
      <c r="EE361" s="13"/>
      <c r="EF361" s="13"/>
      <c r="EG361" s="13"/>
    </row>
    <row r="362" spans="1:137" x14ac:dyDescent="0.3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B362" s="13"/>
      <c r="DC362" s="13"/>
      <c r="DD362" s="13"/>
      <c r="DE362" s="13"/>
      <c r="DF362" s="13"/>
      <c r="DG362" s="13"/>
      <c r="DH362" s="13"/>
      <c r="DI362" s="13"/>
      <c r="DJ362" s="13"/>
      <c r="DK362" s="13"/>
      <c r="DL362" s="13"/>
      <c r="DM362" s="13"/>
      <c r="DN362" s="13"/>
      <c r="DO362" s="13"/>
      <c r="DP362" s="13"/>
      <c r="DQ362" s="13"/>
      <c r="DR362" s="13"/>
      <c r="DS362" s="13"/>
      <c r="DT362" s="13"/>
      <c r="DU362" s="13"/>
      <c r="DV362" s="13"/>
      <c r="DW362" s="13"/>
      <c r="DX362" s="13"/>
      <c r="DY362" s="13"/>
      <c r="DZ362" s="13"/>
      <c r="EA362" s="13"/>
      <c r="EB362" s="13"/>
      <c r="EC362" s="13"/>
      <c r="ED362" s="13"/>
      <c r="EE362" s="13"/>
      <c r="EF362" s="13"/>
      <c r="EG362" s="13"/>
    </row>
    <row r="363" spans="1:137" x14ac:dyDescent="0.3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B363" s="13"/>
      <c r="DC363" s="13"/>
      <c r="DD363" s="13"/>
      <c r="DE363" s="13"/>
      <c r="DF363" s="13"/>
      <c r="DG363" s="13"/>
      <c r="DH363" s="13"/>
      <c r="DI363" s="13"/>
      <c r="DJ363" s="13"/>
      <c r="DK363" s="13"/>
      <c r="DL363" s="13"/>
      <c r="DM363" s="13"/>
      <c r="DN363" s="13"/>
      <c r="DO363" s="13"/>
      <c r="DP363" s="13"/>
      <c r="DQ363" s="13"/>
      <c r="DR363" s="13"/>
      <c r="DS363" s="13"/>
      <c r="DT363" s="13"/>
      <c r="DU363" s="13"/>
      <c r="DV363" s="13"/>
      <c r="DW363" s="13"/>
      <c r="DX363" s="13"/>
      <c r="DY363" s="13"/>
      <c r="DZ363" s="13"/>
      <c r="EA363" s="13"/>
      <c r="EB363" s="13"/>
      <c r="EC363" s="13"/>
      <c r="ED363" s="13"/>
      <c r="EE363" s="13"/>
      <c r="EF363" s="13"/>
      <c r="EG363" s="13"/>
    </row>
    <row r="364" spans="1:137" x14ac:dyDescent="0.3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B364" s="13"/>
      <c r="DC364" s="13"/>
      <c r="DD364" s="13"/>
      <c r="DE364" s="13"/>
      <c r="DF364" s="13"/>
      <c r="DG364" s="13"/>
      <c r="DH364" s="13"/>
      <c r="DI364" s="13"/>
      <c r="DJ364" s="13"/>
      <c r="DK364" s="13"/>
      <c r="DL364" s="13"/>
      <c r="DM364" s="13"/>
      <c r="DN364" s="13"/>
      <c r="DO364" s="13"/>
      <c r="DP364" s="13"/>
      <c r="DQ364" s="13"/>
      <c r="DR364" s="13"/>
      <c r="DS364" s="13"/>
      <c r="DT364" s="13"/>
      <c r="DU364" s="13"/>
      <c r="DV364" s="13"/>
      <c r="DW364" s="13"/>
      <c r="DX364" s="13"/>
      <c r="DY364" s="13"/>
      <c r="DZ364" s="13"/>
      <c r="EA364" s="13"/>
      <c r="EB364" s="13"/>
      <c r="EC364" s="13"/>
      <c r="ED364" s="13"/>
      <c r="EE364" s="13"/>
      <c r="EF364" s="13"/>
      <c r="EG364" s="13"/>
    </row>
    <row r="365" spans="1:137" x14ac:dyDescent="0.3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B365" s="13"/>
      <c r="DC365" s="13"/>
      <c r="DD365" s="13"/>
      <c r="DE365" s="13"/>
      <c r="DF365" s="13"/>
      <c r="DG365" s="13"/>
      <c r="DH365" s="13"/>
      <c r="DI365" s="13"/>
      <c r="DJ365" s="13"/>
      <c r="DK365" s="13"/>
      <c r="DL365" s="13"/>
      <c r="DM365" s="13"/>
      <c r="DN365" s="13"/>
      <c r="DO365" s="13"/>
      <c r="DP365" s="13"/>
      <c r="DQ365" s="13"/>
      <c r="DR365" s="13"/>
      <c r="DS365" s="13"/>
      <c r="DT365" s="13"/>
      <c r="DU365" s="13"/>
      <c r="DV365" s="13"/>
      <c r="DW365" s="13"/>
      <c r="DX365" s="13"/>
      <c r="DY365" s="13"/>
      <c r="DZ365" s="13"/>
      <c r="EA365" s="13"/>
      <c r="EB365" s="13"/>
      <c r="EC365" s="13"/>
      <c r="ED365" s="13"/>
      <c r="EE365" s="13"/>
      <c r="EF365" s="13"/>
      <c r="EG365" s="13"/>
    </row>
    <row r="366" spans="1:137" x14ac:dyDescent="0.3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B366" s="13"/>
      <c r="DC366" s="13"/>
      <c r="DD366" s="13"/>
      <c r="DE366" s="13"/>
      <c r="DF366" s="13"/>
      <c r="DG366" s="13"/>
      <c r="DH366" s="13"/>
      <c r="DI366" s="13"/>
      <c r="DJ366" s="13"/>
      <c r="DK366" s="13"/>
      <c r="DL366" s="13"/>
      <c r="DM366" s="13"/>
      <c r="DN366" s="13"/>
      <c r="DO366" s="13"/>
      <c r="DP366" s="13"/>
      <c r="DQ366" s="13"/>
      <c r="DR366" s="13"/>
      <c r="DS366" s="13"/>
      <c r="DT366" s="13"/>
      <c r="DU366" s="13"/>
      <c r="DV366" s="13"/>
      <c r="DW366" s="13"/>
      <c r="DX366" s="13"/>
      <c r="DY366" s="13"/>
      <c r="DZ366" s="13"/>
      <c r="EA366" s="13"/>
      <c r="EB366" s="13"/>
      <c r="EC366" s="13"/>
      <c r="ED366" s="13"/>
      <c r="EE366" s="13"/>
      <c r="EF366" s="13"/>
      <c r="EG366" s="13"/>
    </row>
    <row r="367" spans="1:137" x14ac:dyDescent="0.3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B367" s="13"/>
      <c r="DC367" s="13"/>
      <c r="DD367" s="13"/>
      <c r="DE367" s="13"/>
      <c r="DF367" s="13"/>
      <c r="DG367" s="13"/>
      <c r="DH367" s="13"/>
      <c r="DI367" s="13"/>
      <c r="DJ367" s="13"/>
      <c r="DK367" s="13"/>
      <c r="DL367" s="13"/>
      <c r="DM367" s="13"/>
      <c r="DN367" s="13"/>
      <c r="DO367" s="13"/>
      <c r="DP367" s="13"/>
      <c r="DQ367" s="13"/>
      <c r="DR367" s="13"/>
      <c r="DS367" s="13"/>
      <c r="DT367" s="13"/>
      <c r="DU367" s="13"/>
      <c r="DV367" s="13"/>
      <c r="DW367" s="13"/>
      <c r="DX367" s="13"/>
      <c r="DY367" s="13"/>
      <c r="DZ367" s="13"/>
      <c r="EA367" s="13"/>
      <c r="EB367" s="13"/>
      <c r="EC367" s="13"/>
      <c r="ED367" s="13"/>
      <c r="EE367" s="13"/>
      <c r="EF367" s="13"/>
      <c r="EG367" s="13"/>
    </row>
    <row r="368" spans="1:137" x14ac:dyDescent="0.3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B368" s="13"/>
      <c r="DC368" s="13"/>
      <c r="DD368" s="13"/>
      <c r="DE368" s="13"/>
      <c r="DF368" s="13"/>
      <c r="DG368" s="13"/>
      <c r="DH368" s="13"/>
      <c r="DI368" s="13"/>
      <c r="DJ368" s="13"/>
      <c r="DK368" s="13"/>
      <c r="DL368" s="13"/>
      <c r="DM368" s="13"/>
      <c r="DN368" s="13"/>
      <c r="DO368" s="13"/>
      <c r="DP368" s="13"/>
      <c r="DQ368" s="13"/>
      <c r="DR368" s="13"/>
      <c r="DS368" s="13"/>
      <c r="DT368" s="13"/>
      <c r="DU368" s="13"/>
      <c r="DV368" s="13"/>
      <c r="DW368" s="13"/>
      <c r="DX368" s="13"/>
      <c r="DY368" s="13"/>
      <c r="DZ368" s="13"/>
      <c r="EA368" s="13"/>
      <c r="EB368" s="13"/>
      <c r="EC368" s="13"/>
      <c r="ED368" s="13"/>
      <c r="EE368" s="13"/>
      <c r="EF368" s="13"/>
      <c r="EG368" s="13"/>
    </row>
    <row r="369" spans="1:137" x14ac:dyDescent="0.3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B369" s="13"/>
      <c r="DC369" s="13"/>
      <c r="DD369" s="13"/>
      <c r="DE369" s="13"/>
      <c r="DF369" s="13"/>
      <c r="DG369" s="13"/>
      <c r="DH369" s="13"/>
      <c r="DI369" s="13"/>
      <c r="DJ369" s="13"/>
      <c r="DK369" s="13"/>
      <c r="DL369" s="13"/>
      <c r="DM369" s="13"/>
      <c r="DN369" s="13"/>
      <c r="DO369" s="13"/>
      <c r="DP369" s="13"/>
      <c r="DQ369" s="13"/>
      <c r="DR369" s="13"/>
      <c r="DS369" s="13"/>
      <c r="DT369" s="13"/>
      <c r="DU369" s="13"/>
      <c r="DV369" s="13"/>
      <c r="DW369" s="13"/>
      <c r="DX369" s="13"/>
      <c r="DY369" s="13"/>
      <c r="DZ369" s="13"/>
      <c r="EA369" s="13"/>
      <c r="EB369" s="13"/>
      <c r="EC369" s="13"/>
      <c r="ED369" s="13"/>
      <c r="EE369" s="13"/>
      <c r="EF369" s="13"/>
      <c r="EG369" s="13"/>
    </row>
    <row r="370" spans="1:137" x14ac:dyDescent="0.3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B370" s="13"/>
      <c r="DC370" s="13"/>
      <c r="DD370" s="13"/>
      <c r="DE370" s="13"/>
      <c r="DF370" s="13"/>
      <c r="DG370" s="13"/>
      <c r="DH370" s="13"/>
      <c r="DI370" s="13"/>
      <c r="DJ370" s="13"/>
      <c r="DK370" s="13"/>
      <c r="DL370" s="13"/>
      <c r="DM370" s="13"/>
      <c r="DN370" s="13"/>
      <c r="DO370" s="13"/>
      <c r="DP370" s="13"/>
      <c r="DQ370" s="13"/>
      <c r="DR370" s="13"/>
      <c r="DS370" s="13"/>
      <c r="DT370" s="13"/>
      <c r="DU370" s="13"/>
      <c r="DV370" s="13"/>
      <c r="DW370" s="13"/>
      <c r="DX370" s="13"/>
      <c r="DY370" s="13"/>
      <c r="DZ370" s="13"/>
      <c r="EA370" s="13"/>
      <c r="EB370" s="13"/>
      <c r="EC370" s="13"/>
      <c r="ED370" s="13"/>
      <c r="EE370" s="13"/>
      <c r="EF370" s="13"/>
      <c r="EG370" s="13"/>
    </row>
    <row r="371" spans="1:137" x14ac:dyDescent="0.3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B371" s="13"/>
      <c r="DC371" s="13"/>
      <c r="DD371" s="13"/>
      <c r="DE371" s="13"/>
      <c r="DF371" s="13"/>
      <c r="DG371" s="13"/>
      <c r="DH371" s="13"/>
      <c r="DI371" s="13"/>
      <c r="DJ371" s="13"/>
      <c r="DK371" s="13"/>
      <c r="DL371" s="13"/>
      <c r="DM371" s="13"/>
      <c r="DN371" s="13"/>
      <c r="DO371" s="13"/>
      <c r="DP371" s="13"/>
      <c r="DQ371" s="13"/>
      <c r="DR371" s="13"/>
      <c r="DS371" s="13"/>
      <c r="DT371" s="13"/>
      <c r="DU371" s="13"/>
      <c r="DV371" s="13"/>
      <c r="DW371" s="13"/>
      <c r="DX371" s="13"/>
      <c r="DY371" s="13"/>
      <c r="DZ371" s="13"/>
      <c r="EA371" s="13"/>
      <c r="EB371" s="13"/>
      <c r="EC371" s="13"/>
      <c r="ED371" s="13"/>
      <c r="EE371" s="13"/>
      <c r="EF371" s="13"/>
      <c r="EG371" s="13"/>
    </row>
    <row r="372" spans="1:137" x14ac:dyDescent="0.3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B372" s="13"/>
      <c r="DC372" s="13"/>
      <c r="DD372" s="13"/>
      <c r="DE372" s="13"/>
      <c r="DF372" s="13"/>
      <c r="DG372" s="13"/>
      <c r="DH372" s="13"/>
      <c r="DI372" s="13"/>
      <c r="DJ372" s="13"/>
      <c r="DK372" s="13"/>
      <c r="DL372" s="13"/>
      <c r="DM372" s="13"/>
      <c r="DN372" s="13"/>
      <c r="DO372" s="13"/>
      <c r="DP372" s="13"/>
      <c r="DQ372" s="13"/>
      <c r="DR372" s="13"/>
      <c r="DS372" s="13"/>
      <c r="DT372" s="13"/>
      <c r="DU372" s="13"/>
      <c r="DV372" s="13"/>
      <c r="DW372" s="13"/>
      <c r="DX372" s="13"/>
      <c r="DY372" s="13"/>
      <c r="DZ372" s="13"/>
      <c r="EA372" s="13"/>
      <c r="EB372" s="13"/>
      <c r="EC372" s="13"/>
      <c r="ED372" s="13"/>
      <c r="EE372" s="13"/>
      <c r="EF372" s="13"/>
      <c r="EG372" s="13"/>
    </row>
    <row r="373" spans="1:137" x14ac:dyDescent="0.3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B373" s="13"/>
      <c r="DC373" s="13"/>
      <c r="DD373" s="13"/>
      <c r="DE373" s="13"/>
      <c r="DF373" s="13"/>
      <c r="DG373" s="13"/>
      <c r="DH373" s="13"/>
      <c r="DI373" s="13"/>
      <c r="DJ373" s="13"/>
      <c r="DK373" s="13"/>
      <c r="DL373" s="13"/>
      <c r="DM373" s="13"/>
      <c r="DN373" s="13"/>
      <c r="DO373" s="13"/>
      <c r="DP373" s="13"/>
      <c r="DQ373" s="13"/>
      <c r="DR373" s="13"/>
      <c r="DS373" s="13"/>
      <c r="DT373" s="13"/>
      <c r="DU373" s="13"/>
      <c r="DV373" s="13"/>
      <c r="DW373" s="13"/>
      <c r="DX373" s="13"/>
      <c r="DY373" s="13"/>
      <c r="DZ373" s="13"/>
      <c r="EA373" s="13"/>
      <c r="EB373" s="13"/>
      <c r="EC373" s="13"/>
      <c r="ED373" s="13"/>
      <c r="EE373" s="13"/>
      <c r="EF373" s="13"/>
      <c r="EG373" s="13"/>
    </row>
    <row r="374" spans="1:137" x14ac:dyDescent="0.3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B374" s="13"/>
      <c r="DC374" s="13"/>
      <c r="DD374" s="13"/>
      <c r="DE374" s="13"/>
      <c r="DF374" s="13"/>
      <c r="DG374" s="13"/>
      <c r="DH374" s="13"/>
      <c r="DI374" s="13"/>
      <c r="DJ374" s="13"/>
      <c r="DK374" s="13"/>
      <c r="DL374" s="13"/>
      <c r="DM374" s="13"/>
      <c r="DN374" s="13"/>
      <c r="DO374" s="13"/>
      <c r="DP374" s="13"/>
      <c r="DQ374" s="13"/>
      <c r="DR374" s="13"/>
      <c r="DS374" s="13"/>
      <c r="DT374" s="13"/>
      <c r="DU374" s="13"/>
      <c r="DV374" s="13"/>
      <c r="DW374" s="13"/>
      <c r="DX374" s="13"/>
      <c r="DY374" s="13"/>
      <c r="DZ374" s="13"/>
      <c r="EA374" s="13"/>
      <c r="EB374" s="13"/>
      <c r="EC374" s="13"/>
      <c r="ED374" s="13"/>
      <c r="EE374" s="13"/>
      <c r="EF374" s="13"/>
      <c r="EG374" s="13"/>
    </row>
    <row r="375" spans="1:137" x14ac:dyDescent="0.3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B375" s="13"/>
      <c r="DC375" s="13"/>
      <c r="DD375" s="13"/>
      <c r="DE375" s="13"/>
      <c r="DF375" s="13"/>
      <c r="DG375" s="13"/>
      <c r="DH375" s="13"/>
      <c r="DI375" s="13"/>
      <c r="DJ375" s="13"/>
      <c r="DK375" s="13"/>
      <c r="DL375" s="13"/>
      <c r="DM375" s="13"/>
      <c r="DN375" s="13"/>
      <c r="DO375" s="13"/>
      <c r="DP375" s="13"/>
      <c r="DQ375" s="13"/>
      <c r="DR375" s="13"/>
      <c r="DS375" s="13"/>
      <c r="DT375" s="13"/>
      <c r="DU375" s="13"/>
      <c r="DV375" s="13"/>
      <c r="DW375" s="13"/>
      <c r="DX375" s="13"/>
      <c r="DY375" s="13"/>
      <c r="DZ375" s="13"/>
      <c r="EA375" s="13"/>
      <c r="EB375" s="13"/>
      <c r="EC375" s="13"/>
      <c r="ED375" s="13"/>
      <c r="EE375" s="13"/>
      <c r="EF375" s="13"/>
      <c r="EG375" s="13"/>
    </row>
    <row r="376" spans="1:137" x14ac:dyDescent="0.3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B376" s="13"/>
      <c r="DC376" s="13"/>
      <c r="DD376" s="13"/>
      <c r="DE376" s="13"/>
      <c r="DF376" s="13"/>
      <c r="DG376" s="13"/>
      <c r="DH376" s="13"/>
      <c r="DI376" s="13"/>
      <c r="DJ376" s="13"/>
      <c r="DK376" s="13"/>
      <c r="DL376" s="13"/>
      <c r="DM376" s="13"/>
      <c r="DN376" s="13"/>
      <c r="DO376" s="13"/>
      <c r="DP376" s="13"/>
      <c r="DQ376" s="13"/>
      <c r="DR376" s="13"/>
      <c r="DS376" s="13"/>
      <c r="DT376" s="13"/>
      <c r="DU376" s="13"/>
      <c r="DV376" s="13"/>
      <c r="DW376" s="13"/>
      <c r="DX376" s="13"/>
      <c r="DY376" s="13"/>
      <c r="DZ376" s="13"/>
      <c r="EA376" s="13"/>
      <c r="EB376" s="13"/>
      <c r="EC376" s="13"/>
      <c r="ED376" s="13"/>
      <c r="EE376" s="13"/>
      <c r="EF376" s="13"/>
      <c r="EG376" s="13"/>
    </row>
  </sheetData>
  <mergeCells count="17">
    <mergeCell ref="BW1:CA1"/>
    <mergeCell ref="CC1:CG1"/>
    <mergeCell ref="CI1:CM1"/>
    <mergeCell ref="CO1:CS1"/>
    <mergeCell ref="CU1:CY1"/>
    <mergeCell ref="AN1:AR1"/>
    <mergeCell ref="AT1:AX1"/>
    <mergeCell ref="AZ1:BD1"/>
    <mergeCell ref="BE1:BI1"/>
    <mergeCell ref="BK1:BO1"/>
    <mergeCell ref="BQ1:BU1"/>
    <mergeCell ref="E1:I1"/>
    <mergeCell ref="K1:O1"/>
    <mergeCell ref="Q1:U1"/>
    <mergeCell ref="W1:AA1"/>
    <mergeCell ref="AC1:AG1"/>
    <mergeCell ref="AI1:AM1"/>
  </mergeCells>
  <phoneticPr fontId="3" type="noConversion"/>
  <conditionalFormatting sqref="V3:V16 AB3:AB16 AS3:AS16 AY3:AY16 BJ3:BJ16 BP3:BP16 BV3:BV16 CB3:CB16 CH3:CH16 CT3:CT16 CN3:CN16 AH3:AH16 CZ3:CZ16 J3:J187 P3:P102">
    <cfRule type="cellIs" dxfId="0" priority="1" operator="lessThan">
      <formula>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F09C9-1277-4720-82F0-D1D8582C5AF8}">
  <dimension ref="A1:E5"/>
  <sheetViews>
    <sheetView workbookViewId="0">
      <selection activeCell="K9" sqref="K9"/>
    </sheetView>
  </sheetViews>
  <sheetFormatPr defaultRowHeight="14.5" x14ac:dyDescent="0.35"/>
  <cols>
    <col min="1" max="1" width="8.1796875" bestFit="1" customWidth="1"/>
    <col min="2" max="2" width="9.54296875" bestFit="1" customWidth="1"/>
    <col min="3" max="3" width="2.7265625" bestFit="1" customWidth="1"/>
    <col min="4" max="4" width="4" bestFit="1" customWidth="1"/>
    <col min="5" max="5" width="8.81640625" bestFit="1" customWidth="1"/>
  </cols>
  <sheetData>
    <row r="1" spans="1:5" x14ac:dyDescent="0.35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</row>
    <row r="2" spans="1:5" x14ac:dyDescent="0.35">
      <c r="A2" s="13" t="s">
        <v>65</v>
      </c>
      <c r="B2" s="5">
        <v>3</v>
      </c>
      <c r="C2" s="1"/>
      <c r="D2" s="2"/>
      <c r="E2" s="27">
        <v>44960</v>
      </c>
    </row>
    <row r="3" spans="1:5" x14ac:dyDescent="0.35">
      <c r="A3" s="13" t="s">
        <v>68</v>
      </c>
      <c r="B3" s="5">
        <v>3</v>
      </c>
      <c r="C3" s="1"/>
      <c r="D3" s="2"/>
      <c r="E3" s="27">
        <v>44963</v>
      </c>
    </row>
    <row r="4" spans="1:5" x14ac:dyDescent="0.35">
      <c r="A4" s="13" t="s">
        <v>71</v>
      </c>
      <c r="B4" s="5">
        <v>4</v>
      </c>
      <c r="C4" s="1"/>
      <c r="D4" s="2"/>
      <c r="E4" s="27">
        <v>44965</v>
      </c>
    </row>
    <row r="5" spans="1:5" x14ac:dyDescent="0.35">
      <c r="A5" s="13" t="s">
        <v>72</v>
      </c>
      <c r="B5" s="5">
        <v>3</v>
      </c>
      <c r="C5" s="1"/>
      <c r="D5" s="2"/>
      <c r="E5" s="27">
        <v>44967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CBBA6-293D-4E9C-9F6D-CA048CCFF9DB}">
  <dimension ref="A1:R16"/>
  <sheetViews>
    <sheetView zoomScale="80" zoomScaleNormal="80" workbookViewId="0">
      <selection activeCell="L12" sqref="L12"/>
    </sheetView>
  </sheetViews>
  <sheetFormatPr defaultRowHeight="14.5" x14ac:dyDescent="0.35"/>
  <cols>
    <col min="1" max="1" width="6.7265625" customWidth="1"/>
    <col min="2" max="2" width="10.26953125" bestFit="1" customWidth="1"/>
    <col min="3" max="3" width="11" bestFit="1" customWidth="1"/>
    <col min="4" max="4" width="7.453125" bestFit="1" customWidth="1"/>
    <col min="5" max="5" width="9.26953125" bestFit="1" customWidth="1"/>
    <col min="6" max="6" width="7.81640625" bestFit="1" customWidth="1"/>
    <col min="7" max="7" width="25.81640625" bestFit="1" customWidth="1"/>
    <col min="8" max="8" width="7.26953125" bestFit="1" customWidth="1"/>
    <col min="9" max="9" width="25.81640625" bestFit="1" customWidth="1"/>
    <col min="10" max="10" width="6.26953125" bestFit="1" customWidth="1"/>
    <col min="11" max="12" width="8.453125" bestFit="1" customWidth="1"/>
    <col min="14" max="14" width="16.26953125" bestFit="1" customWidth="1"/>
    <col min="15" max="15" width="8.81640625" bestFit="1" customWidth="1"/>
    <col min="16" max="16" width="13.54296875" bestFit="1" customWidth="1"/>
    <col min="17" max="17" width="10.81640625" bestFit="1" customWidth="1"/>
    <col min="18" max="18" width="15.26953125" bestFit="1" customWidth="1"/>
  </cols>
  <sheetData>
    <row r="1" spans="1:18" ht="39" x14ac:dyDescent="0.35">
      <c r="A1" s="3" t="s">
        <v>5</v>
      </c>
      <c r="B1" s="3" t="s">
        <v>6</v>
      </c>
      <c r="C1" s="4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  <c r="P1" s="3" t="s">
        <v>20</v>
      </c>
      <c r="Q1" s="3" t="s">
        <v>21</v>
      </c>
      <c r="R1" s="3" t="s">
        <v>22</v>
      </c>
    </row>
    <row r="2" spans="1:18" x14ac:dyDescent="0.35">
      <c r="A2" s="5" t="s">
        <v>23</v>
      </c>
      <c r="B2" s="5" t="s">
        <v>24</v>
      </c>
      <c r="C2" s="6" t="str">
        <f t="shared" ref="C2:C4" si="0">RIGHT(E2,6)&amp;"TU"</f>
        <v>KRPM02TU</v>
      </c>
      <c r="D2" s="1" t="s">
        <v>32</v>
      </c>
      <c r="E2" s="17" t="s">
        <v>72</v>
      </c>
      <c r="F2" s="6"/>
      <c r="G2" s="6" t="s">
        <v>73</v>
      </c>
      <c r="H2" s="6" t="s">
        <v>25</v>
      </c>
      <c r="I2" s="6" t="s">
        <v>73</v>
      </c>
      <c r="J2" s="1" t="s">
        <v>32</v>
      </c>
      <c r="K2" s="7" t="s">
        <v>31</v>
      </c>
      <c r="L2" s="7" t="s">
        <v>31</v>
      </c>
      <c r="M2" s="6"/>
      <c r="N2" s="27">
        <v>44969</v>
      </c>
      <c r="O2" s="8">
        <v>44986</v>
      </c>
      <c r="P2" s="5"/>
      <c r="Q2" s="5" t="s">
        <v>26</v>
      </c>
      <c r="R2" s="5" t="s">
        <v>27</v>
      </c>
    </row>
    <row r="3" spans="1:18" x14ac:dyDescent="0.35">
      <c r="A3" s="5" t="s">
        <v>23</v>
      </c>
      <c r="B3" s="5" t="s">
        <v>24</v>
      </c>
      <c r="C3" s="6" t="str">
        <f t="shared" si="0"/>
        <v>KRPM02TU</v>
      </c>
      <c r="D3" s="1" t="s">
        <v>32</v>
      </c>
      <c r="E3" s="17" t="s">
        <v>72</v>
      </c>
      <c r="F3" s="6"/>
      <c r="G3" s="6" t="s">
        <v>74</v>
      </c>
      <c r="H3" s="6" t="s">
        <v>28</v>
      </c>
      <c r="I3" s="6" t="s">
        <v>74</v>
      </c>
      <c r="J3" s="1" t="s">
        <v>32</v>
      </c>
      <c r="K3" s="7" t="s">
        <v>31</v>
      </c>
      <c r="L3" s="7" t="s">
        <v>31</v>
      </c>
      <c r="M3" s="6"/>
      <c r="N3" s="27">
        <v>44969</v>
      </c>
      <c r="O3" s="8">
        <v>44986</v>
      </c>
      <c r="P3" s="5"/>
      <c r="Q3" s="5" t="s">
        <v>26</v>
      </c>
      <c r="R3" s="5" t="s">
        <v>27</v>
      </c>
    </row>
    <row r="4" spans="1:18" x14ac:dyDescent="0.35">
      <c r="A4" s="5" t="s">
        <v>23</v>
      </c>
      <c r="B4" s="5" t="s">
        <v>24</v>
      </c>
      <c r="C4" s="6" t="str">
        <f t="shared" si="0"/>
        <v>KRPM02TU</v>
      </c>
      <c r="D4" s="1" t="s">
        <v>32</v>
      </c>
      <c r="E4" s="17" t="s">
        <v>72</v>
      </c>
      <c r="F4" s="6"/>
      <c r="G4" s="6" t="s">
        <v>75</v>
      </c>
      <c r="H4" s="6" t="s">
        <v>29</v>
      </c>
      <c r="I4" s="6" t="s">
        <v>75</v>
      </c>
      <c r="J4" s="1" t="s">
        <v>32</v>
      </c>
      <c r="K4" s="7" t="s">
        <v>31</v>
      </c>
      <c r="L4" s="7" t="s">
        <v>31</v>
      </c>
      <c r="M4" s="6"/>
      <c r="N4" s="27">
        <v>44969</v>
      </c>
      <c r="O4" s="8">
        <v>44986</v>
      </c>
      <c r="P4" s="5"/>
      <c r="Q4" s="5" t="s">
        <v>26</v>
      </c>
      <c r="R4" s="5" t="s">
        <v>27</v>
      </c>
    </row>
    <row r="5" spans="1:18" x14ac:dyDescent="0.35">
      <c r="A5" s="5" t="s">
        <v>23</v>
      </c>
      <c r="B5" s="5" t="s">
        <v>24</v>
      </c>
      <c r="C5" s="6" t="str">
        <f t="shared" ref="C5:C10" si="1">RIGHT(E5,6)&amp;"TU"</f>
        <v>KRPM02TU</v>
      </c>
      <c r="D5" s="1" t="s">
        <v>32</v>
      </c>
      <c r="E5" s="17" t="s">
        <v>72</v>
      </c>
      <c r="F5" s="6"/>
      <c r="G5" s="6" t="s">
        <v>76</v>
      </c>
      <c r="H5" s="6" t="s">
        <v>85</v>
      </c>
      <c r="I5" s="6" t="s">
        <v>76</v>
      </c>
      <c r="J5" s="1" t="s">
        <v>32</v>
      </c>
      <c r="K5" s="7" t="s">
        <v>31</v>
      </c>
      <c r="L5" s="7" t="s">
        <v>31</v>
      </c>
      <c r="M5" s="6"/>
      <c r="N5" s="27">
        <v>44969</v>
      </c>
      <c r="O5" s="8">
        <v>44986</v>
      </c>
      <c r="P5" s="5"/>
      <c r="Q5" s="5" t="s">
        <v>26</v>
      </c>
      <c r="R5" s="5" t="s">
        <v>27</v>
      </c>
    </row>
    <row r="6" spans="1:18" x14ac:dyDescent="0.35">
      <c r="A6" s="5" t="s">
        <v>23</v>
      </c>
      <c r="B6" s="5" t="s">
        <v>24</v>
      </c>
      <c r="C6" s="6" t="str">
        <f t="shared" si="1"/>
        <v>LKVS12TU</v>
      </c>
      <c r="D6" s="1" t="s">
        <v>32</v>
      </c>
      <c r="E6" s="17" t="s">
        <v>65</v>
      </c>
      <c r="F6" s="6"/>
      <c r="G6" s="6" t="s">
        <v>77</v>
      </c>
      <c r="H6" s="6" t="s">
        <v>25</v>
      </c>
      <c r="I6" s="6" t="s">
        <v>77</v>
      </c>
      <c r="J6" s="1" t="s">
        <v>32</v>
      </c>
      <c r="K6" s="7" t="s">
        <v>31</v>
      </c>
      <c r="L6" s="7" t="s">
        <v>31</v>
      </c>
      <c r="M6" s="6"/>
      <c r="N6" s="27">
        <v>44962</v>
      </c>
      <c r="O6" s="8">
        <v>44986</v>
      </c>
      <c r="P6" s="5"/>
      <c r="Q6" s="5" t="s">
        <v>26</v>
      </c>
      <c r="R6" s="5" t="s">
        <v>27</v>
      </c>
    </row>
    <row r="7" spans="1:18" x14ac:dyDescent="0.35">
      <c r="A7" s="5" t="s">
        <v>23</v>
      </c>
      <c r="B7" s="5" t="s">
        <v>24</v>
      </c>
      <c r="C7" s="6" t="str">
        <f t="shared" si="1"/>
        <v>LKVS12TU</v>
      </c>
      <c r="D7" s="1" t="s">
        <v>32</v>
      </c>
      <c r="E7" s="17" t="s">
        <v>65</v>
      </c>
      <c r="F7" s="6"/>
      <c r="G7" s="6" t="s">
        <v>78</v>
      </c>
      <c r="H7" s="6" t="s">
        <v>28</v>
      </c>
      <c r="I7" s="6" t="s">
        <v>78</v>
      </c>
      <c r="J7" s="1" t="s">
        <v>32</v>
      </c>
      <c r="K7" s="7" t="s">
        <v>31</v>
      </c>
      <c r="L7" s="7" t="s">
        <v>31</v>
      </c>
      <c r="M7" s="6"/>
      <c r="N7" s="27">
        <v>44962</v>
      </c>
      <c r="O7" s="8">
        <v>44986</v>
      </c>
      <c r="P7" s="5"/>
      <c r="Q7" s="5" t="s">
        <v>26</v>
      </c>
      <c r="R7" s="5" t="s">
        <v>27</v>
      </c>
    </row>
    <row r="8" spans="1:18" x14ac:dyDescent="0.35">
      <c r="A8" s="5" t="s">
        <v>23</v>
      </c>
      <c r="B8" s="5" t="s">
        <v>24</v>
      </c>
      <c r="C8" s="6" t="str">
        <f t="shared" si="1"/>
        <v>LKVS12TU</v>
      </c>
      <c r="D8" s="1" t="s">
        <v>32</v>
      </c>
      <c r="E8" s="17" t="s">
        <v>65</v>
      </c>
      <c r="F8" s="6"/>
      <c r="G8" s="6" t="s">
        <v>79</v>
      </c>
      <c r="H8" s="6" t="s">
        <v>29</v>
      </c>
      <c r="I8" s="6" t="s">
        <v>79</v>
      </c>
      <c r="J8" s="1" t="s">
        <v>32</v>
      </c>
      <c r="K8" s="7" t="s">
        <v>31</v>
      </c>
      <c r="L8" s="7" t="s">
        <v>31</v>
      </c>
      <c r="M8" s="6"/>
      <c r="N8" s="27">
        <v>44962</v>
      </c>
      <c r="O8" s="8">
        <v>44986</v>
      </c>
      <c r="P8" s="5"/>
      <c r="Q8" s="5" t="s">
        <v>26</v>
      </c>
      <c r="R8" s="5" t="s">
        <v>27</v>
      </c>
    </row>
    <row r="9" spans="1:18" x14ac:dyDescent="0.35">
      <c r="A9" s="5" t="s">
        <v>23</v>
      </c>
      <c r="B9" s="5" t="s">
        <v>24</v>
      </c>
      <c r="C9" s="6" t="str">
        <f t="shared" si="1"/>
        <v>MYD008TU</v>
      </c>
      <c r="D9" s="1" t="s">
        <v>32</v>
      </c>
      <c r="E9" s="17" t="s">
        <v>71</v>
      </c>
      <c r="F9" s="6"/>
      <c r="G9" s="6" t="s">
        <v>80</v>
      </c>
      <c r="H9" s="6" t="s">
        <v>25</v>
      </c>
      <c r="I9" s="6" t="s">
        <v>80</v>
      </c>
      <c r="J9" s="1" t="s">
        <v>32</v>
      </c>
      <c r="K9" s="7" t="s">
        <v>31</v>
      </c>
      <c r="L9" s="7" t="s">
        <v>31</v>
      </c>
      <c r="M9" s="6"/>
      <c r="N9" s="27">
        <v>44972</v>
      </c>
      <c r="O9" s="8">
        <v>44986</v>
      </c>
      <c r="P9" s="5"/>
      <c r="Q9" s="5" t="s">
        <v>26</v>
      </c>
      <c r="R9" s="5" t="s">
        <v>27</v>
      </c>
    </row>
    <row r="10" spans="1:18" x14ac:dyDescent="0.35">
      <c r="A10" s="5" t="s">
        <v>23</v>
      </c>
      <c r="B10" s="5" t="s">
        <v>24</v>
      </c>
      <c r="C10" s="6" t="str">
        <f t="shared" si="1"/>
        <v>MYD008TU</v>
      </c>
      <c r="D10" s="1" t="s">
        <v>32</v>
      </c>
      <c r="E10" s="17" t="s">
        <v>71</v>
      </c>
      <c r="F10" s="6"/>
      <c r="G10" s="6" t="s">
        <v>81</v>
      </c>
      <c r="H10" s="6" t="s">
        <v>28</v>
      </c>
      <c r="I10" s="6" t="s">
        <v>81</v>
      </c>
      <c r="J10" s="1" t="s">
        <v>32</v>
      </c>
      <c r="K10" s="7" t="s">
        <v>31</v>
      </c>
      <c r="L10" s="7" t="s">
        <v>31</v>
      </c>
      <c r="M10" s="6"/>
      <c r="N10" s="27">
        <v>44972</v>
      </c>
      <c r="O10" s="8">
        <v>44986</v>
      </c>
      <c r="P10" s="5"/>
      <c r="Q10" s="5" t="s">
        <v>26</v>
      </c>
      <c r="R10" s="5" t="s">
        <v>27</v>
      </c>
    </row>
    <row r="11" spans="1:18" x14ac:dyDescent="0.35">
      <c r="A11" s="5" t="s">
        <v>23</v>
      </c>
      <c r="B11" s="5" t="s">
        <v>24</v>
      </c>
      <c r="C11" s="6" t="str">
        <f t="shared" ref="C11" si="2">RIGHT(E11,6)&amp;"TU"</f>
        <v>MYD008TU</v>
      </c>
      <c r="D11" s="1" t="s">
        <v>32</v>
      </c>
      <c r="E11" s="17" t="s">
        <v>71</v>
      </c>
      <c r="F11" s="6"/>
      <c r="G11" s="6" t="s">
        <v>82</v>
      </c>
      <c r="H11" s="6" t="s">
        <v>29</v>
      </c>
      <c r="I11" s="6" t="s">
        <v>82</v>
      </c>
      <c r="J11" s="1" t="s">
        <v>32</v>
      </c>
      <c r="K11" s="7" t="s">
        <v>31</v>
      </c>
      <c r="L11" s="7" t="s">
        <v>31</v>
      </c>
      <c r="M11" s="6"/>
      <c r="N11" s="27">
        <v>44972</v>
      </c>
      <c r="O11" s="8">
        <v>44986</v>
      </c>
      <c r="P11" s="5"/>
      <c r="Q11" s="5" t="s">
        <v>26</v>
      </c>
      <c r="R11" s="5" t="s">
        <v>27</v>
      </c>
    </row>
    <row r="12" spans="1:18" x14ac:dyDescent="0.35">
      <c r="A12" s="5" t="s">
        <v>23</v>
      </c>
      <c r="B12" s="5" t="s">
        <v>24</v>
      </c>
      <c r="C12" s="6" t="str">
        <f t="shared" ref="C12:C13" si="3">RIGHT(E12,6)&amp;"TU"</f>
        <v>MYD008TU</v>
      </c>
      <c r="D12" s="1" t="s">
        <v>32</v>
      </c>
      <c r="E12" s="17" t="s">
        <v>71</v>
      </c>
      <c r="F12" s="6"/>
      <c r="G12" s="6" t="s">
        <v>83</v>
      </c>
      <c r="H12" s="6" t="s">
        <v>85</v>
      </c>
      <c r="I12" s="6" t="s">
        <v>83</v>
      </c>
      <c r="J12" s="1" t="s">
        <v>32</v>
      </c>
      <c r="K12" s="7" t="s">
        <v>31</v>
      </c>
      <c r="L12" s="7" t="s">
        <v>31</v>
      </c>
      <c r="M12" s="6"/>
      <c r="N12" s="27">
        <v>44972</v>
      </c>
      <c r="O12" s="8">
        <v>44986</v>
      </c>
      <c r="P12" s="5"/>
      <c r="Q12" s="5" t="s">
        <v>26</v>
      </c>
      <c r="R12" s="5" t="s">
        <v>27</v>
      </c>
    </row>
    <row r="13" spans="1:18" x14ac:dyDescent="0.35">
      <c r="A13" s="5" t="s">
        <v>23</v>
      </c>
      <c r="B13" s="5" t="s">
        <v>24</v>
      </c>
      <c r="C13" s="6" t="str">
        <f t="shared" si="3"/>
        <v>MYD008TU</v>
      </c>
      <c r="D13" s="1" t="s">
        <v>32</v>
      </c>
      <c r="E13" s="17" t="s">
        <v>71</v>
      </c>
      <c r="F13" s="6"/>
      <c r="G13" s="6" t="s">
        <v>84</v>
      </c>
      <c r="H13" s="6" t="s">
        <v>86</v>
      </c>
      <c r="I13" s="6" t="s">
        <v>84</v>
      </c>
      <c r="J13" s="1" t="s">
        <v>32</v>
      </c>
      <c r="K13" s="7" t="s">
        <v>31</v>
      </c>
      <c r="L13" s="7" t="s">
        <v>31</v>
      </c>
      <c r="M13" s="6"/>
      <c r="N13" s="27">
        <v>44972</v>
      </c>
      <c r="O13" s="8">
        <v>44986</v>
      </c>
      <c r="P13" s="5"/>
      <c r="Q13" s="5" t="s">
        <v>26</v>
      </c>
      <c r="R13" s="5" t="s">
        <v>27</v>
      </c>
    </row>
    <row r="14" spans="1:18" x14ac:dyDescent="0.35">
      <c r="A14" s="5" t="s">
        <v>23</v>
      </c>
      <c r="B14" s="5" t="s">
        <v>24</v>
      </c>
      <c r="C14" s="6" t="str">
        <f t="shared" ref="C14:C16" si="4">RIGHT(E14,6)&amp;"TU"</f>
        <v>VASA13TU</v>
      </c>
      <c r="D14" s="1" t="s">
        <v>32</v>
      </c>
      <c r="E14" s="17" t="s">
        <v>68</v>
      </c>
      <c r="F14" s="6"/>
      <c r="G14" s="6" t="s">
        <v>67</v>
      </c>
      <c r="H14" s="6" t="s">
        <v>25</v>
      </c>
      <c r="I14" s="6" t="s">
        <v>67</v>
      </c>
      <c r="J14" s="1" t="s">
        <v>32</v>
      </c>
      <c r="K14" s="7" t="s">
        <v>31</v>
      </c>
      <c r="L14" s="7" t="s">
        <v>31</v>
      </c>
      <c r="M14" s="6"/>
      <c r="N14" s="27">
        <v>44967</v>
      </c>
      <c r="O14" s="8">
        <v>44986</v>
      </c>
      <c r="P14" s="5"/>
      <c r="Q14" s="5" t="s">
        <v>26</v>
      </c>
      <c r="R14" s="5" t="s">
        <v>27</v>
      </c>
    </row>
    <row r="15" spans="1:18" x14ac:dyDescent="0.35">
      <c r="A15" s="5" t="s">
        <v>23</v>
      </c>
      <c r="B15" s="5" t="s">
        <v>24</v>
      </c>
      <c r="C15" s="6" t="str">
        <f t="shared" si="4"/>
        <v>VASA13TU</v>
      </c>
      <c r="D15" s="1" t="s">
        <v>32</v>
      </c>
      <c r="E15" s="17" t="s">
        <v>68</v>
      </c>
      <c r="F15" s="6"/>
      <c r="G15" s="6" t="s">
        <v>69</v>
      </c>
      <c r="H15" s="6" t="s">
        <v>28</v>
      </c>
      <c r="I15" s="6" t="s">
        <v>69</v>
      </c>
      <c r="J15" s="1" t="s">
        <v>32</v>
      </c>
      <c r="K15" s="7" t="s">
        <v>31</v>
      </c>
      <c r="L15" s="7" t="s">
        <v>31</v>
      </c>
      <c r="M15" s="6"/>
      <c r="N15" s="27">
        <v>44967</v>
      </c>
      <c r="O15" s="8">
        <v>44986</v>
      </c>
      <c r="P15" s="5"/>
      <c r="Q15" s="5" t="s">
        <v>26</v>
      </c>
      <c r="R15" s="5" t="s">
        <v>27</v>
      </c>
    </row>
    <row r="16" spans="1:18" x14ac:dyDescent="0.35">
      <c r="A16" s="5" t="s">
        <v>23</v>
      </c>
      <c r="B16" s="5" t="s">
        <v>24</v>
      </c>
      <c r="C16" s="6" t="str">
        <f t="shared" si="4"/>
        <v>VASA13TU</v>
      </c>
      <c r="D16" s="1" t="s">
        <v>32</v>
      </c>
      <c r="E16" s="17" t="s">
        <v>68</v>
      </c>
      <c r="F16" s="6"/>
      <c r="G16" s="6" t="s">
        <v>70</v>
      </c>
      <c r="H16" s="6" t="s">
        <v>29</v>
      </c>
      <c r="I16" s="6" t="s">
        <v>70</v>
      </c>
      <c r="J16" s="1" t="s">
        <v>32</v>
      </c>
      <c r="K16" s="7" t="s">
        <v>31</v>
      </c>
      <c r="L16" s="7" t="s">
        <v>31</v>
      </c>
      <c r="M16" s="6"/>
      <c r="N16" s="27">
        <v>44967</v>
      </c>
      <c r="O16" s="8">
        <v>44986</v>
      </c>
      <c r="P16" s="5"/>
      <c r="Q16" s="5" t="s">
        <v>26</v>
      </c>
      <c r="R16" s="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LTE-VOLTE KPI</vt:lpstr>
      <vt:lpstr>ERBS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 Kumar Singh K</dc:creator>
  <cp:lastModifiedBy>Dell</cp:lastModifiedBy>
  <cp:lastPrinted>2022-06-28T08:46:32Z</cp:lastPrinted>
  <dcterms:created xsi:type="dcterms:W3CDTF">2015-06-05T18:17:20Z</dcterms:created>
  <dcterms:modified xsi:type="dcterms:W3CDTF">2023-04-03T07:26:39Z</dcterms:modified>
</cp:coreProperties>
</file>