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24519"/>
</workbook>
</file>

<file path=xl/calcChain.xml><?xml version="1.0" encoding="utf-8"?>
<calcChain xmlns="http://schemas.openxmlformats.org/spreadsheetml/2006/main">
  <c r="F34" i="12"/>
  <c r="F38" s="1"/>
  <c r="E8" i="11"/>
  <c r="E38" s="1"/>
  <c r="E38" i="12"/>
  <c r="F38" i="11"/>
  <c r="F38" i="10"/>
  <c r="E38"/>
  <c r="F38" i="9"/>
  <c r="E38"/>
  <c r="D40" i="6"/>
  <c r="F40" i="12" l="1"/>
  <c r="F40" i="11"/>
  <c r="F40" i="10"/>
  <c r="F40" i="9"/>
  <c r="D38" i="3"/>
  <c r="D38" i="4"/>
  <c r="F38" i="8"/>
  <c r="E38"/>
  <c r="D38" i="7"/>
  <c r="C38"/>
  <c r="D38" i="6"/>
  <c r="C38"/>
  <c r="D38" i="5"/>
  <c r="C38"/>
  <c r="C38" i="4"/>
  <c r="C38" i="3"/>
  <c r="F40" i="8" l="1"/>
  <c r="D40" i="7"/>
  <c r="D40" i="5"/>
  <c r="D40" i="4"/>
  <c r="D40" i="3"/>
  <c r="D38" i="2"/>
  <c r="C38"/>
  <c r="D39" i="1"/>
  <c r="C39"/>
  <c r="D40" i="2" l="1"/>
  <c r="D41" i="1"/>
</calcChain>
</file>

<file path=xl/comments1.xml><?xml version="1.0" encoding="utf-8"?>
<comments xmlns="http://schemas.openxmlformats.org/spreadsheetml/2006/main">
  <authors>
    <author>user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3378+1490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4748+955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6162+590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F34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845+5670
</t>
        </r>
      </text>
    </comment>
  </commentList>
</comments>
</file>

<file path=xl/sharedStrings.xml><?xml version="1.0" encoding="utf-8"?>
<sst xmlns="http://schemas.openxmlformats.org/spreadsheetml/2006/main" count="671" uniqueCount="580">
  <si>
    <t>Dalaila</t>
  </si>
  <si>
    <t>Amount</t>
  </si>
  <si>
    <t>January,2019</t>
  </si>
  <si>
    <t>Total</t>
  </si>
  <si>
    <t>Grand Total</t>
  </si>
  <si>
    <t>February,2019</t>
  </si>
  <si>
    <t xml:space="preserve">     Guest</t>
  </si>
  <si>
    <t xml:space="preserve">   Cafteria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</si>
  <si>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</si>
  <si>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</si>
  <si>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</si>
  <si>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</si>
  <si>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</si>
  <si>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</si>
  <si>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</si>
  <si>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</si>
  <si>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</si>
  <si>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</si>
  <si>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</si>
  <si>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</si>
  <si>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</si>
  <si>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</si>
  <si>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</si>
  <si>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</si>
  <si>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</si>
  <si>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</si>
  <si>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</si>
  <si>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</si>
  <si>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</si>
  <si>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</si>
  <si>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</si>
  <si>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</si>
  <si>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</si>
  <si>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</si>
  <si>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</si>
  <si>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</si>
  <si>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</si>
  <si>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</si>
  <si>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</si>
  <si>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</si>
  <si>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</si>
  <si>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</si>
  <si>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</si>
  <si>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</si>
  <si>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</si>
  <si>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</si>
  <si>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</si>
  <si>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</si>
  <si>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</si>
  <si>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</si>
  <si>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</si>
  <si>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</si>
  <si>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</si>
  <si>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</si>
  <si>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</si>
  <si>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</si>
  <si>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</si>
  <si>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</si>
  <si>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</si>
  <si>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</si>
  <si>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</si>
  <si>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</si>
  <si>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</si>
  <si>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</si>
  <si>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</si>
  <si>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</si>
  <si>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</si>
  <si>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</si>
  <si>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</si>
  <si>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</si>
  <si>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</si>
  <si>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March,2019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</si>
  <si>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</si>
  <si>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</si>
  <si>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</si>
  <si>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</si>
  <si>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</si>
  <si>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</si>
  <si>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</si>
  <si>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</si>
  <si>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</si>
  <si>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</si>
  <si>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</si>
  <si>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</si>
  <si>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</si>
  <si>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</si>
  <si>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</si>
  <si>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</si>
  <si>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</si>
  <si>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</si>
  <si>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</si>
  <si>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</si>
  <si>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</si>
  <si>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</si>
  <si>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</si>
  <si>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</si>
  <si>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</si>
  <si>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</si>
  <si>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</si>
  <si>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</si>
  <si>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</si>
  <si>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</si>
  <si>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</si>
  <si>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April,2019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</si>
  <si>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</si>
  <si>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</si>
  <si>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</si>
  <si>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</si>
  <si>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</si>
  <si>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</si>
  <si>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</si>
  <si>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</si>
  <si>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</si>
  <si>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</si>
  <si>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</si>
  <si>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</si>
  <si>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</si>
  <si>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</si>
  <si>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</si>
  <si>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</si>
  <si>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</si>
  <si>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</si>
  <si>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</si>
  <si>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</si>
  <si>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</si>
  <si>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</si>
  <si>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</si>
  <si>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</si>
  <si>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</si>
  <si>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</si>
  <si>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</si>
  <si>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</si>
  <si>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</si>
  <si>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</si>
  <si>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May,2019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</si>
  <si>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</si>
  <si>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</si>
  <si>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</si>
  <si>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</si>
  <si>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</si>
  <si>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</si>
  <si>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</si>
  <si>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</si>
  <si>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</si>
  <si>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</si>
  <si>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</si>
  <si>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</si>
  <si>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</si>
  <si>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</si>
  <si>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</si>
  <si>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</si>
  <si>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</si>
  <si>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</si>
  <si>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</si>
  <si>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</si>
  <si>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</si>
  <si>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</si>
  <si>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</si>
  <si>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</si>
  <si>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</si>
  <si>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</si>
  <si>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</si>
  <si>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</si>
  <si>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</si>
  <si>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</si>
  <si>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</si>
  <si>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June,2019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</si>
  <si>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</si>
  <si>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</si>
  <si>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</si>
  <si>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</si>
  <si>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</si>
  <si>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</si>
  <si>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</si>
  <si>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</si>
  <si>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</si>
  <si>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</si>
  <si>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</si>
  <si>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</si>
  <si>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</si>
  <si>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</si>
  <si>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</si>
  <si>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</si>
  <si>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</si>
  <si>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</si>
  <si>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</si>
  <si>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</si>
  <si>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</si>
  <si>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</si>
  <si>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</si>
  <si>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</si>
  <si>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</si>
  <si>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</si>
  <si>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</si>
  <si>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</si>
  <si>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</si>
  <si>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</si>
  <si>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July,2019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</si>
  <si>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</si>
  <si>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</si>
  <si>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</si>
  <si>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</si>
  <si>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</si>
  <si>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</si>
  <si>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</si>
  <si>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</si>
  <si>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</si>
  <si>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</si>
  <si>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</si>
  <si>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</si>
  <si>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</si>
  <si>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</si>
  <si>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</si>
  <si>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</si>
  <si>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</si>
  <si>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</si>
  <si>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</si>
  <si>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</si>
  <si>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</si>
  <si>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</si>
  <si>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</si>
  <si>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</si>
  <si>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</si>
  <si>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</si>
  <si>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</si>
  <si>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</si>
  <si>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</si>
  <si>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</si>
  <si>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</si>
  <si>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August,2019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</si>
  <si>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</si>
  <si>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</si>
  <si>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</si>
  <si>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</si>
  <si>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</si>
  <si>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</si>
  <si>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</si>
  <si>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</si>
  <si>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</si>
  <si>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</si>
  <si>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</si>
  <si>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</si>
  <si>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</si>
  <si>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</si>
  <si>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</si>
  <si>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</si>
  <si>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</si>
  <si>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</si>
  <si>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</si>
  <si>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</si>
  <si>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</si>
  <si>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</si>
  <si>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</si>
  <si>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</si>
  <si>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</si>
  <si>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</si>
  <si>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</si>
  <si>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</si>
  <si>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</si>
  <si>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</si>
  <si>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</si>
  <si>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September,2019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</si>
  <si>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</si>
  <si>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</si>
  <si>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</si>
  <si>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</si>
  <si>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</si>
  <si>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</si>
  <si>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</si>
  <si>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</si>
  <si>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</si>
  <si>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</si>
  <si>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</si>
  <si>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</si>
  <si>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</si>
  <si>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</si>
  <si>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</si>
  <si>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</si>
  <si>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</si>
  <si>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</si>
  <si>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</si>
  <si>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</si>
  <si>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</si>
  <si>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</si>
  <si>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</si>
  <si>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</si>
  <si>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</si>
  <si>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</si>
  <si>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</si>
  <si>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</si>
  <si>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</si>
  <si>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</si>
  <si>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October,2019</t>
  </si>
  <si>
    <t>Oct,1</t>
  </si>
  <si>
    <t>Oct,2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</si>
  <si>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</si>
  <si>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</si>
  <si>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</si>
  <si>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</si>
  <si>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</si>
  <si>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</si>
  <si>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</si>
  <si>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</si>
  <si>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</si>
  <si>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</si>
  <si>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</si>
  <si>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</si>
  <si>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</si>
  <si>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</si>
  <si>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</si>
  <si>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</si>
  <si>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</si>
  <si>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</si>
  <si>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</si>
  <si>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</si>
  <si>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</si>
  <si>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</si>
  <si>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</si>
  <si>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</si>
  <si>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</si>
  <si>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</si>
  <si>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</si>
  <si>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</si>
  <si>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</si>
  <si>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November,2019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</si>
  <si>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</si>
  <si>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</si>
  <si>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</si>
  <si>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</si>
  <si>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</si>
  <si>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</si>
  <si>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</si>
  <si>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</si>
  <si>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</si>
  <si>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</si>
  <si>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</si>
  <si>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</si>
  <si>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</si>
  <si>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</si>
  <si>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</si>
  <si>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</si>
  <si>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</si>
  <si>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</si>
  <si>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</si>
  <si>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</si>
  <si>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</si>
  <si>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</si>
  <si>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</si>
  <si>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</si>
  <si>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</si>
  <si>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</si>
  <si>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</si>
  <si>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</si>
  <si>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</si>
  <si>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</si>
  <si>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December,2019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</si>
  <si>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</si>
  <si>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</si>
  <si>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</si>
  <si>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</si>
  <si>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</si>
  <si>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</si>
  <si>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</si>
  <si>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</si>
  <si>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</si>
  <si>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</si>
  <si>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</si>
  <si>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</si>
  <si>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</si>
  <si>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</si>
  <si>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</si>
  <si>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</si>
  <si>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</si>
  <si>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</si>
  <si>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</si>
  <si>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</si>
  <si>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</si>
  <si>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</si>
  <si>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</si>
  <si>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</si>
  <si>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</si>
  <si>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</si>
  <si>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</si>
  <si>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</si>
  <si>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</si>
  <si>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</si>
  <si>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</si>
  <si>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bill no</t>
  </si>
  <si>
    <t>824-825</t>
  </si>
  <si>
    <t>826-827</t>
  </si>
  <si>
    <t>828-829</t>
  </si>
  <si>
    <t>831-832</t>
  </si>
  <si>
    <t>833-834</t>
  </si>
  <si>
    <t>835-836</t>
  </si>
  <si>
    <t>838-839</t>
  </si>
  <si>
    <t>840-841</t>
  </si>
  <si>
    <t>842-843</t>
  </si>
  <si>
    <t>844-845</t>
  </si>
  <si>
    <t>846-847</t>
  </si>
  <si>
    <t>848-849</t>
  </si>
  <si>
    <t>753-754</t>
  </si>
  <si>
    <t>755-756</t>
  </si>
  <si>
    <t>757-758</t>
  </si>
  <si>
    <t>759-760</t>
  </si>
  <si>
    <t>761-762</t>
  </si>
  <si>
    <t>763-764</t>
  </si>
  <si>
    <t>765-766</t>
  </si>
  <si>
    <t>768-769</t>
  </si>
  <si>
    <t>771-772</t>
  </si>
  <si>
    <t>773-774</t>
  </si>
  <si>
    <t>775-776</t>
  </si>
  <si>
    <t>777-778</t>
  </si>
  <si>
    <t>780-781</t>
  </si>
  <si>
    <t>782-783</t>
  </si>
  <si>
    <t>784-785</t>
  </si>
  <si>
    <t>786-787</t>
  </si>
  <si>
    <t>788-789</t>
  </si>
  <si>
    <t>791-793</t>
  </si>
  <si>
    <t>792-794</t>
  </si>
  <si>
    <t>795-796</t>
  </si>
  <si>
    <t>797-798</t>
  </si>
  <si>
    <t>799-800</t>
  </si>
  <si>
    <t>802-803</t>
  </si>
  <si>
    <t>804-805</t>
  </si>
  <si>
    <t>806-807</t>
  </si>
  <si>
    <t>808-809</t>
  </si>
  <si>
    <t>810-811</t>
  </si>
  <si>
    <t>812-813</t>
  </si>
  <si>
    <t>814-815</t>
  </si>
  <si>
    <t>816-817</t>
  </si>
  <si>
    <t>818-819</t>
  </si>
  <si>
    <t>820-821</t>
  </si>
  <si>
    <t>822-823</t>
  </si>
  <si>
    <t>831-932</t>
  </si>
  <si>
    <t>837-838</t>
  </si>
  <si>
    <t>839-840</t>
  </si>
  <si>
    <t>841-842</t>
  </si>
  <si>
    <t>901-902</t>
  </si>
  <si>
    <t>904-905</t>
  </si>
  <si>
    <t>906-907</t>
  </si>
  <si>
    <t>908-909</t>
  </si>
  <si>
    <t>910-911</t>
  </si>
  <si>
    <t>912-913</t>
  </si>
  <si>
    <t>914-915</t>
  </si>
  <si>
    <t>916-917</t>
  </si>
  <si>
    <t>918-919</t>
  </si>
  <si>
    <t>920-921</t>
  </si>
  <si>
    <t>922-923</t>
  </si>
  <si>
    <t>924-925</t>
  </si>
  <si>
    <t>926-927</t>
  </si>
  <si>
    <t>928-229</t>
  </si>
  <si>
    <t>930-931</t>
  </si>
  <si>
    <t>932-933</t>
  </si>
  <si>
    <t>934-935-937</t>
  </si>
  <si>
    <t>936-938</t>
  </si>
  <si>
    <t>940-941</t>
  </si>
  <si>
    <t>942-943</t>
  </si>
  <si>
    <t>945-946</t>
  </si>
  <si>
    <t>947-948</t>
  </si>
  <si>
    <t>949-950</t>
  </si>
  <si>
    <t>951-952</t>
  </si>
  <si>
    <t>953-954</t>
  </si>
  <si>
    <t>955-956</t>
  </si>
  <si>
    <t>957-958</t>
  </si>
  <si>
    <t>959-960</t>
  </si>
  <si>
    <t>961-962</t>
  </si>
  <si>
    <t>963-964</t>
  </si>
  <si>
    <t>965-966</t>
  </si>
  <si>
    <t>967-968</t>
  </si>
  <si>
    <t>969-970-971</t>
  </si>
  <si>
    <t>972-973</t>
  </si>
  <si>
    <t>974-975</t>
  </si>
  <si>
    <t>976-977</t>
  </si>
  <si>
    <t>978-979</t>
  </si>
  <si>
    <t>981-982</t>
  </si>
  <si>
    <t>983-984</t>
  </si>
  <si>
    <t>985-986</t>
  </si>
  <si>
    <t>987-988</t>
  </si>
  <si>
    <t>990-991</t>
  </si>
  <si>
    <t>992-993</t>
  </si>
  <si>
    <t>994-995</t>
  </si>
  <si>
    <t>996-997</t>
  </si>
  <si>
    <t>998-999</t>
  </si>
  <si>
    <t>690+650</t>
  </si>
  <si>
    <t>702-701-702</t>
  </si>
  <si>
    <t>704-705</t>
  </si>
  <si>
    <t>706-707</t>
  </si>
  <si>
    <t>708-709</t>
  </si>
  <si>
    <t>710-711</t>
  </si>
  <si>
    <t>712-713</t>
  </si>
  <si>
    <t>714-715</t>
  </si>
  <si>
    <t>716-717</t>
  </si>
  <si>
    <t>718-719-720</t>
  </si>
  <si>
    <t>721-722</t>
  </si>
  <si>
    <t>723-724</t>
  </si>
  <si>
    <t>726-727</t>
  </si>
  <si>
    <t>728-729</t>
  </si>
  <si>
    <t>730-731</t>
  </si>
  <si>
    <t>732-733</t>
  </si>
  <si>
    <t>734-735</t>
  </si>
  <si>
    <t>736-737</t>
  </si>
  <si>
    <t>738-739</t>
  </si>
  <si>
    <t>740-741</t>
  </si>
  <si>
    <t>742-743</t>
  </si>
  <si>
    <t>744-745</t>
  </si>
  <si>
    <t>746-747</t>
  </si>
  <si>
    <t>748-749</t>
  </si>
  <si>
    <t>750-251</t>
  </si>
  <si>
    <t>252-253</t>
  </si>
  <si>
    <t>254-255</t>
  </si>
  <si>
    <t>256-257</t>
  </si>
  <si>
    <t>258-259</t>
  </si>
  <si>
    <t>260-261</t>
  </si>
  <si>
    <t>Bill no</t>
  </si>
  <si>
    <t>262-263</t>
  </si>
  <si>
    <t>264-265</t>
  </si>
  <si>
    <t>266-267</t>
  </si>
  <si>
    <t>268-269</t>
  </si>
  <si>
    <t>270-271</t>
  </si>
  <si>
    <t>272-273</t>
  </si>
  <si>
    <t>274-275</t>
  </si>
  <si>
    <t>276-277</t>
  </si>
  <si>
    <t>278-279</t>
  </si>
  <si>
    <t>280-281</t>
  </si>
  <si>
    <t>282-283</t>
  </si>
  <si>
    <t>284-285</t>
  </si>
  <si>
    <t>286-288</t>
  </si>
  <si>
    <t>289-290</t>
  </si>
  <si>
    <t>291-292</t>
  </si>
  <si>
    <t>293-294</t>
  </si>
  <si>
    <t>295-296</t>
  </si>
  <si>
    <t>297-298</t>
  </si>
  <si>
    <t>299-300</t>
  </si>
  <si>
    <t>651-652</t>
  </si>
  <si>
    <t>653-654</t>
  </si>
  <si>
    <t>655-656</t>
  </si>
  <si>
    <t>657-658</t>
  </si>
  <si>
    <t>659-660</t>
  </si>
  <si>
    <t>661-662</t>
  </si>
  <si>
    <t>663-664</t>
  </si>
  <si>
    <t>665-666</t>
  </si>
  <si>
    <t>667-668</t>
  </si>
  <si>
    <t>669-670</t>
  </si>
  <si>
    <t>671-672</t>
  </si>
  <si>
    <t>673-674</t>
  </si>
  <si>
    <t>675-676</t>
  </si>
  <si>
    <t>677-678</t>
  </si>
  <si>
    <t>679-680</t>
  </si>
  <si>
    <t>681-682</t>
  </si>
  <si>
    <t>683-684</t>
  </si>
  <si>
    <t>685-686</t>
  </si>
  <si>
    <t>687-688</t>
  </si>
  <si>
    <t>689-690</t>
  </si>
  <si>
    <t>691-692</t>
  </si>
  <si>
    <t>693-694</t>
  </si>
  <si>
    <t>695-696</t>
  </si>
  <si>
    <t>697-698</t>
  </si>
  <si>
    <t>699-</t>
  </si>
  <si>
    <t>701-702</t>
  </si>
  <si>
    <t>703-704</t>
  </si>
  <si>
    <t>011-012</t>
  </si>
  <si>
    <t>013-014</t>
  </si>
  <si>
    <t>015-016</t>
  </si>
  <si>
    <t>017-018</t>
  </si>
  <si>
    <t>019-020</t>
  </si>
  <si>
    <t>021-022</t>
  </si>
  <si>
    <t>023-024</t>
  </si>
  <si>
    <t>025-026</t>
  </si>
  <si>
    <t>027-028</t>
  </si>
  <si>
    <t>029-030</t>
  </si>
  <si>
    <t>Bill NO</t>
  </si>
  <si>
    <t>63-65</t>
  </si>
  <si>
    <t>001-002</t>
  </si>
  <si>
    <t>003-004</t>
  </si>
  <si>
    <t>005-006</t>
  </si>
  <si>
    <t>007-008</t>
  </si>
  <si>
    <t>009-010</t>
  </si>
  <si>
    <t>.</t>
  </si>
  <si>
    <t>125-126</t>
  </si>
  <si>
    <t>224-225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</si>
</sst>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2"/>
  <sheetViews>
    <sheetView workbookViewId="0">
      <selection activeCell="L1" sqref="L1"/>
    </sheetView>
  </sheetViews>
  <sheetFormatPr defaultRowHeight="15"/>
  <cols>
    <col min="1" max="2" width="8.7109375" customWidth="1"/>
    <col min="3" max="3" width="10.28515625" customWidth="1"/>
    <col min="4" max="4" width="15.140625" customWidth="1"/>
    <col min="8" max="8" width="9.140625" customWidth="1"/>
    <col min="10" max="10" width="11" customWidth="1"/>
  </cols>
  <sheetData>
    <row r="2" spans="1:7" ht="31.5">
      <c r="A2" s="13" t="s">
        <v>0</v>
      </c>
      <c r="B2" s="13"/>
      <c r="C2" s="12"/>
      <c r="D2" s="12"/>
      <c r="E2" s="4"/>
      <c r="F2" s="4"/>
      <c r="G2" s="4"/>
    </row>
    <row r="3" spans="1:7" ht="23.25">
      <c r="A3" s="12" t="s">
        <v>2</v>
      </c>
      <c r="B3" s="12"/>
      <c r="C3" s="12"/>
      <c r="D3" s="12"/>
      <c r="E3" s="4"/>
      <c r="F3" s="4"/>
      <c r="G3" s="4"/>
    </row>
    <row r="4" spans="1:7">
      <c r="C4" s="11" t="s">
        <v>1</v>
      </c>
      <c r="D4" s="11"/>
    </row>
    <row r="5" spans="1:7">
      <c r="A5" t="s">
        <v>70</v>
      </c>
      <c r="B5" t="s">
        <v>387</v>
      </c>
      <c r="C5" s="3" t="s">
        <v>6</v>
      </c>
      <c r="D5" t="s">
        <v>9</v>
      </c>
    </row>
    <row r="6" spans="1:7">
      <c r="A6" t="s">
        <v>10</v>
      </c>
      <c r="B6" t="s">
        <v>388</v>
      </c>
      <c r="C6">
        <v>2892.8</v>
      </c>
      <c r="D6">
        <v>1115</v>
      </c>
    </row>
    <row r="7" spans="1:7">
      <c r="A7" t="s">
        <v>11</v>
      </c>
      <c r="B7" t="s">
        <v>389</v>
      </c>
      <c r="C7">
        <v>3220</v>
      </c>
      <c r="D7">
        <v>130</v>
      </c>
    </row>
    <row r="8" spans="1:7">
      <c r="A8" t="s">
        <v>12</v>
      </c>
      <c r="B8" t="s">
        <v>390</v>
      </c>
      <c r="C8">
        <v>2635</v>
      </c>
      <c r="D8">
        <v>2085</v>
      </c>
    </row>
    <row r="9" spans="1:7">
      <c r="A9" t="s">
        <v>13</v>
      </c>
      <c r="B9">
        <v>830</v>
      </c>
      <c r="C9">
        <v>640</v>
      </c>
      <c r="D9">
        <v>0</v>
      </c>
    </row>
    <row r="10" spans="1:7">
      <c r="A10" t="s">
        <v>14</v>
      </c>
      <c r="B10" t="s">
        <v>391</v>
      </c>
      <c r="C10">
        <v>1900</v>
      </c>
      <c r="D10">
        <v>1230</v>
      </c>
    </row>
    <row r="11" spans="1:7">
      <c r="A11" t="s">
        <v>15</v>
      </c>
      <c r="B11" t="s">
        <v>392</v>
      </c>
      <c r="C11">
        <v>3635</v>
      </c>
      <c r="D11">
        <v>320</v>
      </c>
    </row>
    <row r="12" spans="1:7">
      <c r="A12" t="s">
        <v>16</v>
      </c>
      <c r="B12" t="s">
        <v>393</v>
      </c>
      <c r="C12">
        <v>2590</v>
      </c>
      <c r="D12">
        <v>1815</v>
      </c>
    </row>
    <row r="13" spans="1:7">
      <c r="A13" t="s">
        <v>17</v>
      </c>
      <c r="B13">
        <v>837</v>
      </c>
      <c r="C13">
        <v>1275</v>
      </c>
      <c r="D13">
        <v>0</v>
      </c>
    </row>
    <row r="14" spans="1:7">
      <c r="A14" t="s">
        <v>18</v>
      </c>
      <c r="B14" t="s">
        <v>394</v>
      </c>
      <c r="C14">
        <v>840</v>
      </c>
      <c r="D14">
        <v>1000</v>
      </c>
    </row>
    <row r="15" spans="1:7">
      <c r="A15" t="s">
        <v>19</v>
      </c>
      <c r="B15" t="s">
        <v>395</v>
      </c>
      <c r="C15">
        <v>2660</v>
      </c>
      <c r="D15">
        <v>900</v>
      </c>
    </row>
    <row r="16" spans="1:7">
      <c r="A16" t="s">
        <v>20</v>
      </c>
      <c r="B16" t="s">
        <v>396</v>
      </c>
      <c r="C16">
        <v>1175</v>
      </c>
      <c r="D16">
        <v>678</v>
      </c>
    </row>
    <row r="17" spans="1:4">
      <c r="A17" t="s">
        <v>21</v>
      </c>
      <c r="B17" t="s">
        <v>397</v>
      </c>
      <c r="C17">
        <v>1180</v>
      </c>
      <c r="D17">
        <v>830</v>
      </c>
    </row>
    <row r="18" spans="1:4">
      <c r="A18" t="s">
        <v>22</v>
      </c>
      <c r="B18" t="s">
        <v>398</v>
      </c>
      <c r="C18">
        <v>1035</v>
      </c>
      <c r="D18">
        <v>1040</v>
      </c>
    </row>
    <row r="19" spans="1:4">
      <c r="A19" t="s">
        <v>23</v>
      </c>
      <c r="B19" t="s">
        <v>399</v>
      </c>
      <c r="C19">
        <v>1930</v>
      </c>
      <c r="D19">
        <v>550</v>
      </c>
    </row>
    <row r="20" spans="1:4">
      <c r="A20" t="s">
        <v>24</v>
      </c>
      <c r="B20">
        <v>850</v>
      </c>
      <c r="C20">
        <v>2980</v>
      </c>
      <c r="D20">
        <v>0</v>
      </c>
    </row>
    <row r="21" spans="1:4">
      <c r="A21" t="s">
        <v>25</v>
      </c>
      <c r="B21">
        <v>752</v>
      </c>
      <c r="C21">
        <v>2287</v>
      </c>
      <c r="D21">
        <v>0</v>
      </c>
    </row>
    <row r="22" spans="1:4">
      <c r="A22" t="s">
        <v>26</v>
      </c>
      <c r="B22" t="s">
        <v>400</v>
      </c>
      <c r="C22">
        <v>4185</v>
      </c>
      <c r="D22">
        <v>1190</v>
      </c>
    </row>
    <row r="23" spans="1:4">
      <c r="A23" t="s">
        <v>27</v>
      </c>
      <c r="B23" t="s">
        <v>401</v>
      </c>
      <c r="C23">
        <v>975</v>
      </c>
      <c r="D23">
        <v>1705</v>
      </c>
    </row>
    <row r="24" spans="1:4">
      <c r="A24" t="s">
        <v>28</v>
      </c>
      <c r="B24" t="s">
        <v>402</v>
      </c>
      <c r="C24">
        <v>1050</v>
      </c>
      <c r="D24">
        <v>430</v>
      </c>
    </row>
    <row r="25" spans="1:4">
      <c r="A25" t="s">
        <v>29</v>
      </c>
      <c r="B25" t="s">
        <v>403</v>
      </c>
      <c r="C25">
        <v>3400</v>
      </c>
      <c r="D25">
        <v>300</v>
      </c>
    </row>
    <row r="26" spans="1:4">
      <c r="A26" t="s">
        <v>30</v>
      </c>
      <c r="B26" t="s">
        <v>404</v>
      </c>
      <c r="C26">
        <v>1225</v>
      </c>
      <c r="D26">
        <v>565</v>
      </c>
    </row>
    <row r="27" spans="1:4">
      <c r="A27" t="s">
        <v>31</v>
      </c>
      <c r="B27" t="s">
        <v>405</v>
      </c>
      <c r="C27">
        <v>1750</v>
      </c>
      <c r="D27">
        <v>605</v>
      </c>
    </row>
    <row r="28" spans="1:4">
      <c r="A28" t="s">
        <v>32</v>
      </c>
      <c r="B28" t="s">
        <v>406</v>
      </c>
      <c r="C28">
        <v>2984</v>
      </c>
      <c r="D28">
        <v>1210</v>
      </c>
    </row>
    <row r="29" spans="1:4">
      <c r="A29" t="s">
        <v>33</v>
      </c>
      <c r="B29">
        <v>767</v>
      </c>
      <c r="C29">
        <v>2839</v>
      </c>
      <c r="D29">
        <v>0</v>
      </c>
    </row>
    <row r="30" spans="1:4">
      <c r="A30" t="s">
        <v>34</v>
      </c>
      <c r="B30" t="s">
        <v>407</v>
      </c>
      <c r="C30">
        <v>4707</v>
      </c>
      <c r="D30">
        <v>1225</v>
      </c>
    </row>
    <row r="31" spans="1:4">
      <c r="A31" t="s">
        <v>35</v>
      </c>
      <c r="B31">
        <v>770</v>
      </c>
      <c r="C31">
        <v>3810</v>
      </c>
      <c r="D31">
        <v>0</v>
      </c>
    </row>
    <row r="32" spans="1:4">
      <c r="A32" t="s">
        <v>36</v>
      </c>
      <c r="B32" t="s">
        <v>408</v>
      </c>
      <c r="C32">
        <v>1620</v>
      </c>
      <c r="D32">
        <v>330</v>
      </c>
    </row>
    <row r="33" spans="1:8">
      <c r="A33" t="s">
        <v>37</v>
      </c>
      <c r="B33" t="s">
        <v>409</v>
      </c>
      <c r="C33">
        <v>2865</v>
      </c>
      <c r="D33">
        <v>985</v>
      </c>
    </row>
    <row r="34" spans="1:8">
      <c r="A34" t="s">
        <v>38</v>
      </c>
      <c r="B34" t="s">
        <v>410</v>
      </c>
      <c r="C34">
        <v>1005</v>
      </c>
      <c r="D34">
        <v>830</v>
      </c>
    </row>
    <row r="35" spans="1:8">
      <c r="A35" t="s">
        <v>39</v>
      </c>
      <c r="B35" t="s">
        <v>411</v>
      </c>
      <c r="C35">
        <v>3485</v>
      </c>
      <c r="D35">
        <v>1300</v>
      </c>
    </row>
    <row r="36" spans="1:8">
      <c r="A36" t="s">
        <v>40</v>
      </c>
      <c r="B36">
        <v>779</v>
      </c>
      <c r="C36">
        <v>1675</v>
      </c>
      <c r="D36">
        <v>0</v>
      </c>
    </row>
    <row r="39" spans="1:8" ht="21">
      <c r="A39" s="2" t="s">
        <v>3</v>
      </c>
      <c r="B39" s="2"/>
      <c r="C39" s="1">
        <f>SUM(C6:C37)</f>
        <v>70449.8</v>
      </c>
      <c r="D39" s="1">
        <f>SUM(D6:D37)</f>
        <v>22368</v>
      </c>
    </row>
    <row r="41" spans="1:8" ht="23.25">
      <c r="A41" s="12" t="s">
        <v>4</v>
      </c>
      <c r="B41" s="12"/>
      <c r="C41" s="12"/>
      <c r="D41" s="6">
        <f>SUM(C39:D39)</f>
        <v>92817.8</v>
      </c>
      <c r="H41" s="6"/>
    </row>
    <row r="42" spans="1:8">
      <c r="D42" s="5"/>
    </row>
  </sheetData>
  <mergeCells count="4">
    <mergeCell ref="C4:D4"/>
    <mergeCell ref="A41:C41"/>
    <mergeCell ref="A2:D2"/>
    <mergeCell ref="A3:D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F40"/>
  <sheetViews>
    <sheetView topLeftCell="A29" zoomScale="172" zoomScaleNormal="172" workbookViewId="0">
      <selection activeCell="F35" sqref="F35"/>
    </sheetView>
  </sheetViews>
  <sheetFormatPr defaultRowHeight="15"/>
  <cols>
    <col min="5" max="5" width="10.42578125" customWidth="1"/>
    <col min="6" max="6" width="12.28515625" customWidth="1"/>
    <col min="9" max="9" width="10.425781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292</v>
      </c>
      <c r="C2" s="12"/>
      <c r="D2" s="12"/>
      <c r="E2" s="12"/>
      <c r="F2" s="12"/>
    </row>
    <row r="3" spans="2:6">
      <c r="C3" s="11" t="s">
        <v>570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293</v>
      </c>
      <c r="C5">
        <v>156</v>
      </c>
      <c r="D5">
        <v>157</v>
      </c>
      <c r="E5">
        <v>4490</v>
      </c>
      <c r="F5">
        <v>695</v>
      </c>
    </row>
    <row r="6" spans="2:6">
      <c r="B6" t="s">
        <v>294</v>
      </c>
      <c r="C6">
        <v>158</v>
      </c>
      <c r="D6">
        <v>159</v>
      </c>
      <c r="E6">
        <v>4210</v>
      </c>
      <c r="F6">
        <v>1732</v>
      </c>
    </row>
    <row r="7" spans="2:6">
      <c r="B7" t="s">
        <v>295</v>
      </c>
      <c r="C7">
        <v>160</v>
      </c>
      <c r="D7">
        <v>161</v>
      </c>
      <c r="E7">
        <v>4301</v>
      </c>
      <c r="F7">
        <v>988</v>
      </c>
    </row>
    <row r="8" spans="2:6">
      <c r="B8" t="s">
        <v>296</v>
      </c>
      <c r="C8">
        <v>162</v>
      </c>
      <c r="D8">
        <v>163</v>
      </c>
      <c r="E8">
        <v>2958</v>
      </c>
      <c r="F8">
        <v>1995</v>
      </c>
    </row>
    <row r="9" spans="2:6">
      <c r="B9" t="s">
        <v>297</v>
      </c>
      <c r="C9">
        <v>164</v>
      </c>
      <c r="D9">
        <v>165</v>
      </c>
      <c r="E9">
        <v>2965</v>
      </c>
      <c r="F9">
        <v>590</v>
      </c>
    </row>
    <row r="10" spans="2:6">
      <c r="B10" t="s">
        <v>298</v>
      </c>
      <c r="C10">
        <v>166</v>
      </c>
      <c r="D10">
        <v>167</v>
      </c>
      <c r="E10">
        <v>4312</v>
      </c>
      <c r="F10">
        <v>955</v>
      </c>
    </row>
    <row r="11" spans="2:6">
      <c r="B11" t="s">
        <v>299</v>
      </c>
      <c r="C11">
        <v>168</v>
      </c>
      <c r="D11">
        <v>0</v>
      </c>
      <c r="E11">
        <v>8143</v>
      </c>
      <c r="F11">
        <v>0</v>
      </c>
    </row>
    <row r="12" spans="2:6">
      <c r="B12" t="s">
        <v>300</v>
      </c>
      <c r="C12">
        <v>169</v>
      </c>
      <c r="D12">
        <v>170</v>
      </c>
      <c r="E12">
        <v>6978</v>
      </c>
      <c r="F12">
        <v>2325</v>
      </c>
    </row>
    <row r="13" spans="2:6">
      <c r="B13" t="s">
        <v>301</v>
      </c>
      <c r="C13">
        <v>171</v>
      </c>
      <c r="D13">
        <v>172</v>
      </c>
      <c r="E13">
        <v>6350</v>
      </c>
      <c r="F13">
        <v>1155</v>
      </c>
    </row>
    <row r="14" spans="2:6">
      <c r="B14" t="s">
        <v>302</v>
      </c>
      <c r="C14">
        <v>173</v>
      </c>
      <c r="D14">
        <v>174</v>
      </c>
      <c r="E14">
        <v>3355</v>
      </c>
      <c r="F14">
        <v>1100</v>
      </c>
    </row>
    <row r="15" spans="2:6">
      <c r="B15" t="s">
        <v>303</v>
      </c>
      <c r="C15">
        <v>175</v>
      </c>
      <c r="D15">
        <v>176</v>
      </c>
      <c r="E15">
        <v>3815</v>
      </c>
      <c r="F15">
        <v>1530</v>
      </c>
    </row>
    <row r="16" spans="2:6">
      <c r="B16" t="s">
        <v>304</v>
      </c>
      <c r="C16">
        <v>177</v>
      </c>
      <c r="D16">
        <v>178</v>
      </c>
      <c r="E16">
        <v>3900</v>
      </c>
      <c r="F16">
        <v>890</v>
      </c>
    </row>
    <row r="17" spans="2:6">
      <c r="B17" t="s">
        <v>305</v>
      </c>
      <c r="C17">
        <v>179</v>
      </c>
      <c r="D17">
        <v>180</v>
      </c>
      <c r="E17">
        <v>460</v>
      </c>
      <c r="F17">
        <v>2185</v>
      </c>
    </row>
    <row r="18" spans="2:6">
      <c r="B18" t="s">
        <v>306</v>
      </c>
      <c r="C18">
        <v>181</v>
      </c>
      <c r="D18">
        <v>182</v>
      </c>
      <c r="E18">
        <v>4030</v>
      </c>
      <c r="F18">
        <v>930</v>
      </c>
    </row>
    <row r="19" spans="2:6">
      <c r="B19" t="s">
        <v>307</v>
      </c>
      <c r="C19">
        <v>183</v>
      </c>
      <c r="D19">
        <v>184</v>
      </c>
      <c r="E19">
        <v>5231</v>
      </c>
      <c r="F19">
        <v>1060</v>
      </c>
    </row>
    <row r="20" spans="2:6">
      <c r="B20" t="s">
        <v>308</v>
      </c>
      <c r="C20">
        <v>185</v>
      </c>
      <c r="D20">
        <v>186</v>
      </c>
      <c r="E20">
        <v>2480</v>
      </c>
      <c r="F20">
        <v>620</v>
      </c>
    </row>
    <row r="21" spans="2:6">
      <c r="B21" t="s">
        <v>309</v>
      </c>
      <c r="C21">
        <v>187</v>
      </c>
      <c r="D21">
        <v>188</v>
      </c>
      <c r="E21">
        <v>1334</v>
      </c>
      <c r="F21">
        <v>855</v>
      </c>
    </row>
    <row r="22" spans="2:6">
      <c r="B22" t="s">
        <v>310</v>
      </c>
      <c r="C22">
        <v>189</v>
      </c>
      <c r="D22">
        <v>190</v>
      </c>
      <c r="E22">
        <v>7025</v>
      </c>
      <c r="F22">
        <v>440</v>
      </c>
    </row>
    <row r="23" spans="2:6">
      <c r="B23" t="s">
        <v>311</v>
      </c>
      <c r="C23">
        <v>191</v>
      </c>
      <c r="D23">
        <v>192</v>
      </c>
      <c r="E23">
        <v>6600</v>
      </c>
      <c r="F23">
        <v>1110</v>
      </c>
    </row>
    <row r="24" spans="2:6">
      <c r="B24" t="s">
        <v>312</v>
      </c>
      <c r="C24">
        <v>193</v>
      </c>
      <c r="D24">
        <v>194</v>
      </c>
      <c r="E24">
        <v>5471</v>
      </c>
      <c r="F24">
        <v>1140</v>
      </c>
    </row>
    <row r="25" spans="2:6">
      <c r="B25" t="s">
        <v>313</v>
      </c>
      <c r="C25">
        <v>195</v>
      </c>
      <c r="D25">
        <v>196</v>
      </c>
      <c r="E25">
        <v>4880</v>
      </c>
      <c r="F25">
        <v>1625</v>
      </c>
    </row>
    <row r="26" spans="2:6">
      <c r="B26" t="s">
        <v>314</v>
      </c>
      <c r="C26">
        <v>197</v>
      </c>
      <c r="D26">
        <v>198</v>
      </c>
      <c r="E26">
        <v>5695</v>
      </c>
      <c r="F26">
        <v>820</v>
      </c>
    </row>
    <row r="27" spans="2:6">
      <c r="B27" t="s">
        <v>315</v>
      </c>
      <c r="C27">
        <v>199</v>
      </c>
      <c r="D27">
        <v>201</v>
      </c>
      <c r="E27">
        <v>3545</v>
      </c>
      <c r="F27">
        <v>1260</v>
      </c>
    </row>
    <row r="28" spans="2:6">
      <c r="B28" t="s">
        <v>316</v>
      </c>
      <c r="C28">
        <v>202</v>
      </c>
      <c r="D28">
        <v>203</v>
      </c>
      <c r="E28">
        <v>1865</v>
      </c>
      <c r="F28">
        <v>1818</v>
      </c>
    </row>
    <row r="29" spans="2:6">
      <c r="B29" t="s">
        <v>317</v>
      </c>
      <c r="C29">
        <v>204</v>
      </c>
      <c r="D29">
        <v>205</v>
      </c>
      <c r="E29">
        <v>2655</v>
      </c>
      <c r="F29">
        <v>855</v>
      </c>
    </row>
    <row r="30" spans="2:6">
      <c r="B30" t="s">
        <v>318</v>
      </c>
      <c r="C30">
        <v>206</v>
      </c>
      <c r="D30">
        <v>207</v>
      </c>
      <c r="E30">
        <v>1900</v>
      </c>
      <c r="F30">
        <v>1375</v>
      </c>
    </row>
    <row r="31" spans="2:6">
      <c r="B31" t="s">
        <v>319</v>
      </c>
      <c r="C31">
        <v>208</v>
      </c>
      <c r="D31">
        <v>209</v>
      </c>
      <c r="E31">
        <v>5645</v>
      </c>
      <c r="F31">
        <v>720</v>
      </c>
    </row>
    <row r="32" spans="2:6">
      <c r="B32" t="s">
        <v>320</v>
      </c>
      <c r="C32">
        <v>210</v>
      </c>
      <c r="D32">
        <v>211</v>
      </c>
      <c r="E32">
        <v>5875</v>
      </c>
      <c r="F32">
        <v>510</v>
      </c>
    </row>
    <row r="33" spans="2:6">
      <c r="B33" t="s">
        <v>321</v>
      </c>
      <c r="C33">
        <v>212</v>
      </c>
      <c r="D33">
        <v>213</v>
      </c>
      <c r="E33">
        <v>1617</v>
      </c>
      <c r="F33">
        <v>935</v>
      </c>
    </row>
    <row r="34" spans="2:6">
      <c r="B34" t="s">
        <v>322</v>
      </c>
      <c r="C34">
        <v>214</v>
      </c>
      <c r="D34">
        <v>215</v>
      </c>
      <c r="E34">
        <v>3260</v>
      </c>
      <c r="F34">
        <v>850</v>
      </c>
    </row>
    <row r="35" spans="2:6">
      <c r="B35" t="s">
        <v>323</v>
      </c>
      <c r="C35">
        <v>216</v>
      </c>
      <c r="D35">
        <v>217</v>
      </c>
      <c r="E35">
        <v>2395</v>
      </c>
      <c r="F35">
        <v>1785</v>
      </c>
    </row>
    <row r="38" spans="2:6" ht="21">
      <c r="B38" s="2" t="s">
        <v>3</v>
      </c>
      <c r="C38" s="2"/>
      <c r="D38" s="2"/>
      <c r="E38" s="1">
        <f>SUM(E5:E36)</f>
        <v>127740</v>
      </c>
      <c r="F38" s="1">
        <f>SUM(F5:F36)</f>
        <v>34848</v>
      </c>
    </row>
    <row r="40" spans="2:6" ht="23.25">
      <c r="B40" s="12" t="s">
        <v>4</v>
      </c>
      <c r="C40" s="12"/>
      <c r="D40" s="12"/>
      <c r="E40" s="12"/>
      <c r="F40" s="6">
        <f>SUM(E38:F38)</f>
        <v>162588</v>
      </c>
    </row>
  </sheetData>
  <mergeCells count="5">
    <mergeCell ref="B1:F1"/>
    <mergeCell ref="B2:F2"/>
    <mergeCell ref="C3:D3"/>
    <mergeCell ref="E3:F3"/>
    <mergeCell ref="B40:E40"/>
  </mergeCells>
  <printOptions gridLines="1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40"/>
  <sheetViews>
    <sheetView tabSelected="1" topLeftCell="A17" workbookViewId="0">
      <selection activeCell="L31" sqref="L31"/>
    </sheetView>
  </sheetViews>
  <sheetFormatPr defaultRowHeight="15"/>
  <cols>
    <col min="5" max="6" width="11.28515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324</v>
      </c>
      <c r="C2" s="12"/>
      <c r="D2" s="12"/>
      <c r="E2" s="12"/>
      <c r="F2" s="12"/>
    </row>
    <row r="3" spans="2:6">
      <c r="C3" s="11" t="s">
        <v>570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325</v>
      </c>
      <c r="C5">
        <v>218</v>
      </c>
      <c r="D5">
        <v>219</v>
      </c>
      <c r="E5">
        <v>4980</v>
      </c>
      <c r="F5">
        <v>970</v>
      </c>
    </row>
    <row r="6" spans="2:6">
      <c r="B6" t="s">
        <v>326</v>
      </c>
      <c r="C6">
        <v>220</v>
      </c>
      <c r="D6">
        <v>221</v>
      </c>
      <c r="E6">
        <v>2060</v>
      </c>
      <c r="F6">
        <v>2065</v>
      </c>
    </row>
    <row r="7" spans="2:6">
      <c r="B7" t="s">
        <v>327</v>
      </c>
      <c r="C7">
        <v>222</v>
      </c>
      <c r="D7">
        <v>223</v>
      </c>
      <c r="E7">
        <v>4150</v>
      </c>
      <c r="F7">
        <v>630</v>
      </c>
    </row>
    <row r="8" spans="2:6">
      <c r="B8" t="s">
        <v>328</v>
      </c>
      <c r="C8" t="s">
        <v>579</v>
      </c>
      <c r="D8">
        <v>226</v>
      </c>
      <c r="E8">
        <f>6162+590</f>
        <v>6752</v>
      </c>
      <c r="F8">
        <v>2710</v>
      </c>
    </row>
    <row r="9" spans="2:6">
      <c r="B9" t="s">
        <v>329</v>
      </c>
      <c r="C9">
        <v>227</v>
      </c>
      <c r="D9">
        <v>228</v>
      </c>
      <c r="E9">
        <v>3890</v>
      </c>
      <c r="F9">
        <v>720</v>
      </c>
    </row>
    <row r="10" spans="2:6">
      <c r="B10" t="s">
        <v>330</v>
      </c>
      <c r="C10">
        <v>229</v>
      </c>
      <c r="D10">
        <v>230</v>
      </c>
      <c r="E10">
        <v>4535</v>
      </c>
      <c r="F10">
        <v>1070</v>
      </c>
    </row>
    <row r="11" spans="2:6">
      <c r="B11" t="s">
        <v>331</v>
      </c>
      <c r="C11">
        <v>231</v>
      </c>
      <c r="D11">
        <v>232</v>
      </c>
      <c r="E11">
        <v>2635</v>
      </c>
      <c r="F11">
        <v>1260</v>
      </c>
    </row>
    <row r="12" spans="2:6">
      <c r="B12" t="s">
        <v>332</v>
      </c>
      <c r="C12">
        <v>233</v>
      </c>
      <c r="D12">
        <v>234</v>
      </c>
      <c r="E12">
        <v>2540</v>
      </c>
      <c r="F12">
        <v>1075</v>
      </c>
    </row>
    <row r="13" spans="2:6">
      <c r="B13" t="s">
        <v>333</v>
      </c>
      <c r="C13">
        <v>235</v>
      </c>
      <c r="D13">
        <v>236</v>
      </c>
      <c r="E13">
        <v>3180</v>
      </c>
      <c r="F13">
        <v>2040</v>
      </c>
    </row>
    <row r="14" spans="2:6">
      <c r="B14" t="s">
        <v>334</v>
      </c>
      <c r="C14">
        <v>237</v>
      </c>
      <c r="D14">
        <v>238</v>
      </c>
      <c r="E14">
        <v>4150</v>
      </c>
      <c r="F14">
        <v>720</v>
      </c>
    </row>
    <row r="15" spans="2:6">
      <c r="B15" t="s">
        <v>335</v>
      </c>
      <c r="C15">
        <v>239</v>
      </c>
      <c r="D15">
        <v>240</v>
      </c>
      <c r="E15">
        <v>2615</v>
      </c>
      <c r="F15">
        <v>1285</v>
      </c>
    </row>
    <row r="16" spans="2:6">
      <c r="B16" t="s">
        <v>336</v>
      </c>
      <c r="C16">
        <v>241</v>
      </c>
      <c r="D16">
        <v>242</v>
      </c>
      <c r="E16">
        <v>6135</v>
      </c>
      <c r="F16">
        <v>1155</v>
      </c>
    </row>
    <row r="17" spans="2:6">
      <c r="B17" t="s">
        <v>337</v>
      </c>
      <c r="C17">
        <v>243</v>
      </c>
      <c r="D17">
        <v>244</v>
      </c>
      <c r="E17">
        <v>4328</v>
      </c>
      <c r="F17">
        <v>1130</v>
      </c>
    </row>
    <row r="18" spans="2:6">
      <c r="B18" t="s">
        <v>338</v>
      </c>
      <c r="C18">
        <v>245</v>
      </c>
      <c r="D18">
        <v>246</v>
      </c>
      <c r="E18">
        <v>3810</v>
      </c>
      <c r="F18">
        <v>1130</v>
      </c>
    </row>
    <row r="19" spans="2:6">
      <c r="B19" t="s">
        <v>339</v>
      </c>
      <c r="C19">
        <v>247</v>
      </c>
      <c r="D19">
        <v>248</v>
      </c>
      <c r="E19">
        <v>12819</v>
      </c>
      <c r="F19">
        <v>910</v>
      </c>
    </row>
    <row r="20" spans="2:6">
      <c r="B20" t="s">
        <v>340</v>
      </c>
      <c r="C20">
        <v>249</v>
      </c>
      <c r="D20">
        <v>250</v>
      </c>
      <c r="E20">
        <v>4340</v>
      </c>
      <c r="F20">
        <v>1250</v>
      </c>
    </row>
    <row r="21" spans="2:6">
      <c r="B21" t="s">
        <v>341</v>
      </c>
      <c r="C21">
        <v>351</v>
      </c>
      <c r="D21">
        <v>352</v>
      </c>
      <c r="E21">
        <v>1280</v>
      </c>
      <c r="F21">
        <v>670</v>
      </c>
    </row>
    <row r="22" spans="2:6">
      <c r="B22" t="s">
        <v>342</v>
      </c>
      <c r="C22">
        <v>353</v>
      </c>
      <c r="D22">
        <v>354</v>
      </c>
      <c r="E22">
        <v>4025</v>
      </c>
      <c r="F22">
        <v>1210</v>
      </c>
    </row>
    <row r="23" spans="2:6">
      <c r="B23" t="s">
        <v>343</v>
      </c>
      <c r="C23">
        <v>355</v>
      </c>
      <c r="D23">
        <v>356</v>
      </c>
      <c r="E23">
        <v>5876</v>
      </c>
      <c r="F23">
        <v>920</v>
      </c>
    </row>
    <row r="24" spans="2:6">
      <c r="B24" t="s">
        <v>344</v>
      </c>
      <c r="C24">
        <v>357</v>
      </c>
      <c r="D24">
        <v>358</v>
      </c>
      <c r="E24">
        <v>6818</v>
      </c>
      <c r="F24">
        <v>2095</v>
      </c>
    </row>
    <row r="25" spans="2:6">
      <c r="B25" t="s">
        <v>345</v>
      </c>
      <c r="C25">
        <v>359</v>
      </c>
      <c r="D25">
        <v>360</v>
      </c>
      <c r="E25">
        <v>5902</v>
      </c>
      <c r="F25">
        <v>995</v>
      </c>
    </row>
    <row r="26" spans="2:6">
      <c r="B26" t="s">
        <v>346</v>
      </c>
      <c r="C26">
        <v>361</v>
      </c>
      <c r="D26">
        <v>362</v>
      </c>
      <c r="E26">
        <v>8252</v>
      </c>
      <c r="F26">
        <v>630</v>
      </c>
    </row>
    <row r="27" spans="2:6">
      <c r="B27" t="s">
        <v>347</v>
      </c>
      <c r="C27">
        <v>363</v>
      </c>
      <c r="D27">
        <v>364</v>
      </c>
      <c r="E27">
        <v>8030</v>
      </c>
      <c r="F27">
        <v>2220</v>
      </c>
    </row>
    <row r="28" spans="2:6">
      <c r="B28" t="s">
        <v>348</v>
      </c>
      <c r="C28">
        <v>365</v>
      </c>
      <c r="D28">
        <v>366</v>
      </c>
      <c r="E28">
        <v>3611</v>
      </c>
      <c r="F28">
        <v>825</v>
      </c>
    </row>
    <row r="29" spans="2:6">
      <c r="B29" t="s">
        <v>349</v>
      </c>
      <c r="C29">
        <v>367</v>
      </c>
      <c r="D29">
        <v>368</v>
      </c>
      <c r="E29">
        <v>1318</v>
      </c>
      <c r="F29">
        <v>320</v>
      </c>
    </row>
    <row r="30" spans="2:6">
      <c r="B30" t="s">
        <v>350</v>
      </c>
      <c r="C30">
        <v>369</v>
      </c>
      <c r="D30">
        <v>0</v>
      </c>
      <c r="E30">
        <v>1250</v>
      </c>
      <c r="F30">
        <v>0</v>
      </c>
    </row>
    <row r="31" spans="2:6">
      <c r="B31" t="s">
        <v>351</v>
      </c>
      <c r="C31">
        <v>370</v>
      </c>
      <c r="D31">
        <v>0</v>
      </c>
      <c r="E31">
        <v>960</v>
      </c>
      <c r="F31">
        <v>0</v>
      </c>
    </row>
    <row r="32" spans="2:6">
      <c r="B32" t="s">
        <v>352</v>
      </c>
      <c r="C32">
        <v>371</v>
      </c>
      <c r="D32">
        <v>372</v>
      </c>
      <c r="E32">
        <v>1200</v>
      </c>
      <c r="F32">
        <v>1550</v>
      </c>
    </row>
    <row r="33" spans="2:6">
      <c r="B33" t="s">
        <v>353</v>
      </c>
      <c r="C33">
        <v>373</v>
      </c>
      <c r="D33">
        <v>374</v>
      </c>
      <c r="E33">
        <v>585</v>
      </c>
      <c r="F33">
        <v>1810</v>
      </c>
    </row>
    <row r="34" spans="2:6">
      <c r="B34" t="s">
        <v>354</v>
      </c>
      <c r="C34">
        <v>375</v>
      </c>
      <c r="D34">
        <v>376</v>
      </c>
      <c r="E34">
        <v>1090</v>
      </c>
      <c r="F34">
        <v>385</v>
      </c>
    </row>
    <row r="38" spans="2:6" ht="21">
      <c r="B38" s="2" t="s">
        <v>3</v>
      </c>
      <c r="C38" s="2"/>
      <c r="D38" s="2"/>
      <c r="E38" s="1">
        <f>SUM(E5:E36)</f>
        <v>123116</v>
      </c>
      <c r="F38" s="1">
        <f>SUM(F5:F36)</f>
        <v>33750</v>
      </c>
    </row>
    <row r="40" spans="2:6" ht="23.25">
      <c r="B40" s="12" t="s">
        <v>4</v>
      </c>
      <c r="C40" s="12"/>
      <c r="D40" s="12"/>
      <c r="E40" s="12"/>
      <c r="F40" s="6">
        <f>SUM(E38:F38)</f>
        <v>156866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F40"/>
  <sheetViews>
    <sheetView topLeftCell="A15" workbookViewId="0">
      <selection activeCell="H29" sqref="H29"/>
    </sheetView>
  </sheetViews>
  <sheetFormatPr defaultRowHeight="15"/>
  <cols>
    <col min="6" max="6" width="13.28515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355</v>
      </c>
      <c r="C2" s="12"/>
      <c r="D2" s="12"/>
      <c r="E2" s="12"/>
      <c r="F2" s="12"/>
    </row>
    <row r="3" spans="2:6">
      <c r="C3" s="11" t="s">
        <v>570</v>
      </c>
      <c r="D3" s="11"/>
      <c r="E3" s="11" t="s">
        <v>1</v>
      </c>
      <c r="F3" s="11"/>
    </row>
    <row r="4" spans="2:6">
      <c r="B4" t="s">
        <v>70</v>
      </c>
      <c r="C4" s="11"/>
      <c r="D4" s="11"/>
      <c r="E4" s="10" t="s">
        <v>6</v>
      </c>
      <c r="F4" t="s">
        <v>9</v>
      </c>
    </row>
    <row r="5" spans="2:6">
      <c r="B5" t="s">
        <v>356</v>
      </c>
      <c r="C5">
        <v>377</v>
      </c>
      <c r="D5">
        <v>378</v>
      </c>
      <c r="E5">
        <v>4500</v>
      </c>
      <c r="F5">
        <v>575</v>
      </c>
    </row>
    <row r="6" spans="2:6">
      <c r="B6" t="s">
        <v>357</v>
      </c>
      <c r="C6">
        <v>379</v>
      </c>
      <c r="D6">
        <v>380</v>
      </c>
      <c r="E6">
        <v>1540</v>
      </c>
      <c r="F6">
        <v>1830</v>
      </c>
    </row>
    <row r="7" spans="2:6">
      <c r="B7" t="s">
        <v>358</v>
      </c>
      <c r="C7">
        <v>381</v>
      </c>
      <c r="D7">
        <v>382</v>
      </c>
      <c r="E7">
        <v>890</v>
      </c>
      <c r="F7">
        <v>670</v>
      </c>
    </row>
    <row r="8" spans="2:6">
      <c r="B8" t="s">
        <v>359</v>
      </c>
      <c r="C8">
        <v>383</v>
      </c>
      <c r="D8">
        <v>384</v>
      </c>
      <c r="E8">
        <v>1755</v>
      </c>
      <c r="F8">
        <v>1470</v>
      </c>
    </row>
    <row r="9" spans="2:6">
      <c r="B9" t="s">
        <v>360</v>
      </c>
      <c r="C9">
        <v>385</v>
      </c>
      <c r="D9">
        <v>386</v>
      </c>
      <c r="E9">
        <v>1905</v>
      </c>
      <c r="F9">
        <v>1290</v>
      </c>
    </row>
    <row r="10" spans="2:6">
      <c r="B10" t="s">
        <v>361</v>
      </c>
      <c r="C10">
        <v>387</v>
      </c>
      <c r="D10">
        <v>388</v>
      </c>
      <c r="E10">
        <v>2780</v>
      </c>
      <c r="F10">
        <v>1420</v>
      </c>
    </row>
    <row r="11" spans="2:6">
      <c r="B11" t="s">
        <v>362</v>
      </c>
      <c r="C11">
        <v>389</v>
      </c>
      <c r="D11">
        <v>390</v>
      </c>
      <c r="E11">
        <v>1812</v>
      </c>
      <c r="F11">
        <v>1902</v>
      </c>
    </row>
    <row r="12" spans="2:6">
      <c r="B12" t="s">
        <v>363</v>
      </c>
      <c r="C12">
        <v>391</v>
      </c>
      <c r="D12">
        <v>392</v>
      </c>
      <c r="E12">
        <v>1605</v>
      </c>
      <c r="F12">
        <v>230</v>
      </c>
    </row>
    <row r="13" spans="2:6">
      <c r="B13" t="s">
        <v>364</v>
      </c>
      <c r="C13">
        <v>393</v>
      </c>
      <c r="D13">
        <v>394</v>
      </c>
      <c r="E13">
        <v>1985</v>
      </c>
      <c r="F13">
        <v>1725</v>
      </c>
    </row>
    <row r="14" spans="2:6">
      <c r="B14" t="s">
        <v>365</v>
      </c>
      <c r="C14">
        <v>395</v>
      </c>
      <c r="D14">
        <v>396</v>
      </c>
      <c r="E14">
        <v>1165</v>
      </c>
      <c r="F14">
        <v>560</v>
      </c>
    </row>
    <row r="15" spans="2:6">
      <c r="B15" t="s">
        <v>366</v>
      </c>
      <c r="C15">
        <v>397</v>
      </c>
      <c r="D15">
        <v>398</v>
      </c>
      <c r="E15">
        <v>2550</v>
      </c>
      <c r="F15">
        <v>1620</v>
      </c>
    </row>
    <row r="16" spans="2:6">
      <c r="B16" t="s">
        <v>367</v>
      </c>
      <c r="C16">
        <v>399</v>
      </c>
      <c r="D16">
        <v>400</v>
      </c>
      <c r="E16">
        <v>1010</v>
      </c>
      <c r="F16">
        <v>1035</v>
      </c>
    </row>
    <row r="17" spans="2:6">
      <c r="B17" t="s">
        <v>368</v>
      </c>
      <c r="C17">
        <v>401</v>
      </c>
      <c r="D17">
        <v>402</v>
      </c>
      <c r="E17">
        <v>460</v>
      </c>
      <c r="F17">
        <v>480</v>
      </c>
    </row>
    <row r="18" spans="2:6">
      <c r="B18" t="s">
        <v>369</v>
      </c>
      <c r="C18">
        <v>403</v>
      </c>
      <c r="D18">
        <v>404</v>
      </c>
      <c r="E18">
        <v>1415</v>
      </c>
      <c r="F18">
        <v>3750</v>
      </c>
    </row>
    <row r="19" spans="2:6">
      <c r="B19" t="s">
        <v>370</v>
      </c>
      <c r="C19">
        <v>405</v>
      </c>
      <c r="D19">
        <v>0</v>
      </c>
      <c r="E19">
        <v>2170</v>
      </c>
      <c r="F19">
        <v>0</v>
      </c>
    </row>
    <row r="20" spans="2:6">
      <c r="B20" t="s">
        <v>371</v>
      </c>
      <c r="C20">
        <v>406</v>
      </c>
      <c r="D20">
        <v>407</v>
      </c>
      <c r="E20">
        <v>1595</v>
      </c>
      <c r="F20">
        <v>1295</v>
      </c>
    </row>
    <row r="21" spans="2:6">
      <c r="B21" t="s">
        <v>372</v>
      </c>
      <c r="C21">
        <v>408</v>
      </c>
      <c r="D21">
        <v>409</v>
      </c>
      <c r="E21">
        <v>1167</v>
      </c>
      <c r="F21">
        <v>1230</v>
      </c>
    </row>
    <row r="22" spans="2:6">
      <c r="B22" t="s">
        <v>373</v>
      </c>
      <c r="C22">
        <v>410</v>
      </c>
      <c r="D22">
        <v>411</v>
      </c>
      <c r="E22">
        <v>1104</v>
      </c>
      <c r="F22">
        <v>2060</v>
      </c>
    </row>
    <row r="23" spans="2:6">
      <c r="B23" t="s">
        <v>374</v>
      </c>
      <c r="C23">
        <v>412</v>
      </c>
      <c r="D23">
        <v>413</v>
      </c>
      <c r="E23">
        <v>1505</v>
      </c>
      <c r="F23">
        <v>1220</v>
      </c>
    </row>
    <row r="24" spans="2:6">
      <c r="B24" t="s">
        <v>375</v>
      </c>
      <c r="C24">
        <v>414</v>
      </c>
      <c r="D24">
        <v>415</v>
      </c>
      <c r="E24">
        <v>3156</v>
      </c>
      <c r="F24">
        <v>535</v>
      </c>
    </row>
    <row r="25" spans="2:6">
      <c r="B25" t="s">
        <v>376</v>
      </c>
      <c r="C25">
        <v>416</v>
      </c>
      <c r="D25">
        <v>417</v>
      </c>
      <c r="E25">
        <v>3635</v>
      </c>
      <c r="F25">
        <v>690</v>
      </c>
    </row>
    <row r="26" spans="2:6">
      <c r="B26" t="s">
        <v>377</v>
      </c>
      <c r="C26">
        <v>418</v>
      </c>
      <c r="D26">
        <v>419</v>
      </c>
      <c r="E26">
        <v>2370</v>
      </c>
      <c r="F26">
        <v>680</v>
      </c>
    </row>
    <row r="27" spans="2:6">
      <c r="B27" t="s">
        <v>378</v>
      </c>
      <c r="C27">
        <v>420</v>
      </c>
      <c r="D27">
        <v>421</v>
      </c>
      <c r="E27">
        <v>4170</v>
      </c>
      <c r="F27">
        <v>1290</v>
      </c>
    </row>
    <row r="28" spans="2:6">
      <c r="B28" t="s">
        <v>379</v>
      </c>
      <c r="C28">
        <v>422</v>
      </c>
      <c r="D28">
        <v>423</v>
      </c>
      <c r="E28">
        <v>650</v>
      </c>
      <c r="F28">
        <v>1380</v>
      </c>
    </row>
    <row r="29" spans="2:6">
      <c r="B29" t="s">
        <v>380</v>
      </c>
      <c r="C29">
        <v>424</v>
      </c>
      <c r="D29">
        <v>425</v>
      </c>
      <c r="E29">
        <v>442</v>
      </c>
      <c r="F29">
        <v>870</v>
      </c>
    </row>
    <row r="30" spans="2:6">
      <c r="B30" t="s">
        <v>381</v>
      </c>
      <c r="C30">
        <v>426</v>
      </c>
      <c r="D30">
        <v>427</v>
      </c>
      <c r="E30">
        <v>1240</v>
      </c>
      <c r="F30">
        <v>1730</v>
      </c>
    </row>
    <row r="31" spans="2:6">
      <c r="B31" t="s">
        <v>382</v>
      </c>
      <c r="C31">
        <v>428</v>
      </c>
      <c r="D31">
        <v>429</v>
      </c>
      <c r="E31">
        <v>3110</v>
      </c>
      <c r="F31">
        <v>780</v>
      </c>
    </row>
    <row r="32" spans="2:6">
      <c r="B32" t="s">
        <v>383</v>
      </c>
      <c r="C32">
        <v>430</v>
      </c>
      <c r="D32">
        <v>431</v>
      </c>
      <c r="E32">
        <v>1885</v>
      </c>
      <c r="F32">
        <v>1260</v>
      </c>
    </row>
    <row r="33" spans="2:6">
      <c r="B33" t="s">
        <v>384</v>
      </c>
      <c r="C33">
        <v>432</v>
      </c>
      <c r="D33">
        <v>433</v>
      </c>
      <c r="E33">
        <v>2830</v>
      </c>
      <c r="F33">
        <v>740</v>
      </c>
    </row>
    <row r="34" spans="2:6">
      <c r="B34" t="s">
        <v>385</v>
      </c>
      <c r="C34">
        <v>434</v>
      </c>
      <c r="D34">
        <v>435</v>
      </c>
      <c r="E34">
        <v>2090</v>
      </c>
      <c r="F34">
        <f>845+5670</f>
        <v>6515</v>
      </c>
    </row>
    <row r="35" spans="2:6">
      <c r="B35" t="s">
        <v>386</v>
      </c>
      <c r="C35">
        <v>436</v>
      </c>
      <c r="D35">
        <v>437</v>
      </c>
      <c r="E35">
        <v>2455</v>
      </c>
      <c r="F35">
        <v>1440</v>
      </c>
    </row>
    <row r="38" spans="2:6" ht="21">
      <c r="B38" s="2" t="s">
        <v>3</v>
      </c>
      <c r="C38" s="2"/>
      <c r="D38" s="2"/>
      <c r="E38" s="1">
        <f>SUM(E5:E36)</f>
        <v>60946</v>
      </c>
      <c r="F38" s="1">
        <f>SUM(F5:F36)</f>
        <v>42272</v>
      </c>
    </row>
    <row r="40" spans="2:6" ht="23.25">
      <c r="B40" s="12" t="s">
        <v>4</v>
      </c>
      <c r="C40" s="12"/>
      <c r="D40" s="12"/>
      <c r="E40" s="12"/>
      <c r="F40" s="6">
        <f>SUM(E38:F38)</f>
        <v>103218</v>
      </c>
    </row>
  </sheetData>
  <mergeCells count="5">
    <mergeCell ref="B1:F1"/>
    <mergeCell ref="B2:F2"/>
    <mergeCell ref="E3:F3"/>
    <mergeCell ref="B40:E40"/>
    <mergeCell ref="C3:D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:E16"/>
    </sheetView>
  </sheetViews>
  <sheetFormatPr defaultRowHeight="15"/>
  <cols>
    <col min="5" max="5" width="12" bestFit="1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H40" sqref="H40:I40"/>
    </sheetView>
  </sheetViews>
  <sheetFormatPr defaultRowHeight="15"/>
  <cols>
    <col min="4" max="4" width="9.85546875" bestFit="1" customWidth="1"/>
    <col min="10" max="10" width="9.85546875" bestFit="1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5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69</v>
      </c>
      <c r="B4" t="s">
        <v>387</v>
      </c>
      <c r="C4" s="7" t="s">
        <v>8</v>
      </c>
      <c r="D4" t="s">
        <v>7</v>
      </c>
    </row>
    <row r="5" spans="1:4">
      <c r="A5" t="s">
        <v>41</v>
      </c>
      <c r="B5" t="s">
        <v>412</v>
      </c>
      <c r="C5">
        <v>1230</v>
      </c>
      <c r="D5">
        <v>565</v>
      </c>
    </row>
    <row r="6" spans="1:4">
      <c r="A6" t="s">
        <v>42</v>
      </c>
      <c r="B6" t="s">
        <v>413</v>
      </c>
      <c r="C6">
        <v>2760</v>
      </c>
      <c r="D6">
        <v>1360</v>
      </c>
    </row>
    <row r="7" spans="1:4">
      <c r="A7" t="s">
        <v>43</v>
      </c>
      <c r="B7" t="s">
        <v>414</v>
      </c>
      <c r="C7">
        <v>890</v>
      </c>
      <c r="D7">
        <v>670</v>
      </c>
    </row>
    <row r="8" spans="1:4">
      <c r="A8" t="s">
        <v>44</v>
      </c>
      <c r="B8" t="s">
        <v>415</v>
      </c>
      <c r="C8">
        <v>1457</v>
      </c>
      <c r="D8">
        <v>1705</v>
      </c>
    </row>
    <row r="9" spans="1:4">
      <c r="A9" t="s">
        <v>45</v>
      </c>
      <c r="B9" t="s">
        <v>416</v>
      </c>
      <c r="C9">
        <v>955</v>
      </c>
      <c r="D9">
        <v>250</v>
      </c>
    </row>
    <row r="10" spans="1:4">
      <c r="A10" t="s">
        <v>46</v>
      </c>
      <c r="B10">
        <v>790</v>
      </c>
      <c r="C10">
        <v>2430</v>
      </c>
      <c r="D10">
        <v>0</v>
      </c>
    </row>
    <row r="11" spans="1:4">
      <c r="A11" t="s">
        <v>47</v>
      </c>
      <c r="B11" t="s">
        <v>417</v>
      </c>
      <c r="C11">
        <v>3255</v>
      </c>
      <c r="D11">
        <v>1130</v>
      </c>
    </row>
    <row r="12" spans="1:4">
      <c r="A12" t="s">
        <v>48</v>
      </c>
      <c r="B12" t="s">
        <v>418</v>
      </c>
      <c r="C12">
        <v>800</v>
      </c>
      <c r="D12">
        <v>390</v>
      </c>
    </row>
    <row r="13" spans="1:4">
      <c r="A13" t="s">
        <v>49</v>
      </c>
      <c r="B13" t="s">
        <v>419</v>
      </c>
      <c r="C13">
        <v>390</v>
      </c>
      <c r="D13">
        <v>1730</v>
      </c>
    </row>
    <row r="14" spans="1:4">
      <c r="A14" t="s">
        <v>50</v>
      </c>
      <c r="B14" t="s">
        <v>420</v>
      </c>
      <c r="C14">
        <v>870</v>
      </c>
      <c r="D14">
        <v>365</v>
      </c>
    </row>
    <row r="15" spans="1:4">
      <c r="A15" t="s">
        <v>51</v>
      </c>
      <c r="B15" t="s">
        <v>421</v>
      </c>
      <c r="C15">
        <v>930</v>
      </c>
      <c r="D15">
        <v>725</v>
      </c>
    </row>
    <row r="16" spans="1:4">
      <c r="A16" t="s">
        <v>52</v>
      </c>
      <c r="B16">
        <v>801</v>
      </c>
      <c r="C16">
        <v>1370</v>
      </c>
      <c r="D16">
        <v>0</v>
      </c>
    </row>
    <row r="17" spans="1:4">
      <c r="A17" t="s">
        <v>53</v>
      </c>
      <c r="B17" t="s">
        <v>422</v>
      </c>
      <c r="C17">
        <v>1475</v>
      </c>
      <c r="D17">
        <v>770</v>
      </c>
    </row>
    <row r="18" spans="1:4">
      <c r="A18" t="s">
        <v>54</v>
      </c>
      <c r="B18" t="s">
        <v>423</v>
      </c>
      <c r="C18">
        <v>1660</v>
      </c>
      <c r="D18">
        <v>745</v>
      </c>
    </row>
    <row r="19" spans="1:4">
      <c r="A19" t="s">
        <v>55</v>
      </c>
      <c r="B19" t="s">
        <v>424</v>
      </c>
      <c r="C19">
        <v>3050</v>
      </c>
      <c r="D19">
        <v>200</v>
      </c>
    </row>
    <row r="20" spans="1:4">
      <c r="A20" t="s">
        <v>56</v>
      </c>
      <c r="B20" t="s">
        <v>425</v>
      </c>
      <c r="C20">
        <v>3875</v>
      </c>
      <c r="D20">
        <v>975</v>
      </c>
    </row>
    <row r="21" spans="1:4">
      <c r="A21" t="s">
        <v>57</v>
      </c>
      <c r="B21" t="s">
        <v>426</v>
      </c>
      <c r="C21">
        <v>1815</v>
      </c>
      <c r="D21">
        <v>1075</v>
      </c>
    </row>
    <row r="22" spans="1:4">
      <c r="A22" t="s">
        <v>58</v>
      </c>
      <c r="B22" t="s">
        <v>427</v>
      </c>
      <c r="C22">
        <v>1550</v>
      </c>
      <c r="D22">
        <v>913</v>
      </c>
    </row>
    <row r="23" spans="1:4">
      <c r="A23" t="s">
        <v>59</v>
      </c>
      <c r="B23" t="s">
        <v>428</v>
      </c>
      <c r="C23">
        <v>990</v>
      </c>
      <c r="D23">
        <v>320</v>
      </c>
    </row>
    <row r="24" spans="1:4">
      <c r="A24" t="s">
        <v>60</v>
      </c>
      <c r="B24" t="s">
        <v>429</v>
      </c>
      <c r="C24">
        <v>1375</v>
      </c>
      <c r="D24">
        <v>1505</v>
      </c>
    </row>
    <row r="25" spans="1:4">
      <c r="A25" t="s">
        <v>61</v>
      </c>
      <c r="B25" t="s">
        <v>430</v>
      </c>
      <c r="C25">
        <v>1560</v>
      </c>
      <c r="D25">
        <v>1110</v>
      </c>
    </row>
    <row r="26" spans="1:4">
      <c r="A26" t="s">
        <v>62</v>
      </c>
      <c r="B26" t="s">
        <v>431</v>
      </c>
      <c r="C26">
        <v>1320</v>
      </c>
      <c r="D26">
        <v>290</v>
      </c>
    </row>
    <row r="27" spans="1:4">
      <c r="A27" t="s">
        <v>63</v>
      </c>
      <c r="B27" t="s">
        <v>432</v>
      </c>
      <c r="C27">
        <v>1390</v>
      </c>
      <c r="D27">
        <v>755</v>
      </c>
    </row>
    <row r="28" spans="1:4">
      <c r="A28" t="s">
        <v>64</v>
      </c>
      <c r="B28" t="s">
        <v>388</v>
      </c>
      <c r="C28">
        <v>2775</v>
      </c>
      <c r="D28">
        <v>500</v>
      </c>
    </row>
    <row r="29" spans="1:4">
      <c r="A29" t="s">
        <v>65</v>
      </c>
      <c r="B29" t="s">
        <v>389</v>
      </c>
      <c r="C29">
        <v>1700</v>
      </c>
      <c r="D29">
        <v>1550</v>
      </c>
    </row>
    <row r="30" spans="1:4">
      <c r="A30" t="s">
        <v>66</v>
      </c>
      <c r="B30" t="s">
        <v>390</v>
      </c>
      <c r="C30">
        <v>1330</v>
      </c>
      <c r="D30">
        <v>160</v>
      </c>
    </row>
    <row r="31" spans="1:4">
      <c r="A31" t="s">
        <v>67</v>
      </c>
      <c r="B31">
        <v>830</v>
      </c>
      <c r="C31">
        <v>560</v>
      </c>
      <c r="D31">
        <v>0</v>
      </c>
    </row>
    <row r="32" spans="1:4">
      <c r="A32" t="s">
        <v>68</v>
      </c>
      <c r="B32" t="s">
        <v>433</v>
      </c>
      <c r="C32">
        <v>1055</v>
      </c>
      <c r="D32">
        <v>570</v>
      </c>
    </row>
    <row r="38" spans="1:4" ht="21">
      <c r="A38" s="2" t="s">
        <v>3</v>
      </c>
      <c r="B38" s="2"/>
      <c r="C38" s="1">
        <f>SUM(C5:C36)</f>
        <v>44817</v>
      </c>
      <c r="D38" s="1">
        <f>SUM(D5:D36)</f>
        <v>20328</v>
      </c>
    </row>
    <row r="40" spans="1:4" ht="23.25">
      <c r="A40" s="12" t="s">
        <v>4</v>
      </c>
      <c r="B40" s="12"/>
      <c r="C40" s="12"/>
      <c r="D40" s="6">
        <f>SUM(C38:D38)</f>
        <v>65145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D1"/>
    </sheetView>
  </sheetViews>
  <sheetFormatPr defaultRowHeight="15"/>
  <cols>
    <col min="2" max="2" width="12.42578125" customWidth="1"/>
    <col min="4" max="4" width="14.42578125" customWidth="1"/>
    <col min="10" max="10" width="9.710937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71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387</v>
      </c>
      <c r="C4" s="8" t="s">
        <v>6</v>
      </c>
      <c r="D4" t="s">
        <v>9</v>
      </c>
    </row>
    <row r="5" spans="1:4">
      <c r="A5" t="s">
        <v>72</v>
      </c>
      <c r="B5" t="s">
        <v>392</v>
      </c>
      <c r="C5">
        <v>1754</v>
      </c>
      <c r="D5">
        <v>520</v>
      </c>
    </row>
    <row r="6" spans="1:4">
      <c r="A6" t="s">
        <v>73</v>
      </c>
      <c r="B6" t="s">
        <v>393</v>
      </c>
      <c r="C6">
        <v>1300</v>
      </c>
      <c r="D6">
        <v>860</v>
      </c>
    </row>
    <row r="7" spans="1:4">
      <c r="A7" t="s">
        <v>74</v>
      </c>
      <c r="B7" t="s">
        <v>434</v>
      </c>
      <c r="C7">
        <v>1129</v>
      </c>
      <c r="D7">
        <v>430</v>
      </c>
    </row>
    <row r="8" spans="1:4">
      <c r="A8" t="s">
        <v>75</v>
      </c>
      <c r="B8" t="s">
        <v>435</v>
      </c>
      <c r="C8">
        <v>2995</v>
      </c>
      <c r="D8">
        <v>855</v>
      </c>
    </row>
    <row r="9" spans="1:4">
      <c r="A9" t="s">
        <v>76</v>
      </c>
      <c r="B9" t="s">
        <v>436</v>
      </c>
      <c r="C9">
        <v>3415</v>
      </c>
      <c r="D9">
        <v>305</v>
      </c>
    </row>
    <row r="10" spans="1:4">
      <c r="A10" t="s">
        <v>77</v>
      </c>
      <c r="B10">
        <v>843</v>
      </c>
      <c r="C10">
        <v>4610</v>
      </c>
      <c r="D10">
        <v>0</v>
      </c>
    </row>
    <row r="11" spans="1:4">
      <c r="A11" t="s">
        <v>78</v>
      </c>
      <c r="B11" t="s">
        <v>397</v>
      </c>
      <c r="C11">
        <v>865</v>
      </c>
      <c r="D11">
        <v>1105</v>
      </c>
    </row>
    <row r="12" spans="1:4">
      <c r="A12" t="s">
        <v>79</v>
      </c>
      <c r="B12">
        <v>846</v>
      </c>
      <c r="C12">
        <v>4796</v>
      </c>
    </row>
    <row r="13" spans="1:4">
      <c r="A13" t="s">
        <v>80</v>
      </c>
      <c r="B13">
        <v>847</v>
      </c>
      <c r="C13">
        <v>4425</v>
      </c>
    </row>
    <row r="14" spans="1:4">
      <c r="A14" t="s">
        <v>81</v>
      </c>
      <c r="B14" t="s">
        <v>399</v>
      </c>
      <c r="C14">
        <v>5124</v>
      </c>
      <c r="D14">
        <v>1760</v>
      </c>
    </row>
    <row r="15" spans="1:4">
      <c r="A15" t="s">
        <v>82</v>
      </c>
      <c r="B15">
        <v>850</v>
      </c>
      <c r="C15">
        <v>3675</v>
      </c>
    </row>
    <row r="16" spans="1:4">
      <c r="A16" t="s">
        <v>83</v>
      </c>
      <c r="B16" t="s">
        <v>437</v>
      </c>
      <c r="C16">
        <v>875</v>
      </c>
      <c r="D16">
        <v>460</v>
      </c>
    </row>
    <row r="17" spans="1:4">
      <c r="A17" t="s">
        <v>84</v>
      </c>
      <c r="B17">
        <v>903</v>
      </c>
      <c r="C17">
        <v>825</v>
      </c>
    </row>
    <row r="18" spans="1:4">
      <c r="A18" t="s">
        <v>85</v>
      </c>
      <c r="B18" t="s">
        <v>438</v>
      </c>
      <c r="C18">
        <v>1130</v>
      </c>
      <c r="D18">
        <v>855</v>
      </c>
    </row>
    <row r="19" spans="1:4">
      <c r="A19" t="s">
        <v>86</v>
      </c>
      <c r="B19" t="s">
        <v>439</v>
      </c>
      <c r="C19">
        <v>1790</v>
      </c>
      <c r="D19">
        <v>865</v>
      </c>
    </row>
    <row r="20" spans="1:4">
      <c r="A20" t="s">
        <v>87</v>
      </c>
      <c r="B20" t="s">
        <v>440</v>
      </c>
      <c r="C20">
        <v>5695</v>
      </c>
      <c r="D20">
        <v>915</v>
      </c>
    </row>
    <row r="21" spans="1:4">
      <c r="A21" t="s">
        <v>88</v>
      </c>
      <c r="B21" t="s">
        <v>441</v>
      </c>
      <c r="C21">
        <v>3440</v>
      </c>
      <c r="D21">
        <v>620</v>
      </c>
    </row>
    <row r="22" spans="1:4">
      <c r="A22" t="s">
        <v>89</v>
      </c>
      <c r="B22" t="s">
        <v>442</v>
      </c>
      <c r="C22">
        <v>1382</v>
      </c>
      <c r="D22">
        <v>1290</v>
      </c>
    </row>
    <row r="23" spans="1:4">
      <c r="A23" t="s">
        <v>90</v>
      </c>
      <c r="B23" t="s">
        <v>443</v>
      </c>
      <c r="C23">
        <v>1100</v>
      </c>
      <c r="D23">
        <v>275</v>
      </c>
    </row>
    <row r="24" spans="1:4">
      <c r="A24" t="s">
        <v>91</v>
      </c>
      <c r="B24" t="s">
        <v>444</v>
      </c>
      <c r="C24">
        <v>1270</v>
      </c>
      <c r="D24">
        <v>1130</v>
      </c>
    </row>
    <row r="25" spans="1:4">
      <c r="A25" t="s">
        <v>92</v>
      </c>
      <c r="B25" t="s">
        <v>445</v>
      </c>
      <c r="C25">
        <v>3175</v>
      </c>
      <c r="D25">
        <v>1870</v>
      </c>
    </row>
    <row r="26" spans="1:4">
      <c r="A26" t="s">
        <v>93</v>
      </c>
      <c r="B26" t="s">
        <v>446</v>
      </c>
      <c r="C26">
        <v>420</v>
      </c>
      <c r="D26">
        <v>380</v>
      </c>
    </row>
    <row r="27" spans="1:4">
      <c r="A27" t="s">
        <v>94</v>
      </c>
      <c r="B27" t="s">
        <v>447</v>
      </c>
      <c r="C27">
        <v>1778</v>
      </c>
      <c r="D27">
        <v>435</v>
      </c>
    </row>
    <row r="28" spans="1:4">
      <c r="A28" t="s">
        <v>95</v>
      </c>
      <c r="B28" t="s">
        <v>448</v>
      </c>
      <c r="C28">
        <v>380</v>
      </c>
      <c r="D28">
        <v>3287</v>
      </c>
    </row>
    <row r="29" spans="1:4">
      <c r="A29" t="s">
        <v>96</v>
      </c>
      <c r="B29" t="s">
        <v>449</v>
      </c>
      <c r="C29">
        <v>3720</v>
      </c>
      <c r="D29">
        <v>840</v>
      </c>
    </row>
    <row r="30" spans="1:4">
      <c r="A30" t="s">
        <v>97</v>
      </c>
      <c r="B30" t="s">
        <v>450</v>
      </c>
      <c r="C30">
        <v>608</v>
      </c>
      <c r="D30">
        <v>400</v>
      </c>
    </row>
    <row r="31" spans="1:4">
      <c r="A31" t="s">
        <v>98</v>
      </c>
      <c r="B31" t="s">
        <v>451</v>
      </c>
      <c r="C31">
        <v>1940</v>
      </c>
      <c r="D31">
        <v>1540</v>
      </c>
    </row>
    <row r="32" spans="1:4">
      <c r="A32" t="s">
        <v>99</v>
      </c>
      <c r="B32" t="s">
        <v>452</v>
      </c>
      <c r="C32">
        <v>4161</v>
      </c>
      <c r="D32">
        <v>740</v>
      </c>
    </row>
    <row r="33" spans="1:5">
      <c r="A33" t="s">
        <v>100</v>
      </c>
      <c r="B33" t="s">
        <v>453</v>
      </c>
      <c r="C33">
        <v>3810</v>
      </c>
      <c r="D33">
        <v>360</v>
      </c>
      <c r="E33">
        <v>2835</v>
      </c>
    </row>
    <row r="34" spans="1:5">
      <c r="A34" t="s">
        <v>101</v>
      </c>
      <c r="B34" t="s">
        <v>454</v>
      </c>
      <c r="C34">
        <v>4865</v>
      </c>
      <c r="D34">
        <v>200</v>
      </c>
    </row>
    <row r="35" spans="1:5">
      <c r="A35" t="s">
        <v>102</v>
      </c>
      <c r="B35">
        <v>939</v>
      </c>
      <c r="C35">
        <v>975</v>
      </c>
    </row>
    <row r="38" spans="1:5" ht="21">
      <c r="A38" s="2" t="s">
        <v>3</v>
      </c>
      <c r="B38" s="2"/>
      <c r="C38" s="1">
        <f>SUM(C5:C36)</f>
        <v>77427</v>
      </c>
      <c r="D38" s="1">
        <f>SUM(D5:D36:E33)</f>
        <v>25132</v>
      </c>
    </row>
    <row r="40" spans="1:5" ht="23.25">
      <c r="A40" s="12" t="s">
        <v>4</v>
      </c>
      <c r="B40" s="12"/>
      <c r="C40" s="12"/>
      <c r="D40" s="6">
        <f>SUM(C38:D38)</f>
        <v>102559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I1" sqref="I1"/>
    </sheetView>
  </sheetViews>
  <sheetFormatPr defaultRowHeight="15"/>
  <cols>
    <col min="2" max="2" width="12.28515625" customWidth="1"/>
    <col min="3" max="3" width="10.85546875" customWidth="1"/>
    <col min="4" max="4" width="13.1406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103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387</v>
      </c>
      <c r="C4" s="8" t="s">
        <v>6</v>
      </c>
      <c r="D4" t="s">
        <v>9</v>
      </c>
    </row>
    <row r="5" spans="1:4">
      <c r="A5" t="s">
        <v>104</v>
      </c>
      <c r="B5" t="s">
        <v>455</v>
      </c>
      <c r="C5">
        <v>830</v>
      </c>
      <c r="D5">
        <v>840</v>
      </c>
    </row>
    <row r="6" spans="1:4">
      <c r="A6" t="s">
        <v>105</v>
      </c>
      <c r="B6" t="s">
        <v>456</v>
      </c>
      <c r="C6">
        <v>800</v>
      </c>
      <c r="D6">
        <v>360</v>
      </c>
    </row>
    <row r="7" spans="1:4">
      <c r="A7" t="s">
        <v>106</v>
      </c>
      <c r="B7">
        <v>944</v>
      </c>
      <c r="C7">
        <v>2075</v>
      </c>
      <c r="D7">
        <v>1814</v>
      </c>
    </row>
    <row r="8" spans="1:4">
      <c r="A8" t="s">
        <v>107</v>
      </c>
      <c r="B8" t="s">
        <v>457</v>
      </c>
      <c r="C8">
        <v>1814</v>
      </c>
      <c r="D8">
        <v>1260</v>
      </c>
    </row>
    <row r="9" spans="1:4">
      <c r="A9" t="s">
        <v>108</v>
      </c>
      <c r="B9" t="s">
        <v>458</v>
      </c>
      <c r="C9">
        <v>1970</v>
      </c>
      <c r="D9">
        <v>560</v>
      </c>
    </row>
    <row r="10" spans="1:4">
      <c r="A10" t="s">
        <v>109</v>
      </c>
      <c r="B10" t="s">
        <v>459</v>
      </c>
      <c r="C10">
        <v>830</v>
      </c>
      <c r="D10">
        <v>2780</v>
      </c>
    </row>
    <row r="11" spans="1:4">
      <c r="A11" t="s">
        <v>110</v>
      </c>
      <c r="B11" t="s">
        <v>460</v>
      </c>
      <c r="C11">
        <v>2300</v>
      </c>
      <c r="D11">
        <v>410</v>
      </c>
    </row>
    <row r="12" spans="1:4">
      <c r="A12" t="s">
        <v>111</v>
      </c>
      <c r="B12" t="s">
        <v>461</v>
      </c>
      <c r="C12">
        <v>2818</v>
      </c>
      <c r="D12">
        <v>755</v>
      </c>
    </row>
    <row r="13" spans="1:4">
      <c r="A13" t="s">
        <v>112</v>
      </c>
      <c r="B13" t="s">
        <v>462</v>
      </c>
      <c r="C13">
        <v>1805</v>
      </c>
      <c r="D13">
        <v>440</v>
      </c>
    </row>
    <row r="14" spans="1:4">
      <c r="A14" t="s">
        <v>113</v>
      </c>
      <c r="B14" t="s">
        <v>463</v>
      </c>
      <c r="C14">
        <v>3640</v>
      </c>
      <c r="D14">
        <v>2650</v>
      </c>
    </row>
    <row r="15" spans="1:4">
      <c r="A15" t="s">
        <v>114</v>
      </c>
      <c r="B15" t="s">
        <v>464</v>
      </c>
      <c r="C15">
        <v>2295</v>
      </c>
      <c r="D15">
        <v>900</v>
      </c>
    </row>
    <row r="16" spans="1:4">
      <c r="A16" t="s">
        <v>115</v>
      </c>
      <c r="B16" t="s">
        <v>465</v>
      </c>
      <c r="C16">
        <v>3860</v>
      </c>
      <c r="D16">
        <v>325</v>
      </c>
    </row>
    <row r="17" spans="1:5">
      <c r="A17" t="s">
        <v>116</v>
      </c>
      <c r="B17" t="s">
        <v>466</v>
      </c>
      <c r="C17">
        <v>2855</v>
      </c>
      <c r="D17">
        <v>845</v>
      </c>
    </row>
    <row r="18" spans="1:5">
      <c r="A18" t="s">
        <v>117</v>
      </c>
      <c r="B18" t="s">
        <v>467</v>
      </c>
      <c r="C18">
        <v>5237</v>
      </c>
      <c r="D18">
        <v>180</v>
      </c>
    </row>
    <row r="19" spans="1:5">
      <c r="A19" t="s">
        <v>118</v>
      </c>
      <c r="B19" t="s">
        <v>468</v>
      </c>
      <c r="C19">
        <v>1440</v>
      </c>
      <c r="D19">
        <v>780</v>
      </c>
    </row>
    <row r="20" spans="1:5">
      <c r="A20" t="s">
        <v>119</v>
      </c>
      <c r="B20" t="s">
        <v>469</v>
      </c>
      <c r="C20">
        <v>1260</v>
      </c>
      <c r="D20">
        <v>1580</v>
      </c>
      <c r="E20">
        <v>1762</v>
      </c>
    </row>
    <row r="21" spans="1:5">
      <c r="A21" t="s">
        <v>120</v>
      </c>
      <c r="B21" t="s">
        <v>470</v>
      </c>
      <c r="C21">
        <v>5376</v>
      </c>
      <c r="D21">
        <v>2080</v>
      </c>
    </row>
    <row r="22" spans="1:5">
      <c r="A22" t="s">
        <v>121</v>
      </c>
      <c r="B22" t="s">
        <v>471</v>
      </c>
      <c r="C22">
        <v>2202</v>
      </c>
      <c r="D22">
        <v>540</v>
      </c>
    </row>
    <row r="23" spans="1:5">
      <c r="A23" t="s">
        <v>122</v>
      </c>
      <c r="B23" t="s">
        <v>472</v>
      </c>
      <c r="C23">
        <v>1313</v>
      </c>
      <c r="D23">
        <v>990</v>
      </c>
    </row>
    <row r="24" spans="1:5">
      <c r="A24" t="s">
        <v>123</v>
      </c>
      <c r="B24" t="s">
        <v>473</v>
      </c>
      <c r="C24">
        <v>3892</v>
      </c>
      <c r="D24">
        <v>1480</v>
      </c>
    </row>
    <row r="25" spans="1:5">
      <c r="A25" t="s">
        <v>124</v>
      </c>
      <c r="B25">
        <v>980</v>
      </c>
      <c r="C25">
        <v>1850</v>
      </c>
    </row>
    <row r="26" spans="1:5">
      <c r="A26" t="s">
        <v>125</v>
      </c>
      <c r="B26" t="s">
        <v>474</v>
      </c>
      <c r="C26">
        <v>2220</v>
      </c>
      <c r="D26">
        <v>1045</v>
      </c>
    </row>
    <row r="27" spans="1:5">
      <c r="A27" t="s">
        <v>126</v>
      </c>
      <c r="B27" t="s">
        <v>475</v>
      </c>
      <c r="C27">
        <v>3650</v>
      </c>
      <c r="D27">
        <v>970</v>
      </c>
    </row>
    <row r="28" spans="1:5">
      <c r="A28" t="s">
        <v>127</v>
      </c>
      <c r="B28" t="s">
        <v>476</v>
      </c>
      <c r="C28">
        <v>3258</v>
      </c>
      <c r="D28">
        <v>720</v>
      </c>
    </row>
    <row r="29" spans="1:5">
      <c r="A29" t="s">
        <v>128</v>
      </c>
      <c r="B29" t="s">
        <v>477</v>
      </c>
      <c r="C29">
        <v>4460</v>
      </c>
      <c r="D29">
        <v>1250</v>
      </c>
    </row>
    <row r="30" spans="1:5">
      <c r="A30" t="s">
        <v>129</v>
      </c>
      <c r="B30">
        <v>989</v>
      </c>
      <c r="C30">
        <v>3375</v>
      </c>
    </row>
    <row r="31" spans="1:5">
      <c r="A31" t="s">
        <v>130</v>
      </c>
      <c r="B31" t="s">
        <v>478</v>
      </c>
      <c r="C31">
        <v>2030</v>
      </c>
      <c r="D31">
        <v>4665</v>
      </c>
    </row>
    <row r="32" spans="1:5">
      <c r="A32" t="s">
        <v>131</v>
      </c>
      <c r="B32" t="s">
        <v>479</v>
      </c>
      <c r="C32">
        <v>2777</v>
      </c>
      <c r="D32">
        <v>700</v>
      </c>
    </row>
    <row r="33" spans="1:4">
      <c r="A33" t="s">
        <v>132</v>
      </c>
      <c r="B33" t="s">
        <v>480</v>
      </c>
      <c r="C33">
        <v>1905</v>
      </c>
      <c r="D33">
        <v>1405</v>
      </c>
    </row>
    <row r="34" spans="1:4">
      <c r="A34" t="s">
        <v>133</v>
      </c>
      <c r="B34" t="s">
        <v>481</v>
      </c>
      <c r="C34">
        <v>4318</v>
      </c>
      <c r="D34">
        <v>715</v>
      </c>
    </row>
    <row r="38" spans="1:4" ht="21">
      <c r="A38" s="2" t="s">
        <v>3</v>
      </c>
      <c r="B38" s="2"/>
      <c r="C38" s="1">
        <f>SUM(C5:C36)</f>
        <v>78455</v>
      </c>
      <c r="D38" s="1">
        <f>SUM(D5:D36:E20)</f>
        <v>34801</v>
      </c>
    </row>
    <row r="40" spans="1:4" ht="23.25">
      <c r="A40" s="12" t="s">
        <v>4</v>
      </c>
      <c r="B40" s="12"/>
      <c r="C40" s="12"/>
      <c r="D40" s="6">
        <f>SUM(C38:D38)</f>
        <v>113256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0"/>
  <sheetViews>
    <sheetView topLeftCell="A13" workbookViewId="0">
      <selection sqref="A1:D1"/>
    </sheetView>
  </sheetViews>
  <sheetFormatPr defaultRowHeight="15"/>
  <cols>
    <col min="2" max="2" width="17" customWidth="1"/>
    <col min="3" max="3" width="10.7109375" customWidth="1"/>
    <col min="4" max="4" width="12.5703125" customWidth="1"/>
    <col min="10" max="10" width="10.285156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134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387</v>
      </c>
      <c r="C4" s="8" t="s">
        <v>6</v>
      </c>
      <c r="D4" t="s">
        <v>9</v>
      </c>
    </row>
    <row r="5" spans="1:4">
      <c r="A5" t="s">
        <v>135</v>
      </c>
      <c r="B5" t="s">
        <v>482</v>
      </c>
      <c r="C5">
        <v>1871</v>
      </c>
      <c r="D5">
        <v>1405</v>
      </c>
    </row>
    <row r="6" spans="1:4">
      <c r="A6" t="s">
        <v>136</v>
      </c>
      <c r="B6">
        <v>1000</v>
      </c>
      <c r="C6">
        <v>1885</v>
      </c>
    </row>
    <row r="7" spans="1:4">
      <c r="A7" t="s">
        <v>137</v>
      </c>
      <c r="B7" t="s">
        <v>484</v>
      </c>
      <c r="C7">
        <v>1500</v>
      </c>
      <c r="D7" t="s">
        <v>483</v>
      </c>
    </row>
    <row r="8" spans="1:4">
      <c r="A8" t="s">
        <v>138</v>
      </c>
      <c r="B8" t="s">
        <v>485</v>
      </c>
      <c r="C8">
        <v>2315</v>
      </c>
      <c r="D8">
        <v>995</v>
      </c>
    </row>
    <row r="9" spans="1:4">
      <c r="A9" t="s">
        <v>139</v>
      </c>
      <c r="B9" t="s">
        <v>486</v>
      </c>
      <c r="C9">
        <v>2495</v>
      </c>
      <c r="D9">
        <v>980</v>
      </c>
    </row>
    <row r="10" spans="1:4">
      <c r="A10" t="s">
        <v>140</v>
      </c>
      <c r="B10" t="s">
        <v>487</v>
      </c>
      <c r="C10">
        <v>2477</v>
      </c>
      <c r="D10">
        <v>900</v>
      </c>
    </row>
    <row r="11" spans="1:4">
      <c r="A11" t="s">
        <v>141</v>
      </c>
      <c r="B11" t="s">
        <v>488</v>
      </c>
      <c r="C11">
        <v>4015</v>
      </c>
      <c r="D11">
        <v>400</v>
      </c>
    </row>
    <row r="12" spans="1:4">
      <c r="A12" t="s">
        <v>142</v>
      </c>
      <c r="B12" t="s">
        <v>489</v>
      </c>
      <c r="C12">
        <v>1740</v>
      </c>
      <c r="D12">
        <v>1173</v>
      </c>
    </row>
    <row r="13" spans="1:4">
      <c r="A13" t="s">
        <v>143</v>
      </c>
      <c r="B13" t="s">
        <v>490</v>
      </c>
      <c r="C13">
        <v>1120</v>
      </c>
      <c r="D13">
        <v>860</v>
      </c>
    </row>
    <row r="14" spans="1:4">
      <c r="A14" t="s">
        <v>144</v>
      </c>
      <c r="B14" t="s">
        <v>491</v>
      </c>
      <c r="C14">
        <v>4445</v>
      </c>
      <c r="D14">
        <v>445</v>
      </c>
    </row>
    <row r="15" spans="1:4">
      <c r="A15" t="s">
        <v>145</v>
      </c>
      <c r="B15" t="s">
        <v>492</v>
      </c>
      <c r="C15">
        <v>5050</v>
      </c>
      <c r="D15">
        <v>720</v>
      </c>
    </row>
    <row r="16" spans="1:4">
      <c r="A16" t="s">
        <v>146</v>
      </c>
      <c r="B16" t="s">
        <v>493</v>
      </c>
      <c r="C16">
        <v>2019</v>
      </c>
      <c r="D16">
        <v>1490</v>
      </c>
    </row>
    <row r="17" spans="1:4">
      <c r="A17" t="s">
        <v>147</v>
      </c>
      <c r="B17" t="s">
        <v>494</v>
      </c>
      <c r="C17">
        <v>1470</v>
      </c>
      <c r="D17">
        <v>540</v>
      </c>
    </row>
    <row r="18" spans="1:4">
      <c r="A18" t="s">
        <v>148</v>
      </c>
      <c r="B18" t="s">
        <v>495</v>
      </c>
      <c r="C18">
        <v>1010</v>
      </c>
      <c r="D18">
        <v>2606</v>
      </c>
    </row>
    <row r="19" spans="1:4">
      <c r="A19" t="s">
        <v>149</v>
      </c>
      <c r="B19" t="s">
        <v>496</v>
      </c>
      <c r="C19">
        <v>1330</v>
      </c>
      <c r="D19">
        <v>590</v>
      </c>
    </row>
    <row r="20" spans="1:4">
      <c r="A20" t="s">
        <v>150</v>
      </c>
      <c r="B20" t="s">
        <v>497</v>
      </c>
      <c r="C20">
        <v>2125</v>
      </c>
      <c r="D20">
        <v>955</v>
      </c>
    </row>
    <row r="21" spans="1:4">
      <c r="A21" t="s">
        <v>151</v>
      </c>
      <c r="B21" t="s">
        <v>498</v>
      </c>
      <c r="C21">
        <v>1343</v>
      </c>
      <c r="D21">
        <v>800</v>
      </c>
    </row>
    <row r="22" spans="1:4">
      <c r="A22" t="s">
        <v>152</v>
      </c>
      <c r="B22" t="s">
        <v>499</v>
      </c>
      <c r="C22">
        <v>3130</v>
      </c>
      <c r="D22">
        <v>1685</v>
      </c>
    </row>
    <row r="23" spans="1:4">
      <c r="A23" t="s">
        <v>153</v>
      </c>
      <c r="B23" t="s">
        <v>500</v>
      </c>
      <c r="C23">
        <v>1232</v>
      </c>
      <c r="D23">
        <v>630</v>
      </c>
    </row>
    <row r="24" spans="1:4">
      <c r="A24" t="s">
        <v>154</v>
      </c>
      <c r="B24" t="s">
        <v>501</v>
      </c>
      <c r="C24">
        <v>3905</v>
      </c>
      <c r="D24">
        <v>1700</v>
      </c>
    </row>
    <row r="25" spans="1:4">
      <c r="A25" t="s">
        <v>155</v>
      </c>
      <c r="B25" t="s">
        <v>502</v>
      </c>
      <c r="C25">
        <v>2150</v>
      </c>
      <c r="D25">
        <v>1000</v>
      </c>
    </row>
    <row r="26" spans="1:4">
      <c r="A26" t="s">
        <v>156</v>
      </c>
      <c r="B26" t="s">
        <v>503</v>
      </c>
      <c r="C26">
        <v>3470</v>
      </c>
      <c r="D26">
        <v>1310</v>
      </c>
    </row>
    <row r="27" spans="1:4">
      <c r="A27" t="s">
        <v>157</v>
      </c>
      <c r="B27" t="s">
        <v>504</v>
      </c>
      <c r="C27">
        <v>1240</v>
      </c>
      <c r="D27">
        <v>1235</v>
      </c>
    </row>
    <row r="28" spans="1:4">
      <c r="A28" t="s">
        <v>158</v>
      </c>
      <c r="B28" t="s">
        <v>505</v>
      </c>
      <c r="C28">
        <v>1683</v>
      </c>
      <c r="D28">
        <v>435</v>
      </c>
    </row>
    <row r="29" spans="1:4">
      <c r="A29" t="s">
        <v>159</v>
      </c>
      <c r="B29" t="s">
        <v>506</v>
      </c>
      <c r="C29">
        <v>2250</v>
      </c>
      <c r="D29">
        <v>1210</v>
      </c>
    </row>
    <row r="30" spans="1:4">
      <c r="A30" t="s">
        <v>160</v>
      </c>
      <c r="B30" t="s">
        <v>507</v>
      </c>
      <c r="C30">
        <v>2527</v>
      </c>
      <c r="D30">
        <v>885</v>
      </c>
    </row>
    <row r="31" spans="1:4">
      <c r="A31" t="s">
        <v>161</v>
      </c>
      <c r="B31" t="s">
        <v>508</v>
      </c>
      <c r="C31">
        <v>4108</v>
      </c>
      <c r="D31">
        <v>530</v>
      </c>
    </row>
    <row r="32" spans="1:4">
      <c r="A32" t="s">
        <v>162</v>
      </c>
      <c r="B32" t="s">
        <v>509</v>
      </c>
      <c r="C32">
        <v>3203</v>
      </c>
      <c r="D32">
        <v>663</v>
      </c>
    </row>
    <row r="33" spans="1:4">
      <c r="A33" t="s">
        <v>163</v>
      </c>
      <c r="B33" t="s">
        <v>510</v>
      </c>
      <c r="C33">
        <v>2196</v>
      </c>
      <c r="D33">
        <v>1000</v>
      </c>
    </row>
    <row r="34" spans="1:4">
      <c r="A34" t="s">
        <v>164</v>
      </c>
      <c r="B34" t="s">
        <v>511</v>
      </c>
      <c r="C34">
        <v>5170</v>
      </c>
      <c r="D34">
        <v>1655</v>
      </c>
    </row>
    <row r="35" spans="1:4">
      <c r="A35" t="s">
        <v>165</v>
      </c>
      <c r="B35" t="s">
        <v>512</v>
      </c>
      <c r="C35">
        <v>3252</v>
      </c>
      <c r="D35">
        <v>280</v>
      </c>
    </row>
    <row r="38" spans="1:4" ht="21">
      <c r="A38" s="2" t="s">
        <v>3</v>
      </c>
      <c r="B38" s="2"/>
      <c r="C38" s="1">
        <f>SUM(C5:C36)</f>
        <v>77726</v>
      </c>
      <c r="D38" s="1">
        <f>SUM(D5:D36)</f>
        <v>29077</v>
      </c>
    </row>
    <row r="40" spans="1:4" ht="23.25">
      <c r="A40" s="12" t="s">
        <v>4</v>
      </c>
      <c r="B40" s="12"/>
      <c r="C40" s="12"/>
      <c r="D40" s="6">
        <f>SUM(C38:D38)</f>
        <v>106803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sqref="A1:D1"/>
    </sheetView>
  </sheetViews>
  <sheetFormatPr defaultRowHeight="15"/>
  <cols>
    <col min="2" max="2" width="14.42578125" customWidth="1"/>
    <col min="4" max="4" width="9.85546875" bestFit="1" customWidth="1"/>
    <col min="10" max="10" width="11.42578125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166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513</v>
      </c>
      <c r="C4" s="8" t="s">
        <v>6</v>
      </c>
      <c r="D4" t="s">
        <v>9</v>
      </c>
    </row>
    <row r="5" spans="1:4">
      <c r="A5" t="s">
        <v>167</v>
      </c>
      <c r="B5" t="s">
        <v>514</v>
      </c>
      <c r="C5">
        <v>3943</v>
      </c>
      <c r="D5">
        <v>1150</v>
      </c>
    </row>
    <row r="6" spans="1:4">
      <c r="A6" t="s">
        <v>168</v>
      </c>
      <c r="B6" t="s">
        <v>515</v>
      </c>
      <c r="C6">
        <v>1312</v>
      </c>
      <c r="D6">
        <v>430</v>
      </c>
    </row>
    <row r="7" spans="1:4">
      <c r="A7" t="s">
        <v>169</v>
      </c>
      <c r="B7" t="s">
        <v>516</v>
      </c>
      <c r="C7">
        <v>2175</v>
      </c>
      <c r="D7">
        <v>2085</v>
      </c>
    </row>
    <row r="8" spans="1:4">
      <c r="A8" t="s">
        <v>170</v>
      </c>
      <c r="B8" t="s">
        <v>517</v>
      </c>
      <c r="C8">
        <v>3401</v>
      </c>
      <c r="D8">
        <v>791</v>
      </c>
    </row>
    <row r="9" spans="1:4">
      <c r="A9" t="s">
        <v>171</v>
      </c>
      <c r="B9" t="s">
        <v>518</v>
      </c>
      <c r="C9">
        <v>2625</v>
      </c>
      <c r="D9">
        <v>1352</v>
      </c>
    </row>
    <row r="10" spans="1:4">
      <c r="A10" t="s">
        <v>172</v>
      </c>
      <c r="B10" t="s">
        <v>519</v>
      </c>
      <c r="C10">
        <v>1390</v>
      </c>
      <c r="D10">
        <v>935</v>
      </c>
    </row>
    <row r="11" spans="1:4">
      <c r="A11" t="s">
        <v>173</v>
      </c>
      <c r="B11" t="s">
        <v>520</v>
      </c>
      <c r="C11">
        <v>1060</v>
      </c>
      <c r="D11">
        <v>830</v>
      </c>
    </row>
    <row r="12" spans="1:4">
      <c r="A12" t="s">
        <v>174</v>
      </c>
      <c r="B12" t="s">
        <v>521</v>
      </c>
      <c r="C12">
        <v>1250</v>
      </c>
      <c r="D12">
        <v>950</v>
      </c>
    </row>
    <row r="13" spans="1:4">
      <c r="A13" t="s">
        <v>175</v>
      </c>
      <c r="B13" t="s">
        <v>522</v>
      </c>
      <c r="C13">
        <v>2375</v>
      </c>
      <c r="D13">
        <v>480</v>
      </c>
    </row>
    <row r="14" spans="1:4">
      <c r="A14" t="s">
        <v>176</v>
      </c>
      <c r="B14" t="s">
        <v>523</v>
      </c>
      <c r="C14">
        <v>1590</v>
      </c>
      <c r="D14">
        <v>1005</v>
      </c>
    </row>
    <row r="15" spans="1:4">
      <c r="A15" t="s">
        <v>177</v>
      </c>
      <c r="B15" t="s">
        <v>524</v>
      </c>
      <c r="C15">
        <v>784</v>
      </c>
      <c r="D15">
        <v>1465</v>
      </c>
    </row>
    <row r="16" spans="1:4">
      <c r="A16" t="s">
        <v>178</v>
      </c>
      <c r="B16" t="s">
        <v>525</v>
      </c>
      <c r="C16">
        <v>640</v>
      </c>
      <c r="D16">
        <v>1645</v>
      </c>
    </row>
    <row r="17" spans="1:4">
      <c r="A17" t="s">
        <v>179</v>
      </c>
      <c r="B17" t="s">
        <v>526</v>
      </c>
      <c r="C17">
        <v>1635</v>
      </c>
      <c r="D17">
        <v>1030</v>
      </c>
    </row>
    <row r="18" spans="1:4">
      <c r="A18" t="s">
        <v>180</v>
      </c>
      <c r="B18" t="s">
        <v>527</v>
      </c>
      <c r="C18">
        <v>860</v>
      </c>
      <c r="D18">
        <v>1120</v>
      </c>
    </row>
    <row r="19" spans="1:4">
      <c r="A19" t="s">
        <v>181</v>
      </c>
      <c r="B19" t="s">
        <v>528</v>
      </c>
      <c r="C19">
        <v>1332</v>
      </c>
      <c r="D19">
        <v>1650</v>
      </c>
    </row>
    <row r="20" spans="1:4">
      <c r="A20" t="s">
        <v>182</v>
      </c>
      <c r="B20" t="s">
        <v>529</v>
      </c>
      <c r="C20">
        <v>2010</v>
      </c>
      <c r="D20">
        <v>810</v>
      </c>
    </row>
    <row r="21" spans="1:4">
      <c r="A21" t="s">
        <v>183</v>
      </c>
      <c r="B21" t="s">
        <v>530</v>
      </c>
      <c r="C21">
        <v>1150</v>
      </c>
      <c r="D21">
        <v>2100</v>
      </c>
    </row>
    <row r="22" spans="1:4">
      <c r="A22" t="s">
        <v>184</v>
      </c>
      <c r="B22" t="s">
        <v>531</v>
      </c>
      <c r="C22">
        <v>800</v>
      </c>
      <c r="D22">
        <v>2360</v>
      </c>
    </row>
    <row r="23" spans="1:4">
      <c r="A23" t="s">
        <v>185</v>
      </c>
      <c r="B23" t="s">
        <v>532</v>
      </c>
      <c r="C23">
        <v>670</v>
      </c>
      <c r="D23">
        <v>650</v>
      </c>
    </row>
    <row r="24" spans="1:4">
      <c r="A24" t="s">
        <v>186</v>
      </c>
      <c r="B24" t="s">
        <v>533</v>
      </c>
      <c r="C24">
        <v>1010</v>
      </c>
      <c r="D24">
        <v>1230</v>
      </c>
    </row>
    <row r="25" spans="1:4">
      <c r="A25" t="s">
        <v>187</v>
      </c>
      <c r="B25" t="s">
        <v>534</v>
      </c>
      <c r="C25">
        <v>1470</v>
      </c>
      <c r="D25">
        <v>1835</v>
      </c>
    </row>
    <row r="26" spans="1:4">
      <c r="A26" t="s">
        <v>188</v>
      </c>
      <c r="B26" t="s">
        <v>535</v>
      </c>
      <c r="C26">
        <v>3435</v>
      </c>
      <c r="D26">
        <v>850</v>
      </c>
    </row>
    <row r="27" spans="1:4">
      <c r="A27" t="s">
        <v>189</v>
      </c>
      <c r="B27" t="s">
        <v>536</v>
      </c>
      <c r="C27">
        <v>1600</v>
      </c>
      <c r="D27">
        <v>630</v>
      </c>
    </row>
    <row r="28" spans="1:4">
      <c r="A28" t="s">
        <v>190</v>
      </c>
      <c r="B28" t="s">
        <v>537</v>
      </c>
      <c r="C28">
        <v>1040</v>
      </c>
      <c r="D28">
        <v>1340</v>
      </c>
    </row>
    <row r="29" spans="1:4">
      <c r="A29" t="s">
        <v>191</v>
      </c>
      <c r="B29" t="s">
        <v>538</v>
      </c>
      <c r="C29">
        <v>1170</v>
      </c>
      <c r="D29">
        <v>760</v>
      </c>
    </row>
    <row r="30" spans="1:4">
      <c r="A30" t="s">
        <v>192</v>
      </c>
      <c r="B30" t="s">
        <v>539</v>
      </c>
      <c r="C30">
        <v>1215</v>
      </c>
      <c r="D30">
        <v>1320</v>
      </c>
    </row>
    <row r="31" spans="1:4">
      <c r="A31" t="s">
        <v>193</v>
      </c>
      <c r="B31" t="s">
        <v>540</v>
      </c>
      <c r="C31">
        <v>1735</v>
      </c>
      <c r="D31">
        <v>830</v>
      </c>
    </row>
    <row r="32" spans="1:4">
      <c r="A32" t="s">
        <v>194</v>
      </c>
      <c r="B32" t="s">
        <v>541</v>
      </c>
      <c r="C32">
        <v>2767</v>
      </c>
      <c r="D32">
        <v>690</v>
      </c>
    </row>
    <row r="33" spans="1:4">
      <c r="A33" t="s">
        <v>195</v>
      </c>
      <c r="B33" t="s">
        <v>542</v>
      </c>
      <c r="C33">
        <v>1880</v>
      </c>
      <c r="D33">
        <v>1150</v>
      </c>
    </row>
    <row r="34" spans="1:4">
      <c r="A34" t="s">
        <v>196</v>
      </c>
      <c r="B34" t="s">
        <v>543</v>
      </c>
      <c r="C34">
        <v>1250</v>
      </c>
      <c r="D34">
        <v>1060</v>
      </c>
    </row>
    <row r="38" spans="1:4" ht="21">
      <c r="A38" s="2" t="s">
        <v>3</v>
      </c>
      <c r="B38" s="2"/>
      <c r="C38" s="1">
        <f>SUM(C5:C36)</f>
        <v>49574</v>
      </c>
      <c r="D38" s="1">
        <f>SUM(D5:D36)</f>
        <v>34533</v>
      </c>
    </row>
    <row r="40" spans="1:4" ht="23.25">
      <c r="A40" s="12" t="s">
        <v>4</v>
      </c>
      <c r="B40" s="12"/>
      <c r="C40" s="12"/>
      <c r="D40" s="6">
        <f>SUM(C38:D38)</f>
        <v>84107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0"/>
  <sheetViews>
    <sheetView topLeftCell="A20" workbookViewId="0">
      <selection activeCell="F39" sqref="F39"/>
    </sheetView>
  </sheetViews>
  <sheetFormatPr defaultRowHeight="15"/>
  <cols>
    <col min="2" max="2" width="11.5703125" customWidth="1"/>
    <col min="4" max="4" width="9.85546875" bestFit="1" customWidth="1"/>
  </cols>
  <sheetData>
    <row r="1" spans="1:4" ht="31.5">
      <c r="A1" s="13" t="s">
        <v>0</v>
      </c>
      <c r="B1" s="13"/>
      <c r="C1" s="12"/>
      <c r="D1" s="12"/>
    </row>
    <row r="2" spans="1:4" ht="23.25">
      <c r="A2" s="12" t="s">
        <v>197</v>
      </c>
      <c r="B2" s="12"/>
      <c r="C2" s="12"/>
      <c r="D2" s="12"/>
    </row>
    <row r="3" spans="1:4">
      <c r="C3" s="11" t="s">
        <v>1</v>
      </c>
      <c r="D3" s="11"/>
    </row>
    <row r="4" spans="1:4">
      <c r="A4" t="s">
        <v>70</v>
      </c>
      <c r="B4" t="s">
        <v>513</v>
      </c>
      <c r="C4" s="8" t="s">
        <v>6</v>
      </c>
      <c r="D4" t="s">
        <v>9</v>
      </c>
    </row>
    <row r="5" spans="1:4">
      <c r="A5" t="s">
        <v>198</v>
      </c>
      <c r="B5" t="s">
        <v>544</v>
      </c>
      <c r="C5">
        <v>480</v>
      </c>
      <c r="D5">
        <v>500</v>
      </c>
    </row>
    <row r="6" spans="1:4">
      <c r="A6" t="s">
        <v>199</v>
      </c>
      <c r="B6" t="s">
        <v>545</v>
      </c>
      <c r="C6">
        <v>970</v>
      </c>
      <c r="D6">
        <v>445</v>
      </c>
    </row>
    <row r="7" spans="1:4">
      <c r="A7" t="s">
        <v>200</v>
      </c>
      <c r="B7" t="s">
        <v>546</v>
      </c>
      <c r="C7">
        <v>80</v>
      </c>
      <c r="D7">
        <v>1025</v>
      </c>
    </row>
    <row r="8" spans="1:4">
      <c r="A8" t="s">
        <v>201</v>
      </c>
      <c r="B8" t="s">
        <v>547</v>
      </c>
      <c r="C8">
        <v>1186</v>
      </c>
      <c r="D8">
        <v>1790</v>
      </c>
    </row>
    <row r="9" spans="1:4">
      <c r="A9" t="s">
        <v>202</v>
      </c>
      <c r="B9" t="s">
        <v>548</v>
      </c>
      <c r="C9">
        <v>2192</v>
      </c>
      <c r="D9">
        <v>540</v>
      </c>
    </row>
    <row r="10" spans="1:4">
      <c r="A10" t="s">
        <v>203</v>
      </c>
      <c r="B10" t="s">
        <v>549</v>
      </c>
      <c r="C10">
        <v>1394</v>
      </c>
      <c r="D10">
        <v>1075</v>
      </c>
    </row>
    <row r="11" spans="1:4">
      <c r="A11" t="s">
        <v>204</v>
      </c>
      <c r="B11" t="s">
        <v>550</v>
      </c>
      <c r="C11">
        <v>480</v>
      </c>
      <c r="D11">
        <v>1990</v>
      </c>
    </row>
    <row r="12" spans="1:4">
      <c r="A12" t="s">
        <v>205</v>
      </c>
      <c r="B12" t="s">
        <v>551</v>
      </c>
      <c r="C12">
        <v>2015</v>
      </c>
      <c r="D12">
        <v>1450</v>
      </c>
    </row>
    <row r="13" spans="1:4">
      <c r="A13" t="s">
        <v>206</v>
      </c>
      <c r="B13" t="s">
        <v>552</v>
      </c>
      <c r="C13">
        <v>380</v>
      </c>
      <c r="D13">
        <v>670</v>
      </c>
    </row>
    <row r="14" spans="1:4">
      <c r="A14" t="s">
        <v>207</v>
      </c>
      <c r="B14" t="s">
        <v>553</v>
      </c>
      <c r="C14">
        <v>980</v>
      </c>
      <c r="D14">
        <v>2175</v>
      </c>
    </row>
    <row r="15" spans="1:4">
      <c r="A15" t="s">
        <v>208</v>
      </c>
      <c r="B15" t="s">
        <v>554</v>
      </c>
      <c r="C15">
        <v>1375</v>
      </c>
      <c r="D15">
        <v>830</v>
      </c>
    </row>
    <row r="16" spans="1:4">
      <c r="A16" t="s">
        <v>209</v>
      </c>
      <c r="B16" t="s">
        <v>555</v>
      </c>
      <c r="C16">
        <v>635</v>
      </c>
      <c r="D16">
        <v>2220</v>
      </c>
    </row>
    <row r="17" spans="1:4">
      <c r="A17" t="s">
        <v>210</v>
      </c>
      <c r="B17" t="s">
        <v>556</v>
      </c>
      <c r="C17">
        <v>1145</v>
      </c>
      <c r="D17">
        <v>1990</v>
      </c>
    </row>
    <row r="18" spans="1:4">
      <c r="A18" t="s">
        <v>211</v>
      </c>
      <c r="B18" t="s">
        <v>557</v>
      </c>
      <c r="C18">
        <v>3190</v>
      </c>
    </row>
    <row r="19" spans="1:4">
      <c r="A19" t="s">
        <v>212</v>
      </c>
      <c r="B19" t="s">
        <v>558</v>
      </c>
      <c r="C19">
        <v>690</v>
      </c>
      <c r="D19">
        <v>1270</v>
      </c>
    </row>
    <row r="20" spans="1:4">
      <c r="A20" t="s">
        <v>213</v>
      </c>
      <c r="B20" t="s">
        <v>559</v>
      </c>
      <c r="C20">
        <v>730</v>
      </c>
      <c r="D20">
        <v>1200</v>
      </c>
    </row>
    <row r="21" spans="1:4">
      <c r="A21" t="s">
        <v>214</v>
      </c>
      <c r="B21" s="9" t="s">
        <v>572</v>
      </c>
      <c r="C21">
        <v>1146</v>
      </c>
      <c r="D21">
        <v>810</v>
      </c>
    </row>
    <row r="22" spans="1:4">
      <c r="A22" t="s">
        <v>215</v>
      </c>
      <c r="B22" t="s">
        <v>573</v>
      </c>
      <c r="C22">
        <v>1750</v>
      </c>
      <c r="D22">
        <v>750</v>
      </c>
    </row>
    <row r="23" spans="1:4">
      <c r="A23" t="s">
        <v>216</v>
      </c>
      <c r="B23" t="s">
        <v>574</v>
      </c>
      <c r="C23">
        <v>544</v>
      </c>
      <c r="D23">
        <v>1215</v>
      </c>
    </row>
    <row r="24" spans="1:4">
      <c r="A24" t="s">
        <v>217</v>
      </c>
      <c r="B24" t="s">
        <v>575</v>
      </c>
      <c r="C24">
        <v>1320</v>
      </c>
      <c r="D24">
        <v>510</v>
      </c>
    </row>
    <row r="25" spans="1:4">
      <c r="A25" t="s">
        <v>218</v>
      </c>
      <c r="B25" t="s">
        <v>576</v>
      </c>
      <c r="C25">
        <v>1635</v>
      </c>
      <c r="D25">
        <v>730</v>
      </c>
    </row>
    <row r="26" spans="1:4">
      <c r="A26" t="s">
        <v>219</v>
      </c>
      <c r="B26" s="9" t="s">
        <v>560</v>
      </c>
      <c r="C26">
        <v>1755</v>
      </c>
      <c r="D26">
        <v>1145</v>
      </c>
    </row>
    <row r="27" spans="1:4">
      <c r="A27" t="s">
        <v>220</v>
      </c>
      <c r="B27" t="s">
        <v>561</v>
      </c>
      <c r="C27">
        <v>460</v>
      </c>
      <c r="D27">
        <v>495</v>
      </c>
    </row>
    <row r="28" spans="1:4">
      <c r="A28" t="s">
        <v>221</v>
      </c>
      <c r="B28" t="s">
        <v>562</v>
      </c>
      <c r="C28">
        <v>1660</v>
      </c>
      <c r="D28">
        <v>1260</v>
      </c>
    </row>
    <row r="29" spans="1:4">
      <c r="A29" t="s">
        <v>222</v>
      </c>
      <c r="B29" t="s">
        <v>563</v>
      </c>
      <c r="C29">
        <v>2476</v>
      </c>
      <c r="D29">
        <v>1210</v>
      </c>
    </row>
    <row r="30" spans="1:4">
      <c r="A30" t="s">
        <v>223</v>
      </c>
      <c r="B30" t="s">
        <v>564</v>
      </c>
      <c r="C30">
        <v>3783</v>
      </c>
      <c r="D30">
        <v>1070</v>
      </c>
    </row>
    <row r="31" spans="1:4">
      <c r="A31" t="s">
        <v>224</v>
      </c>
      <c r="B31" t="s">
        <v>565</v>
      </c>
      <c r="C31">
        <v>2325</v>
      </c>
      <c r="D31">
        <v>1200</v>
      </c>
    </row>
    <row r="32" spans="1:4">
      <c r="A32" t="s">
        <v>225</v>
      </c>
      <c r="B32" t="s">
        <v>566</v>
      </c>
      <c r="C32">
        <v>945</v>
      </c>
      <c r="D32">
        <v>2300</v>
      </c>
    </row>
    <row r="33" spans="1:4">
      <c r="A33" t="s">
        <v>226</v>
      </c>
      <c r="B33" t="s">
        <v>567</v>
      </c>
      <c r="C33">
        <v>1715</v>
      </c>
      <c r="D33">
        <v>950</v>
      </c>
    </row>
    <row r="34" spans="1:4">
      <c r="A34" t="s">
        <v>227</v>
      </c>
      <c r="B34" t="s">
        <v>568</v>
      </c>
      <c r="C34">
        <v>850</v>
      </c>
      <c r="D34">
        <v>810</v>
      </c>
    </row>
    <row r="35" spans="1:4">
      <c r="A35" t="s">
        <v>228</v>
      </c>
      <c r="B35" t="s">
        <v>569</v>
      </c>
      <c r="C35">
        <v>1423</v>
      </c>
      <c r="D35">
        <v>1060</v>
      </c>
    </row>
    <row r="38" spans="1:4" ht="21">
      <c r="A38" s="2" t="s">
        <v>3</v>
      </c>
      <c r="B38" s="2"/>
      <c r="C38" s="1">
        <f>SUM(C5:C36)</f>
        <v>41709</v>
      </c>
      <c r="D38" s="1">
        <f>SUM(D5:D36)</f>
        <v>34685</v>
      </c>
    </row>
    <row r="40" spans="1:4" ht="23.25">
      <c r="A40" s="12" t="s">
        <v>4</v>
      </c>
      <c r="B40" s="12"/>
      <c r="C40" s="12"/>
      <c r="D40" s="6">
        <f>SUM(C38:D38)</f>
        <v>76394</v>
      </c>
    </row>
  </sheetData>
  <mergeCells count="4">
    <mergeCell ref="A1:D1"/>
    <mergeCell ref="A2:D2"/>
    <mergeCell ref="C3:D3"/>
    <mergeCell ref="A40:C40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L40"/>
  <sheetViews>
    <sheetView workbookViewId="0">
      <selection activeCell="H1" sqref="H1"/>
    </sheetView>
  </sheetViews>
  <sheetFormatPr defaultRowHeight="15"/>
  <cols>
    <col min="2" max="2" width="11" customWidth="1"/>
    <col min="5" max="5" width="13.140625" customWidth="1"/>
    <col min="6" max="6" width="16.28515625" customWidth="1"/>
    <col min="12" max="12" width="10.7109375" customWidth="1"/>
  </cols>
  <sheetData>
    <row r="1" spans="2:12" ht="31.5">
      <c r="B1" s="13" t="s">
        <v>0</v>
      </c>
      <c r="C1" s="13"/>
      <c r="D1" s="13"/>
      <c r="E1" s="12"/>
      <c r="F1" s="12"/>
      <c r="J1" s="13"/>
      <c r="K1" s="12"/>
      <c r="L1" s="12"/>
    </row>
    <row r="2" spans="2:12" ht="23.25">
      <c r="B2" s="12" t="s">
        <v>229</v>
      </c>
      <c r="C2" s="12"/>
      <c r="D2" s="12"/>
      <c r="E2" s="12"/>
      <c r="F2" s="12"/>
      <c r="J2" s="12"/>
      <c r="K2" s="12"/>
      <c r="L2" s="12"/>
    </row>
    <row r="3" spans="2:12">
      <c r="C3" s="11" t="s">
        <v>570</v>
      </c>
      <c r="D3" s="11"/>
      <c r="E3" s="11" t="s">
        <v>1</v>
      </c>
      <c r="F3" s="11"/>
      <c r="K3" s="11"/>
      <c r="L3" s="11"/>
    </row>
    <row r="4" spans="2:12">
      <c r="B4" t="s">
        <v>70</v>
      </c>
      <c r="E4" s="8" t="s">
        <v>6</v>
      </c>
      <c r="F4" t="s">
        <v>9</v>
      </c>
      <c r="K4" s="8"/>
    </row>
    <row r="5" spans="2:12">
      <c r="B5" t="s">
        <v>230</v>
      </c>
      <c r="C5">
        <v>31</v>
      </c>
      <c r="D5">
        <v>32</v>
      </c>
      <c r="E5">
        <v>1200</v>
      </c>
      <c r="F5">
        <v>740</v>
      </c>
    </row>
    <row r="6" spans="2:12">
      <c r="B6" t="s">
        <v>231</v>
      </c>
      <c r="C6">
        <v>33</v>
      </c>
      <c r="D6">
        <v>34</v>
      </c>
      <c r="E6">
        <v>2205</v>
      </c>
      <c r="F6">
        <v>880</v>
      </c>
    </row>
    <row r="7" spans="2:12">
      <c r="B7" t="s">
        <v>232</v>
      </c>
      <c r="C7">
        <v>35</v>
      </c>
      <c r="D7">
        <v>36</v>
      </c>
      <c r="E7">
        <v>1790</v>
      </c>
      <c r="F7">
        <v>1340</v>
      </c>
    </row>
    <row r="8" spans="2:12">
      <c r="B8" t="s">
        <v>233</v>
      </c>
      <c r="C8">
        <v>37</v>
      </c>
      <c r="D8">
        <v>38</v>
      </c>
      <c r="E8">
        <v>3482</v>
      </c>
      <c r="F8">
        <v>840</v>
      </c>
    </row>
    <row r="9" spans="2:12">
      <c r="B9" t="s">
        <v>234</v>
      </c>
      <c r="C9">
        <v>39</v>
      </c>
      <c r="D9">
        <v>40</v>
      </c>
      <c r="E9">
        <v>3704</v>
      </c>
      <c r="F9">
        <v>490</v>
      </c>
    </row>
    <row r="10" spans="2:12">
      <c r="B10" t="s">
        <v>235</v>
      </c>
      <c r="C10">
        <v>41</v>
      </c>
      <c r="D10">
        <v>42</v>
      </c>
      <c r="E10">
        <v>2105</v>
      </c>
      <c r="F10">
        <v>1390</v>
      </c>
    </row>
    <row r="11" spans="2:12">
      <c r="B11" t="s">
        <v>236</v>
      </c>
      <c r="C11">
        <v>43</v>
      </c>
      <c r="D11">
        <v>44</v>
      </c>
      <c r="E11">
        <v>1700</v>
      </c>
      <c r="F11">
        <v>1520</v>
      </c>
    </row>
    <row r="12" spans="2:12">
      <c r="B12" t="s">
        <v>237</v>
      </c>
      <c r="C12">
        <v>45</v>
      </c>
      <c r="D12">
        <v>46</v>
      </c>
      <c r="E12">
        <v>1460</v>
      </c>
      <c r="F12">
        <v>1094</v>
      </c>
    </row>
    <row r="13" spans="2:12">
      <c r="B13" t="s">
        <v>238</v>
      </c>
      <c r="C13">
        <v>47</v>
      </c>
      <c r="D13">
        <v>48</v>
      </c>
      <c r="E13">
        <v>1339</v>
      </c>
      <c r="F13">
        <v>2380</v>
      </c>
    </row>
    <row r="14" spans="2:12">
      <c r="B14" t="s">
        <v>239</v>
      </c>
      <c r="C14">
        <v>49</v>
      </c>
      <c r="D14">
        <v>50</v>
      </c>
      <c r="E14">
        <v>3337</v>
      </c>
      <c r="F14">
        <v>1540</v>
      </c>
    </row>
    <row r="15" spans="2:12">
      <c r="B15" t="s">
        <v>240</v>
      </c>
      <c r="C15">
        <v>51</v>
      </c>
      <c r="D15">
        <v>52</v>
      </c>
      <c r="E15">
        <v>2672</v>
      </c>
      <c r="F15">
        <v>450</v>
      </c>
    </row>
    <row r="16" spans="2:12">
      <c r="B16" t="s">
        <v>241</v>
      </c>
      <c r="C16">
        <v>53</v>
      </c>
      <c r="D16">
        <v>54</v>
      </c>
      <c r="E16">
        <v>1925</v>
      </c>
      <c r="F16">
        <v>945</v>
      </c>
    </row>
    <row r="17" spans="2:9">
      <c r="B17" t="s">
        <v>242</v>
      </c>
      <c r="C17">
        <v>55</v>
      </c>
      <c r="D17">
        <v>56</v>
      </c>
      <c r="E17">
        <v>1961</v>
      </c>
      <c r="F17">
        <v>1006</v>
      </c>
      <c r="I17" t="s">
        <v>577</v>
      </c>
    </row>
    <row r="18" spans="2:9">
      <c r="B18" t="s">
        <v>243</v>
      </c>
      <c r="C18">
        <v>57</v>
      </c>
      <c r="D18">
        <v>58</v>
      </c>
      <c r="E18">
        <v>5240</v>
      </c>
      <c r="F18">
        <v>1840</v>
      </c>
    </row>
    <row r="19" spans="2:9">
      <c r="B19" t="s">
        <v>244</v>
      </c>
      <c r="C19">
        <v>59</v>
      </c>
      <c r="D19">
        <v>60</v>
      </c>
      <c r="E19">
        <v>680</v>
      </c>
      <c r="F19">
        <v>696</v>
      </c>
    </row>
    <row r="20" spans="2:9">
      <c r="B20" t="s">
        <v>245</v>
      </c>
      <c r="C20">
        <v>61</v>
      </c>
      <c r="D20">
        <v>62</v>
      </c>
      <c r="E20">
        <v>1849</v>
      </c>
      <c r="F20">
        <v>980</v>
      </c>
    </row>
    <row r="21" spans="2:9">
      <c r="B21" t="s">
        <v>246</v>
      </c>
      <c r="C21" t="s">
        <v>571</v>
      </c>
      <c r="D21">
        <v>64</v>
      </c>
      <c r="E21">
        <v>4868</v>
      </c>
      <c r="F21">
        <v>2235</v>
      </c>
    </row>
    <row r="22" spans="2:9">
      <c r="B22" t="s">
        <v>247</v>
      </c>
      <c r="C22">
        <v>66</v>
      </c>
      <c r="D22">
        <v>67</v>
      </c>
      <c r="E22">
        <v>1490</v>
      </c>
      <c r="F22">
        <v>3535</v>
      </c>
    </row>
    <row r="23" spans="2:9">
      <c r="B23" t="s">
        <v>248</v>
      </c>
      <c r="C23">
        <v>68</v>
      </c>
      <c r="D23">
        <v>69</v>
      </c>
      <c r="E23">
        <v>1357</v>
      </c>
      <c r="F23">
        <v>1220</v>
      </c>
    </row>
    <row r="24" spans="2:9">
      <c r="B24" t="s">
        <v>249</v>
      </c>
      <c r="C24">
        <v>71</v>
      </c>
      <c r="D24">
        <v>72</v>
      </c>
      <c r="E24">
        <v>2163</v>
      </c>
      <c r="F24">
        <v>440</v>
      </c>
    </row>
    <row r="25" spans="2:9">
      <c r="B25" t="s">
        <v>250</v>
      </c>
      <c r="C25">
        <v>73</v>
      </c>
      <c r="D25">
        <v>74</v>
      </c>
      <c r="E25">
        <v>2642</v>
      </c>
      <c r="F25">
        <v>1040</v>
      </c>
    </row>
    <row r="26" spans="2:9">
      <c r="B26" t="s">
        <v>251</v>
      </c>
      <c r="C26">
        <v>75</v>
      </c>
      <c r="D26">
        <v>76</v>
      </c>
      <c r="E26">
        <v>180</v>
      </c>
      <c r="F26">
        <v>1340</v>
      </c>
    </row>
    <row r="27" spans="2:9">
      <c r="B27" t="s">
        <v>252</v>
      </c>
      <c r="C27">
        <v>77</v>
      </c>
      <c r="D27">
        <v>78</v>
      </c>
      <c r="E27">
        <v>3084</v>
      </c>
      <c r="F27">
        <v>1970</v>
      </c>
    </row>
    <row r="28" spans="2:9">
      <c r="B28" t="s">
        <v>253</v>
      </c>
      <c r="C28">
        <v>79</v>
      </c>
      <c r="D28">
        <v>80</v>
      </c>
      <c r="E28">
        <v>1085</v>
      </c>
      <c r="F28">
        <v>1010</v>
      </c>
    </row>
    <row r="29" spans="2:9">
      <c r="B29" t="s">
        <v>254</v>
      </c>
      <c r="C29">
        <v>81</v>
      </c>
      <c r="D29">
        <v>82</v>
      </c>
      <c r="E29">
        <v>2191</v>
      </c>
      <c r="F29">
        <v>505</v>
      </c>
    </row>
    <row r="30" spans="2:9">
      <c r="B30" t="s">
        <v>255</v>
      </c>
      <c r="C30">
        <v>83</v>
      </c>
      <c r="D30">
        <v>84</v>
      </c>
      <c r="E30">
        <v>1915</v>
      </c>
      <c r="F30">
        <v>1245</v>
      </c>
    </row>
    <row r="31" spans="2:9">
      <c r="B31" t="s">
        <v>256</v>
      </c>
      <c r="C31">
        <v>85</v>
      </c>
      <c r="D31">
        <v>86</v>
      </c>
      <c r="E31">
        <v>550</v>
      </c>
      <c r="F31">
        <v>1310</v>
      </c>
    </row>
    <row r="32" spans="2:9">
      <c r="B32" t="s">
        <v>257</v>
      </c>
      <c r="C32">
        <v>87</v>
      </c>
      <c r="D32">
        <v>88</v>
      </c>
      <c r="E32">
        <v>3155</v>
      </c>
      <c r="F32">
        <v>1076</v>
      </c>
    </row>
    <row r="33" spans="2:12">
      <c r="B33" t="s">
        <v>258</v>
      </c>
      <c r="C33">
        <v>89</v>
      </c>
      <c r="D33">
        <v>90</v>
      </c>
      <c r="E33">
        <v>1565</v>
      </c>
      <c r="F33">
        <v>1415</v>
      </c>
    </row>
    <row r="34" spans="2:12">
      <c r="B34" t="s">
        <v>259</v>
      </c>
      <c r="C34">
        <v>91</v>
      </c>
      <c r="D34">
        <v>92</v>
      </c>
      <c r="E34">
        <v>1720</v>
      </c>
      <c r="F34">
        <v>1480</v>
      </c>
    </row>
    <row r="35" spans="2:12">
      <c r="B35" t="s">
        <v>260</v>
      </c>
      <c r="C35">
        <v>93</v>
      </c>
      <c r="D35">
        <v>94</v>
      </c>
      <c r="E35">
        <v>1411</v>
      </c>
      <c r="F35">
        <v>1035</v>
      </c>
    </row>
    <row r="38" spans="2:12" ht="21">
      <c r="B38" s="2" t="s">
        <v>3</v>
      </c>
      <c r="C38" s="2"/>
      <c r="D38" s="2"/>
      <c r="E38" s="1">
        <f>SUM(E5:E36)</f>
        <v>66025</v>
      </c>
      <c r="F38" s="1">
        <f>SUM(F5:F36)</f>
        <v>38987</v>
      </c>
      <c r="J38" s="2"/>
      <c r="K38" s="1"/>
      <c r="L38" s="1"/>
    </row>
    <row r="40" spans="2:12" ht="23.25">
      <c r="B40" s="12" t="s">
        <v>4</v>
      </c>
      <c r="C40" s="12"/>
      <c r="D40" s="12"/>
      <c r="E40" s="12"/>
      <c r="F40" s="6">
        <f>SUM(E38:F38)</f>
        <v>105012</v>
      </c>
      <c r="J40" s="12"/>
      <c r="K40" s="12"/>
      <c r="L40" s="6"/>
    </row>
  </sheetData>
  <mergeCells count="9">
    <mergeCell ref="B1:F1"/>
    <mergeCell ref="B2:F2"/>
    <mergeCell ref="E3:F3"/>
    <mergeCell ref="B40:E40"/>
    <mergeCell ref="J1:L1"/>
    <mergeCell ref="J2:L2"/>
    <mergeCell ref="K3:L3"/>
    <mergeCell ref="J40:K40"/>
    <mergeCell ref="C3:D3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H40"/>
  <sheetViews>
    <sheetView topLeftCell="A21" workbookViewId="0">
      <selection activeCell="H36" sqref="H36"/>
    </sheetView>
  </sheetViews>
  <sheetFormatPr defaultRowHeight="15"/>
  <cols>
    <col min="6" max="6" width="12.85546875" customWidth="1"/>
    <col min="9" max="9" width="10.140625" customWidth="1"/>
  </cols>
  <sheetData>
    <row r="1" spans="2:6" ht="31.5">
      <c r="B1" s="13" t="s">
        <v>0</v>
      </c>
      <c r="C1" s="13"/>
      <c r="D1" s="13"/>
      <c r="E1" s="12"/>
      <c r="F1" s="12"/>
    </row>
    <row r="2" spans="2:6" ht="23.25">
      <c r="B2" s="12" t="s">
        <v>261</v>
      </c>
      <c r="C2" s="12"/>
      <c r="D2" s="12"/>
      <c r="E2" s="12"/>
      <c r="F2" s="12"/>
    </row>
    <row r="3" spans="2:6">
      <c r="C3" s="11" t="s">
        <v>570</v>
      </c>
      <c r="D3" s="11"/>
      <c r="E3" s="11" t="s">
        <v>1</v>
      </c>
      <c r="F3" s="11"/>
    </row>
    <row r="4" spans="2:6">
      <c r="B4" t="s">
        <v>70</v>
      </c>
      <c r="E4" s="10" t="s">
        <v>6</v>
      </c>
      <c r="F4" t="s">
        <v>9</v>
      </c>
    </row>
    <row r="5" spans="2:6">
      <c r="B5" t="s">
        <v>262</v>
      </c>
      <c r="C5">
        <v>95</v>
      </c>
      <c r="D5">
        <v>96</v>
      </c>
      <c r="E5">
        <v>3423</v>
      </c>
      <c r="F5">
        <v>700</v>
      </c>
    </row>
    <row r="6" spans="2:6">
      <c r="B6" t="s">
        <v>263</v>
      </c>
      <c r="C6">
        <v>97</v>
      </c>
      <c r="D6">
        <v>98</v>
      </c>
      <c r="E6">
        <v>1648</v>
      </c>
      <c r="F6">
        <v>1120</v>
      </c>
    </row>
    <row r="7" spans="2:6">
      <c r="B7" t="s">
        <v>264</v>
      </c>
      <c r="C7">
        <v>99</v>
      </c>
      <c r="D7">
        <v>100</v>
      </c>
      <c r="E7">
        <v>2040</v>
      </c>
      <c r="F7">
        <v>1410</v>
      </c>
    </row>
    <row r="8" spans="2:6">
      <c r="B8" t="s">
        <v>265</v>
      </c>
      <c r="C8">
        <v>101</v>
      </c>
      <c r="D8">
        <v>102</v>
      </c>
      <c r="E8">
        <v>996</v>
      </c>
      <c r="F8">
        <v>1140</v>
      </c>
    </row>
    <row r="9" spans="2:6">
      <c r="B9" t="s">
        <v>266</v>
      </c>
      <c r="C9">
        <v>103</v>
      </c>
      <c r="D9">
        <v>104</v>
      </c>
      <c r="E9">
        <v>1646</v>
      </c>
      <c r="F9">
        <v>1330</v>
      </c>
    </row>
    <row r="10" spans="2:6">
      <c r="B10" t="s">
        <v>267</v>
      </c>
      <c r="C10">
        <v>105</v>
      </c>
      <c r="D10">
        <v>106</v>
      </c>
      <c r="E10">
        <v>1300</v>
      </c>
      <c r="F10">
        <v>2110</v>
      </c>
    </row>
    <row r="11" spans="2:6">
      <c r="B11" t="s">
        <v>268</v>
      </c>
      <c r="C11">
        <v>107</v>
      </c>
      <c r="D11">
        <v>108</v>
      </c>
      <c r="E11">
        <v>1320</v>
      </c>
      <c r="F11">
        <v>1118</v>
      </c>
    </row>
    <row r="12" spans="2:6">
      <c r="B12" t="s">
        <v>269</v>
      </c>
      <c r="C12">
        <v>109</v>
      </c>
      <c r="D12">
        <v>110</v>
      </c>
      <c r="E12">
        <v>867</v>
      </c>
      <c r="F12">
        <v>320</v>
      </c>
    </row>
    <row r="13" spans="2:6">
      <c r="B13" t="s">
        <v>270</v>
      </c>
      <c r="C13">
        <v>111</v>
      </c>
      <c r="D13">
        <v>112</v>
      </c>
      <c r="E13">
        <v>1280</v>
      </c>
      <c r="F13">
        <v>740</v>
      </c>
    </row>
    <row r="14" spans="2:6">
      <c r="B14" t="s">
        <v>271</v>
      </c>
      <c r="C14">
        <v>113</v>
      </c>
      <c r="D14">
        <v>114</v>
      </c>
      <c r="E14">
        <v>2320</v>
      </c>
      <c r="F14">
        <v>1810</v>
      </c>
    </row>
    <row r="15" spans="2:6">
      <c r="B15" t="s">
        <v>272</v>
      </c>
      <c r="C15">
        <v>115</v>
      </c>
      <c r="D15">
        <v>116</v>
      </c>
      <c r="E15">
        <v>1840</v>
      </c>
      <c r="F15">
        <v>750</v>
      </c>
    </row>
    <row r="16" spans="2:6">
      <c r="B16" t="s">
        <v>273</v>
      </c>
      <c r="C16">
        <v>117</v>
      </c>
      <c r="D16">
        <v>118</v>
      </c>
      <c r="E16">
        <v>1917</v>
      </c>
      <c r="F16">
        <v>990</v>
      </c>
    </row>
    <row r="17" spans="2:8">
      <c r="B17" t="s">
        <v>274</v>
      </c>
      <c r="C17">
        <v>119</v>
      </c>
      <c r="D17">
        <v>120</v>
      </c>
      <c r="E17">
        <v>1514</v>
      </c>
      <c r="F17">
        <v>1225</v>
      </c>
    </row>
    <row r="18" spans="2:8">
      <c r="B18" t="s">
        <v>275</v>
      </c>
      <c r="C18">
        <v>121</v>
      </c>
      <c r="D18">
        <v>122</v>
      </c>
      <c r="E18">
        <v>1320</v>
      </c>
      <c r="F18">
        <v>1280</v>
      </c>
    </row>
    <row r="19" spans="2:8">
      <c r="B19" t="s">
        <v>276</v>
      </c>
      <c r="C19">
        <v>123</v>
      </c>
      <c r="D19">
        <v>124</v>
      </c>
      <c r="E19">
        <v>1080</v>
      </c>
      <c r="F19">
        <v>710</v>
      </c>
    </row>
    <row r="20" spans="2:8">
      <c r="B20" t="s">
        <v>277</v>
      </c>
      <c r="C20" t="s">
        <v>578</v>
      </c>
      <c r="D20">
        <v>127</v>
      </c>
      <c r="E20">
        <v>5703</v>
      </c>
      <c r="F20">
        <v>1450</v>
      </c>
    </row>
    <row r="21" spans="2:8">
      <c r="B21" t="s">
        <v>278</v>
      </c>
      <c r="C21">
        <v>128</v>
      </c>
      <c r="D21">
        <v>129</v>
      </c>
      <c r="E21">
        <v>1340</v>
      </c>
      <c r="F21">
        <v>1140</v>
      </c>
    </row>
    <row r="22" spans="2:8">
      <c r="B22" t="s">
        <v>279</v>
      </c>
      <c r="C22">
        <v>130</v>
      </c>
      <c r="D22">
        <v>131</v>
      </c>
      <c r="E22">
        <v>4020</v>
      </c>
      <c r="F22">
        <v>1015</v>
      </c>
    </row>
    <row r="23" spans="2:8">
      <c r="B23" t="s">
        <v>280</v>
      </c>
      <c r="C23">
        <v>132</v>
      </c>
      <c r="D23">
        <v>133</v>
      </c>
      <c r="E23">
        <v>1365</v>
      </c>
      <c r="F23">
        <v>1290</v>
      </c>
    </row>
    <row r="24" spans="2:8">
      <c r="B24" t="s">
        <v>281</v>
      </c>
      <c r="C24">
        <v>134</v>
      </c>
      <c r="D24">
        <v>135</v>
      </c>
      <c r="E24">
        <v>600</v>
      </c>
      <c r="F24">
        <v>750</v>
      </c>
    </row>
    <row r="25" spans="2:8">
      <c r="B25" t="s">
        <v>282</v>
      </c>
      <c r="C25">
        <v>136</v>
      </c>
      <c r="D25">
        <v>137</v>
      </c>
      <c r="E25">
        <v>1156</v>
      </c>
      <c r="F25">
        <v>1790</v>
      </c>
    </row>
    <row r="26" spans="2:8">
      <c r="B26" t="s">
        <v>283</v>
      </c>
      <c r="C26">
        <v>138</v>
      </c>
      <c r="D26">
        <v>139</v>
      </c>
      <c r="E26">
        <v>2412</v>
      </c>
      <c r="F26">
        <v>430</v>
      </c>
    </row>
    <row r="27" spans="2:8">
      <c r="B27" t="s">
        <v>284</v>
      </c>
      <c r="C27">
        <v>140</v>
      </c>
      <c r="D27">
        <v>141</v>
      </c>
      <c r="E27">
        <v>4465</v>
      </c>
      <c r="F27">
        <v>1080</v>
      </c>
    </row>
    <row r="28" spans="2:8">
      <c r="B28" t="s">
        <v>285</v>
      </c>
      <c r="C28">
        <v>142</v>
      </c>
      <c r="D28">
        <v>143</v>
      </c>
      <c r="E28">
        <v>2737</v>
      </c>
      <c r="F28">
        <v>1830</v>
      </c>
    </row>
    <row r="29" spans="2:8">
      <c r="B29" t="s">
        <v>286</v>
      </c>
      <c r="C29">
        <v>144</v>
      </c>
      <c r="D29">
        <v>145</v>
      </c>
      <c r="E29">
        <v>2825</v>
      </c>
      <c r="F29">
        <v>1060</v>
      </c>
      <c r="H29" t="s">
        <v>577</v>
      </c>
    </row>
    <row r="30" spans="2:8">
      <c r="B30" t="s">
        <v>287</v>
      </c>
      <c r="C30">
        <v>146</v>
      </c>
      <c r="D30">
        <v>147</v>
      </c>
      <c r="E30">
        <v>3880</v>
      </c>
      <c r="F30">
        <v>1390</v>
      </c>
    </row>
    <row r="31" spans="2:8">
      <c r="B31" t="s">
        <v>288</v>
      </c>
      <c r="C31">
        <v>148</v>
      </c>
      <c r="D31">
        <v>149</v>
      </c>
      <c r="E31">
        <v>1225</v>
      </c>
      <c r="F31">
        <v>1090</v>
      </c>
    </row>
    <row r="32" spans="2:8">
      <c r="B32" t="s">
        <v>289</v>
      </c>
      <c r="C32">
        <v>150</v>
      </c>
      <c r="D32">
        <v>151</v>
      </c>
      <c r="E32">
        <v>3397</v>
      </c>
      <c r="F32">
        <v>1040</v>
      </c>
    </row>
    <row r="33" spans="2:6">
      <c r="B33" t="s">
        <v>290</v>
      </c>
      <c r="C33">
        <v>152</v>
      </c>
      <c r="D33">
        <v>153</v>
      </c>
      <c r="E33">
        <v>3231</v>
      </c>
      <c r="F33">
        <v>1185</v>
      </c>
    </row>
    <row r="34" spans="2:6">
      <c r="B34" t="s">
        <v>291</v>
      </c>
      <c r="C34">
        <v>154</v>
      </c>
      <c r="D34">
        <v>155</v>
      </c>
      <c r="E34">
        <v>4310</v>
      </c>
      <c r="F34">
        <v>560</v>
      </c>
    </row>
    <row r="38" spans="2:6" ht="21">
      <c r="B38" s="2" t="s">
        <v>3</v>
      </c>
      <c r="C38" s="2"/>
      <c r="D38" s="2"/>
      <c r="E38" s="1">
        <f>SUM(E5:E36)</f>
        <v>67177</v>
      </c>
      <c r="F38" s="1">
        <f>SUM(F5:F36)</f>
        <v>33853</v>
      </c>
    </row>
    <row r="40" spans="2:6" ht="23.25">
      <c r="B40" s="12" t="s">
        <v>4</v>
      </c>
      <c r="C40" s="12"/>
      <c r="D40" s="12"/>
      <c r="E40" s="12"/>
      <c r="F40" s="6">
        <f>SUM(E38:F38)</f>
        <v>101030</v>
      </c>
    </row>
  </sheetData>
  <mergeCells count="5">
    <mergeCell ref="B1:F1"/>
    <mergeCell ref="B2:F2"/>
    <mergeCell ref="C3:D3"/>
    <mergeCell ref="E3:F3"/>
    <mergeCell ref="B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2019-12-14T14:26:41Z</cp:lastPrinted>
  <dcterms:created xsi:type="dcterms:W3CDTF">2019-02-20T02:31:52Z</dcterms:created>
  <dcterms:modified xsi:type="dcterms:W3CDTF">2020-01-17T04:07:25Z</dcterms:modified>
</cp:coreProperties>
</file>