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7" i="1"/>
  <c r="H42"/>
  <c r="K38"/>
  <c r="J38"/>
  <c r="K40" s="1"/>
  <c r="E38"/>
  <c r="D38"/>
  <c r="E40" s="1"/>
</calcChain>
</file>

<file path=xl/comments1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sharedStrings.xml><?xml version="1.0" encoding="utf-8"?>
<sst xmlns="http://schemas.openxmlformats.org/spreadsheetml/2006/main" count="85" uniqueCount="77">
  <si>
    <t>Dalaila</t>
  </si>
  <si>
    <t>September,2019</t>
  </si>
  <si>
    <t>Bill NO</t>
  </si>
  <si>
    <t>Amount</t>
  </si>
  <si>
    <t xml:space="preserve">Date </t>
  </si>
  <si>
    <t xml:space="preserve">     Guest</t>
  </si>
  <si>
    <t xml:space="preserve">    Cafteria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</si>
  <si>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</si>
  <si>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</si>
  <si>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</si>
  <si>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</si>
  <si>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</si>
  <si>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</si>
  <si>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</si>
  <si>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</si>
  <si>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</si>
  <si>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</si>
  <si>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</si>
  <si>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</si>
  <si>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</si>
  <si>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</si>
  <si>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</si>
  <si>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</si>
  <si>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125-126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</si>
  <si>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</si>
  <si>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</si>
  <si>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</si>
  <si>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</si>
  <si>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</si>
  <si>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</si>
  <si>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</si>
  <si>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</si>
  <si>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</si>
  <si>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</si>
  <si>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</si>
  <si>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</si>
  <si>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</si>
  <si>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</si>
  <si>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Total</t>
  </si>
  <si>
    <t>Grand Total</t>
  </si>
  <si>
    <t>October,2019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</si>
  <si>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</si>
  <si>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</si>
  <si>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</si>
  <si>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</si>
  <si>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</si>
  <si>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</si>
  <si>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</si>
  <si>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</si>
  <si>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</si>
  <si>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</si>
  <si>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</si>
  <si>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</si>
  <si>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</si>
  <si>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</si>
  <si>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</si>
  <si>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</si>
  <si>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</si>
  <si>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</si>
  <si>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</si>
  <si>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</si>
  <si>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</si>
  <si>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</si>
  <si>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</si>
  <si>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</si>
  <si>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</si>
  <si>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</si>
  <si>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</si>
  <si>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</si>
  <si>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</si>
  <si>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</si>
  <si>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</si>
  <si>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Total of September and October</t>
  </si>
  <si>
    <t>AMOUNT PAID</t>
  </si>
  <si>
    <t>1ST cheque</t>
  </si>
  <si>
    <t>2ND cheque</t>
  </si>
  <si>
    <t>Remaining Due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</si>
</sst>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L3" sqref="L3"/>
    </sheetView>
  </sheetViews>
  <sheetFormatPr defaultRowHeight="15"/>
  <cols>
    <col min="2" max="2" width="7.28515625" customWidth="1"/>
    <col min="3" max="3" width="6" customWidth="1"/>
    <col min="5" max="5" width="13.42578125" customWidth="1"/>
    <col min="6" max="6" width="3.140625" customWidth="1"/>
    <col min="10" max="10" width="10.42578125" customWidth="1"/>
    <col min="11" max="11" width="11.42578125" customWidth="1"/>
  </cols>
  <sheetData>
    <row r="1" spans="1:11" ht="31.5">
      <c r="A1" s="6" t="s">
        <v>0</v>
      </c>
      <c r="B1" s="6"/>
      <c r="C1" s="6"/>
      <c r="D1" s="7"/>
      <c r="E1" s="7"/>
      <c r="F1" s="5"/>
      <c r="G1" s="6" t="s">
        <v>0</v>
      </c>
      <c r="H1" s="6"/>
      <c r="I1" s="6"/>
      <c r="J1" s="7"/>
      <c r="K1" s="7"/>
    </row>
    <row r="2" spans="1:11" ht="23.25">
      <c r="A2" s="7" t="s">
        <v>1</v>
      </c>
      <c r="B2" s="7"/>
      <c r="C2" s="7"/>
      <c r="D2" s="7"/>
      <c r="E2" s="7"/>
      <c r="F2" s="5"/>
      <c r="G2" s="7" t="s">
        <v>40</v>
      </c>
      <c r="H2" s="7"/>
      <c r="I2" s="7"/>
      <c r="J2" s="7"/>
      <c r="K2" s="7"/>
    </row>
    <row r="3" spans="1:11">
      <c r="B3" s="8" t="s">
        <v>2</v>
      </c>
      <c r="C3" s="8"/>
      <c r="D3" s="8" t="s">
        <v>3</v>
      </c>
      <c r="E3" s="8"/>
      <c r="F3" s="5"/>
      <c r="H3" s="8" t="s">
        <v>2</v>
      </c>
      <c r="I3" s="8"/>
      <c r="J3" s="8" t="s">
        <v>3</v>
      </c>
      <c r="K3" s="8"/>
    </row>
    <row r="4" spans="1:11">
      <c r="A4" t="s">
        <v>4</v>
      </c>
      <c r="D4" s="1" t="s">
        <v>5</v>
      </c>
      <c r="E4" t="s">
        <v>6</v>
      </c>
      <c r="F4" s="5"/>
      <c r="G4" t="s">
        <v>4</v>
      </c>
      <c r="J4" s="1" t="s">
        <v>5</v>
      </c>
      <c r="K4" t="s">
        <v>6</v>
      </c>
    </row>
    <row r="5" spans="1:11">
      <c r="A5" t="s">
        <v>7</v>
      </c>
      <c r="B5">
        <v>95</v>
      </c>
      <c r="C5">
        <v>96</v>
      </c>
      <c r="D5">
        <v>3423</v>
      </c>
      <c r="E5">
        <v>700</v>
      </c>
      <c r="F5" s="5"/>
      <c r="G5" t="s">
        <v>41</v>
      </c>
      <c r="H5">
        <v>156</v>
      </c>
      <c r="I5">
        <v>157</v>
      </c>
      <c r="J5">
        <v>4490</v>
      </c>
      <c r="K5">
        <v>695</v>
      </c>
    </row>
    <row r="6" spans="1:11">
      <c r="A6" t="s">
        <v>8</v>
      </c>
      <c r="B6">
        <v>97</v>
      </c>
      <c r="C6">
        <v>98</v>
      </c>
      <c r="D6">
        <v>1648</v>
      </c>
      <c r="E6">
        <v>1120</v>
      </c>
      <c r="F6" s="5"/>
      <c r="G6" t="s">
        <v>42</v>
      </c>
      <c r="H6">
        <v>158</v>
      </c>
      <c r="I6">
        <v>159</v>
      </c>
      <c r="J6">
        <v>4210</v>
      </c>
      <c r="K6">
        <v>1732</v>
      </c>
    </row>
    <row r="7" spans="1:11">
      <c r="A7" t="s">
        <v>9</v>
      </c>
      <c r="B7">
        <v>99</v>
      </c>
      <c r="C7">
        <v>100</v>
      </c>
      <c r="D7">
        <v>2040</v>
      </c>
      <c r="E7">
        <v>1410</v>
      </c>
      <c r="F7" s="5"/>
      <c r="G7" t="s">
        <v>43</v>
      </c>
      <c r="H7">
        <v>160</v>
      </c>
      <c r="I7">
        <v>161</v>
      </c>
      <c r="J7">
        <v>4301</v>
      </c>
      <c r="K7">
        <v>988</v>
      </c>
    </row>
    <row r="8" spans="1:11">
      <c r="A8" t="s">
        <v>10</v>
      </c>
      <c r="B8">
        <v>101</v>
      </c>
      <c r="C8">
        <v>102</v>
      </c>
      <c r="D8">
        <v>996</v>
      </c>
      <c r="E8">
        <v>1140</v>
      </c>
      <c r="F8" s="5"/>
      <c r="G8" t="s">
        <v>44</v>
      </c>
      <c r="H8">
        <v>162</v>
      </c>
      <c r="I8">
        <v>163</v>
      </c>
      <c r="J8">
        <v>2958</v>
      </c>
      <c r="K8">
        <v>1995</v>
      </c>
    </row>
    <row r="9" spans="1:11">
      <c r="A9" t="s">
        <v>11</v>
      </c>
      <c r="B9">
        <v>103</v>
      </c>
      <c r="C9">
        <v>104</v>
      </c>
      <c r="D9">
        <v>1646</v>
      </c>
      <c r="E9">
        <v>1330</v>
      </c>
      <c r="F9" s="5"/>
      <c r="G9" t="s">
        <v>45</v>
      </c>
      <c r="H9">
        <v>164</v>
      </c>
      <c r="I9">
        <v>165</v>
      </c>
      <c r="J9">
        <v>2965</v>
      </c>
      <c r="K9">
        <v>590</v>
      </c>
    </row>
    <row r="10" spans="1:11">
      <c r="A10" t="s">
        <v>12</v>
      </c>
      <c r="B10">
        <v>105</v>
      </c>
      <c r="C10">
        <v>106</v>
      </c>
      <c r="D10">
        <v>1300</v>
      </c>
      <c r="E10">
        <v>2110</v>
      </c>
      <c r="F10" s="5"/>
      <c r="G10" t="s">
        <v>46</v>
      </c>
      <c r="H10">
        <v>166</v>
      </c>
      <c r="I10">
        <v>167</v>
      </c>
      <c r="J10">
        <v>4312</v>
      </c>
      <c r="K10">
        <v>955</v>
      </c>
    </row>
    <row r="11" spans="1:11">
      <c r="A11" t="s">
        <v>13</v>
      </c>
      <c r="B11">
        <v>107</v>
      </c>
      <c r="C11">
        <v>108</v>
      </c>
      <c r="D11">
        <v>1320</v>
      </c>
      <c r="E11">
        <v>1118</v>
      </c>
      <c r="F11" s="5"/>
      <c r="G11" t="s">
        <v>47</v>
      </c>
      <c r="H11">
        <v>168</v>
      </c>
      <c r="I11">
        <v>0</v>
      </c>
      <c r="J11">
        <v>8143</v>
      </c>
      <c r="K11">
        <v>0</v>
      </c>
    </row>
    <row r="12" spans="1:11">
      <c r="A12" t="s">
        <v>14</v>
      </c>
      <c r="B12">
        <v>109</v>
      </c>
      <c r="C12">
        <v>110</v>
      </c>
      <c r="D12">
        <v>867</v>
      </c>
      <c r="E12">
        <v>320</v>
      </c>
      <c r="F12" s="5"/>
      <c r="G12" t="s">
        <v>48</v>
      </c>
      <c r="H12">
        <v>169</v>
      </c>
      <c r="I12">
        <v>170</v>
      </c>
      <c r="J12">
        <v>6978</v>
      </c>
      <c r="K12">
        <v>2325</v>
      </c>
    </row>
    <row r="13" spans="1:11">
      <c r="A13" t="s">
        <v>15</v>
      </c>
      <c r="B13">
        <v>111</v>
      </c>
      <c r="C13">
        <v>112</v>
      </c>
      <c r="D13">
        <v>1280</v>
      </c>
      <c r="E13">
        <v>740</v>
      </c>
      <c r="F13" s="5"/>
      <c r="G13" t="s">
        <v>49</v>
      </c>
      <c r="H13">
        <v>171</v>
      </c>
      <c r="I13">
        <v>172</v>
      </c>
      <c r="J13">
        <v>6350</v>
      </c>
      <c r="K13">
        <v>1155</v>
      </c>
    </row>
    <row r="14" spans="1:11">
      <c r="A14" t="s">
        <v>16</v>
      </c>
      <c r="B14">
        <v>113</v>
      </c>
      <c r="C14">
        <v>114</v>
      </c>
      <c r="D14">
        <v>2320</v>
      </c>
      <c r="E14">
        <v>1810</v>
      </c>
      <c r="F14" s="5"/>
      <c r="G14" t="s">
        <v>50</v>
      </c>
      <c r="H14">
        <v>173</v>
      </c>
      <c r="I14">
        <v>174</v>
      </c>
      <c r="J14">
        <v>3355</v>
      </c>
      <c r="K14">
        <v>1100</v>
      </c>
    </row>
    <row r="15" spans="1:11">
      <c r="A15" t="s">
        <v>17</v>
      </c>
      <c r="B15">
        <v>115</v>
      </c>
      <c r="C15">
        <v>116</v>
      </c>
      <c r="D15">
        <v>1840</v>
      </c>
      <c r="E15">
        <v>750</v>
      </c>
      <c r="F15" s="5"/>
      <c r="G15" t="s">
        <v>51</v>
      </c>
      <c r="H15">
        <v>175</v>
      </c>
      <c r="I15">
        <v>176</v>
      </c>
      <c r="J15">
        <v>3815</v>
      </c>
      <c r="K15">
        <v>1530</v>
      </c>
    </row>
    <row r="16" spans="1:11">
      <c r="A16" t="s">
        <v>18</v>
      </c>
      <c r="B16">
        <v>117</v>
      </c>
      <c r="C16">
        <v>118</v>
      </c>
      <c r="D16">
        <v>1917</v>
      </c>
      <c r="E16">
        <v>990</v>
      </c>
      <c r="F16" s="5"/>
      <c r="G16" t="s">
        <v>52</v>
      </c>
      <c r="H16">
        <v>177</v>
      </c>
      <c r="I16">
        <v>178</v>
      </c>
      <c r="J16">
        <v>3900</v>
      </c>
      <c r="K16">
        <v>890</v>
      </c>
    </row>
    <row r="17" spans="1:11">
      <c r="A17" t="s">
        <v>19</v>
      </c>
      <c r="B17">
        <v>119</v>
      </c>
      <c r="C17">
        <v>120</v>
      </c>
      <c r="D17">
        <v>1514</v>
      </c>
      <c r="E17">
        <v>1225</v>
      </c>
      <c r="F17" s="5"/>
      <c r="G17" t="s">
        <v>53</v>
      </c>
      <c r="H17">
        <v>179</v>
      </c>
      <c r="I17">
        <v>180</v>
      </c>
      <c r="J17">
        <v>460</v>
      </c>
      <c r="K17">
        <v>2185</v>
      </c>
    </row>
    <row r="18" spans="1:11">
      <c r="A18" t="s">
        <v>20</v>
      </c>
      <c r="B18">
        <v>121</v>
      </c>
      <c r="C18">
        <v>122</v>
      </c>
      <c r="D18">
        <v>1320</v>
      </c>
      <c r="E18">
        <v>1280</v>
      </c>
      <c r="F18" s="5"/>
      <c r="G18" t="s">
        <v>54</v>
      </c>
      <c r="H18">
        <v>181</v>
      </c>
      <c r="I18">
        <v>182</v>
      </c>
      <c r="J18">
        <v>4030</v>
      </c>
      <c r="K18">
        <v>930</v>
      </c>
    </row>
    <row r="19" spans="1:11">
      <c r="A19" t="s">
        <v>21</v>
      </c>
      <c r="B19">
        <v>123</v>
      </c>
      <c r="C19">
        <v>124</v>
      </c>
      <c r="D19">
        <v>1080</v>
      </c>
      <c r="E19">
        <v>710</v>
      </c>
      <c r="F19" s="5"/>
      <c r="G19" t="s">
        <v>55</v>
      </c>
      <c r="H19">
        <v>183</v>
      </c>
      <c r="I19">
        <v>184</v>
      </c>
      <c r="J19">
        <v>5231</v>
      </c>
      <c r="K19">
        <v>1060</v>
      </c>
    </row>
    <row r="20" spans="1:11">
      <c r="A20" t="s">
        <v>22</v>
      </c>
      <c r="B20" t="s">
        <v>23</v>
      </c>
      <c r="C20">
        <v>127</v>
      </c>
      <c r="D20">
        <v>5703</v>
      </c>
      <c r="E20">
        <v>1450</v>
      </c>
      <c r="F20" s="5"/>
      <c r="G20" t="s">
        <v>56</v>
      </c>
      <c r="H20">
        <v>185</v>
      </c>
      <c r="I20">
        <v>186</v>
      </c>
      <c r="J20">
        <v>2480</v>
      </c>
      <c r="K20">
        <v>620</v>
      </c>
    </row>
    <row r="21" spans="1:11">
      <c r="A21" t="s">
        <v>24</v>
      </c>
      <c r="B21">
        <v>128</v>
      </c>
      <c r="C21">
        <v>129</v>
      </c>
      <c r="D21">
        <v>1340</v>
      </c>
      <c r="E21">
        <v>1140</v>
      </c>
      <c r="F21" s="5"/>
      <c r="G21" t="s">
        <v>57</v>
      </c>
      <c r="H21">
        <v>187</v>
      </c>
      <c r="I21">
        <v>188</v>
      </c>
      <c r="J21">
        <v>1334</v>
      </c>
      <c r="K21">
        <v>855</v>
      </c>
    </row>
    <row r="22" spans="1:11">
      <c r="A22" t="s">
        <v>25</v>
      </c>
      <c r="B22">
        <v>130</v>
      </c>
      <c r="C22">
        <v>131</v>
      </c>
      <c r="D22">
        <v>4020</v>
      </c>
      <c r="E22">
        <v>1015</v>
      </c>
      <c r="F22" s="5"/>
      <c r="G22" t="s">
        <v>58</v>
      </c>
      <c r="H22">
        <v>189</v>
      </c>
      <c r="I22">
        <v>190</v>
      </c>
      <c r="J22">
        <v>7025</v>
      </c>
      <c r="K22">
        <v>440</v>
      </c>
    </row>
    <row r="23" spans="1:11">
      <c r="A23" t="s">
        <v>26</v>
      </c>
      <c r="B23">
        <v>132</v>
      </c>
      <c r="C23">
        <v>133</v>
      </c>
      <c r="D23">
        <v>1365</v>
      </c>
      <c r="E23">
        <v>1290</v>
      </c>
      <c r="F23" s="5"/>
      <c r="G23" t="s">
        <v>59</v>
      </c>
      <c r="H23">
        <v>191</v>
      </c>
      <c r="I23">
        <v>192</v>
      </c>
      <c r="J23">
        <v>6600</v>
      </c>
      <c r="K23">
        <v>1110</v>
      </c>
    </row>
    <row r="24" spans="1:11">
      <c r="A24" t="s">
        <v>27</v>
      </c>
      <c r="B24">
        <v>134</v>
      </c>
      <c r="C24">
        <v>135</v>
      </c>
      <c r="D24">
        <v>600</v>
      </c>
      <c r="E24">
        <v>750</v>
      </c>
      <c r="F24" s="5"/>
      <c r="G24" t="s">
        <v>60</v>
      </c>
      <c r="H24">
        <v>193</v>
      </c>
      <c r="I24">
        <v>194</v>
      </c>
      <c r="J24">
        <v>5471</v>
      </c>
      <c r="K24">
        <v>1140</v>
      </c>
    </row>
    <row r="25" spans="1:11">
      <c r="A25" t="s">
        <v>28</v>
      </c>
      <c r="B25">
        <v>136</v>
      </c>
      <c r="C25">
        <v>137</v>
      </c>
      <c r="D25">
        <v>1156</v>
      </c>
      <c r="E25">
        <v>1790</v>
      </c>
      <c r="F25" s="5"/>
      <c r="G25" t="s">
        <v>61</v>
      </c>
      <c r="H25">
        <v>195</v>
      </c>
      <c r="I25">
        <v>196</v>
      </c>
      <c r="J25">
        <v>4880</v>
      </c>
      <c r="K25">
        <v>1625</v>
      </c>
    </row>
    <row r="26" spans="1:11">
      <c r="A26" t="s">
        <v>29</v>
      </c>
      <c r="B26">
        <v>138</v>
      </c>
      <c r="C26">
        <v>139</v>
      </c>
      <c r="D26">
        <v>2412</v>
      </c>
      <c r="E26">
        <v>430</v>
      </c>
      <c r="F26" s="5"/>
      <c r="G26" t="s">
        <v>62</v>
      </c>
      <c r="H26">
        <v>197</v>
      </c>
      <c r="I26">
        <v>198</v>
      </c>
      <c r="J26">
        <v>5695</v>
      </c>
      <c r="K26">
        <v>820</v>
      </c>
    </row>
    <row r="27" spans="1:11">
      <c r="A27" t="s">
        <v>30</v>
      </c>
      <c r="B27">
        <v>140</v>
      </c>
      <c r="C27">
        <v>141</v>
      </c>
      <c r="D27">
        <v>4465</v>
      </c>
      <c r="E27">
        <v>1080</v>
      </c>
      <c r="F27" s="5"/>
      <c r="G27" t="s">
        <v>63</v>
      </c>
      <c r="H27">
        <v>199</v>
      </c>
      <c r="I27">
        <v>201</v>
      </c>
      <c r="J27">
        <v>3545</v>
      </c>
      <c r="K27">
        <v>1260</v>
      </c>
    </row>
    <row r="28" spans="1:11">
      <c r="A28" t="s">
        <v>31</v>
      </c>
      <c r="B28">
        <v>142</v>
      </c>
      <c r="C28">
        <v>143</v>
      </c>
      <c r="D28">
        <v>2737</v>
      </c>
      <c r="E28">
        <v>1830</v>
      </c>
      <c r="F28" s="5"/>
      <c r="G28" t="s">
        <v>64</v>
      </c>
      <c r="H28">
        <v>202</v>
      </c>
      <c r="I28">
        <v>203</v>
      </c>
      <c r="J28">
        <v>1865</v>
      </c>
      <c r="K28">
        <v>1818</v>
      </c>
    </row>
    <row r="29" spans="1:11">
      <c r="A29" t="s">
        <v>32</v>
      </c>
      <c r="B29">
        <v>144</v>
      </c>
      <c r="C29">
        <v>145</v>
      </c>
      <c r="D29">
        <v>2825</v>
      </c>
      <c r="E29">
        <v>1060</v>
      </c>
      <c r="F29" s="5"/>
      <c r="G29" t="s">
        <v>65</v>
      </c>
      <c r="H29">
        <v>204</v>
      </c>
      <c r="I29">
        <v>205</v>
      </c>
      <c r="J29">
        <v>2655</v>
      </c>
      <c r="K29">
        <v>855</v>
      </c>
    </row>
    <row r="30" spans="1:11">
      <c r="A30" t="s">
        <v>33</v>
      </c>
      <c r="B30">
        <v>146</v>
      </c>
      <c r="C30">
        <v>147</v>
      </c>
      <c r="D30">
        <v>3880</v>
      </c>
      <c r="E30">
        <v>1390</v>
      </c>
      <c r="F30" s="5"/>
      <c r="G30" t="s">
        <v>66</v>
      </c>
      <c r="H30">
        <v>206</v>
      </c>
      <c r="I30">
        <v>207</v>
      </c>
      <c r="J30">
        <v>1900</v>
      </c>
      <c r="K30">
        <v>1375</v>
      </c>
    </row>
    <row r="31" spans="1:11">
      <c r="A31" t="s">
        <v>34</v>
      </c>
      <c r="B31">
        <v>148</v>
      </c>
      <c r="C31">
        <v>149</v>
      </c>
      <c r="D31">
        <v>1225</v>
      </c>
      <c r="E31">
        <v>1090</v>
      </c>
      <c r="F31" s="5"/>
      <c r="G31" t="s">
        <v>67</v>
      </c>
      <c r="H31">
        <v>208</v>
      </c>
      <c r="I31">
        <v>209</v>
      </c>
      <c r="J31">
        <v>5645</v>
      </c>
      <c r="K31">
        <v>720</v>
      </c>
    </row>
    <row r="32" spans="1:11">
      <c r="A32" t="s">
        <v>35</v>
      </c>
      <c r="B32">
        <v>150</v>
      </c>
      <c r="C32">
        <v>151</v>
      </c>
      <c r="D32">
        <v>3397</v>
      </c>
      <c r="E32">
        <v>1040</v>
      </c>
      <c r="F32" s="5"/>
      <c r="G32" t="s">
        <v>68</v>
      </c>
      <c r="H32">
        <v>210</v>
      </c>
      <c r="I32">
        <v>211</v>
      </c>
      <c r="J32">
        <v>5875</v>
      </c>
      <c r="K32">
        <v>510</v>
      </c>
    </row>
    <row r="33" spans="1:11">
      <c r="A33" t="s">
        <v>36</v>
      </c>
      <c r="B33">
        <v>152</v>
      </c>
      <c r="C33">
        <v>153</v>
      </c>
      <c r="D33">
        <v>3231</v>
      </c>
      <c r="E33">
        <v>1185</v>
      </c>
      <c r="F33" s="5"/>
      <c r="G33" t="s">
        <v>69</v>
      </c>
      <c r="H33">
        <v>212</v>
      </c>
      <c r="I33">
        <v>213</v>
      </c>
      <c r="J33">
        <v>1617</v>
      </c>
      <c r="K33">
        <v>935</v>
      </c>
    </row>
    <row r="34" spans="1:11">
      <c r="A34" t="s">
        <v>37</v>
      </c>
      <c r="B34">
        <v>154</v>
      </c>
      <c r="C34">
        <v>155</v>
      </c>
      <c r="D34">
        <v>4310</v>
      </c>
      <c r="E34">
        <v>560</v>
      </c>
      <c r="F34" s="5"/>
      <c r="G34" t="s">
        <v>70</v>
      </c>
      <c r="H34">
        <v>214</v>
      </c>
      <c r="I34">
        <v>215</v>
      </c>
      <c r="J34">
        <v>3260</v>
      </c>
      <c r="K34">
        <v>850</v>
      </c>
    </row>
    <row r="35" spans="1:11">
      <c r="F35" s="5"/>
      <c r="G35" t="s">
        <v>71</v>
      </c>
      <c r="H35">
        <v>216</v>
      </c>
      <c r="I35">
        <v>217</v>
      </c>
      <c r="J35">
        <v>2395</v>
      </c>
      <c r="K35">
        <v>1785</v>
      </c>
    </row>
    <row r="36" spans="1:11">
      <c r="F36" s="5"/>
    </row>
    <row r="37" spans="1:11">
      <c r="F37" s="5"/>
    </row>
    <row r="38" spans="1:11" ht="21">
      <c r="A38" s="2" t="s">
        <v>38</v>
      </c>
      <c r="B38" s="2"/>
      <c r="C38" s="2"/>
      <c r="D38" s="3">
        <f>SUM(D5:D36)</f>
        <v>67177</v>
      </c>
      <c r="E38" s="3">
        <f>SUM(E5:E36)</f>
        <v>33853</v>
      </c>
      <c r="F38" s="5"/>
      <c r="G38" s="2" t="s">
        <v>38</v>
      </c>
      <c r="H38" s="2"/>
      <c r="I38" s="2"/>
      <c r="J38" s="3">
        <f>SUM(J5:J36)</f>
        <v>127740</v>
      </c>
      <c r="K38" s="3">
        <f>SUM(K5:K36)</f>
        <v>34848</v>
      </c>
    </row>
    <row r="39" spans="1:11">
      <c r="F39" s="5"/>
    </row>
    <row r="40" spans="1:11" ht="23.25">
      <c r="A40" s="7" t="s">
        <v>39</v>
      </c>
      <c r="B40" s="7"/>
      <c r="C40" s="7"/>
      <c r="D40" s="7"/>
      <c r="E40" s="4">
        <f>SUM(D38:E38)</f>
        <v>101030</v>
      </c>
      <c r="F40" s="5"/>
      <c r="G40" s="7" t="s">
        <v>39</v>
      </c>
      <c r="H40" s="7"/>
      <c r="I40" s="7"/>
      <c r="J40" s="7"/>
      <c r="K40" s="4">
        <f>SUM(J38:K38)</f>
        <v>162588</v>
      </c>
    </row>
    <row r="41" spans="1:1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28.5">
      <c r="A42" s="10" t="s">
        <v>72</v>
      </c>
      <c r="B42" s="10"/>
      <c r="C42" s="10"/>
      <c r="D42" s="10"/>
      <c r="H42" s="12">
        <f>E40+K40</f>
        <v>263618</v>
      </c>
      <c r="I42" s="12"/>
      <c r="J42" s="12"/>
      <c r="K42" s="12"/>
    </row>
    <row r="43" spans="1:11" ht="18.75">
      <c r="A43" s="13" t="s">
        <v>73</v>
      </c>
      <c r="B43" s="13"/>
      <c r="C43" s="13"/>
      <c r="D43" s="13"/>
      <c r="E43" s="13"/>
      <c r="F43" s="14"/>
      <c r="G43" s="14"/>
      <c r="H43" s="14"/>
      <c r="I43" s="14"/>
      <c r="J43" s="14"/>
      <c r="K43" s="14"/>
    </row>
    <row r="44" spans="1:11" ht="18.75">
      <c r="A44" s="13" t="s">
        <v>74</v>
      </c>
      <c r="B44" s="13"/>
      <c r="C44" s="13"/>
      <c r="D44" s="13"/>
      <c r="E44" s="13"/>
      <c r="F44" s="14"/>
      <c r="G44" s="14"/>
      <c r="H44" s="13">
        <v>194631</v>
      </c>
      <c r="I44" s="13"/>
      <c r="J44" s="13"/>
      <c r="K44" s="13"/>
    </row>
    <row r="45" spans="1:11" ht="18.75">
      <c r="A45" s="13" t="s">
        <v>75</v>
      </c>
      <c r="B45" s="13"/>
      <c r="C45" s="13"/>
      <c r="D45" s="13"/>
      <c r="E45" s="13"/>
      <c r="F45" s="14"/>
      <c r="G45" s="14"/>
      <c r="H45" s="13">
        <v>50000</v>
      </c>
      <c r="I45" s="13"/>
      <c r="J45" s="13"/>
      <c r="K45" s="13"/>
    </row>
    <row r="47" spans="1:11" ht="26.25">
      <c r="A47" s="11" t="s">
        <v>76</v>
      </c>
      <c r="B47" s="11"/>
      <c r="C47" s="11"/>
      <c r="D47" s="11"/>
      <c r="E47" s="11"/>
      <c r="F47" s="9"/>
      <c r="G47" s="9"/>
      <c r="H47" s="11">
        <f>H42-H44-H45</f>
        <v>18987</v>
      </c>
      <c r="I47" s="11"/>
      <c r="J47" s="11"/>
      <c r="K47" s="11"/>
    </row>
  </sheetData>
  <mergeCells count="18">
    <mergeCell ref="A47:E47"/>
    <mergeCell ref="H47:K47"/>
    <mergeCell ref="H42:K42"/>
    <mergeCell ref="A43:E43"/>
    <mergeCell ref="A44:E44"/>
    <mergeCell ref="A45:E45"/>
    <mergeCell ref="H44:K44"/>
    <mergeCell ref="H45:K45"/>
    <mergeCell ref="G1:K1"/>
    <mergeCell ref="G2:K2"/>
    <mergeCell ref="H3:I3"/>
    <mergeCell ref="J3:K3"/>
    <mergeCell ref="G40:J40"/>
    <mergeCell ref="A1:E1"/>
    <mergeCell ref="A2:E2"/>
    <mergeCell ref="B3:C3"/>
    <mergeCell ref="D3:E3"/>
    <mergeCell ref="A40:D40"/>
  </mergeCells>
  <printOptions headings="1" gridLines="1"/>
  <pageMargins left="0.7" right="0.7" top="0.75" bottom="0.75" header="0.3" footer="0.3"/>
  <pageSetup scale="8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2020-03-01T03:45:31Z</cp:lastPrinted>
  <dcterms:created xsi:type="dcterms:W3CDTF">2020-03-01T03:33:11Z</dcterms:created>
  <dcterms:modified xsi:type="dcterms:W3CDTF">2020-03-01T03:46:43Z</dcterms:modified>
</cp:coreProperties>
</file>