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20" yWindow="-120" windowWidth="20730" windowHeight="11760"/>
  </bookViews>
  <sheets>
    <sheet name="Sheet1" sheetId="3" r:id="rId1"/>
  </sheets>
  <calcPr calcId="124519"/>
</workbook>
</file>

<file path=xl/calcChain.xml><?xml version="1.0" encoding="utf-8"?>
<calcChain xmlns="http://schemas.openxmlformats.org/spreadsheetml/2006/main">
  <c r="P2" i="3"/>
  <c r="N2"/>
  <c r="J1201"/>
  <c r="J1200"/>
  <c r="J1199"/>
  <c r="J1198"/>
  <c r="J1197"/>
  <c r="J1196"/>
  <c r="J1195"/>
  <c r="J1194"/>
  <c r="J1193"/>
  <c r="J1192"/>
  <c r="J1191"/>
  <c r="J1190"/>
  <c r="J1189"/>
  <c r="J1188"/>
  <c r="J1187"/>
  <c r="J1186"/>
  <c r="J1185"/>
  <c r="J1184"/>
  <c r="J1183"/>
  <c r="J1182"/>
  <c r="J1181"/>
  <c r="J1180"/>
  <c r="J1179"/>
  <c r="J1178"/>
  <c r="J1177"/>
  <c r="J1176"/>
  <c r="J1175"/>
  <c r="J1174"/>
  <c r="J1173"/>
  <c r="J1172"/>
  <c r="J1171"/>
  <c r="J1170"/>
  <c r="J1169"/>
  <c r="J1168"/>
  <c r="J1167"/>
  <c r="J1166"/>
  <c r="J1165"/>
  <c r="J1164"/>
  <c r="J1163"/>
  <c r="J1162"/>
  <c r="J1161"/>
  <c r="J1160"/>
  <c r="J1159"/>
  <c r="J1158"/>
  <c r="J1157"/>
  <c r="J1156"/>
  <c r="J1155"/>
  <c r="J1154"/>
  <c r="J1153"/>
  <c r="J1152"/>
  <c r="J1151"/>
  <c r="J1150"/>
  <c r="J1149"/>
  <c r="J1148"/>
  <c r="J1147"/>
  <c r="J1146"/>
  <c r="J1145"/>
  <c r="J1144"/>
  <c r="J1143"/>
  <c r="J1142"/>
  <c r="J1141"/>
  <c r="J1140"/>
  <c r="J1139"/>
  <c r="J1138"/>
  <c r="J1137"/>
  <c r="J1136"/>
  <c r="J1135"/>
  <c r="J1134"/>
  <c r="J1133"/>
  <c r="J1132"/>
  <c r="J1131"/>
  <c r="J1130"/>
  <c r="J1129"/>
  <c r="J1128"/>
  <c r="J1127"/>
  <c r="J1126"/>
  <c r="J1125"/>
  <c r="J1124"/>
  <c r="J1123"/>
  <c r="J1122"/>
  <c r="J1121"/>
  <c r="J1120"/>
  <c r="J1119"/>
  <c r="J1118"/>
  <c r="J1117"/>
  <c r="J1116"/>
  <c r="J1115"/>
  <c r="J1114"/>
  <c r="J1113"/>
  <c r="J1112"/>
  <c r="J1111"/>
  <c r="J1110"/>
  <c r="J1109"/>
  <c r="J1108"/>
  <c r="J1107"/>
  <c r="J1106"/>
  <c r="J1105"/>
  <c r="J1104"/>
  <c r="J1103"/>
  <c r="J1102"/>
  <c r="J1101"/>
  <c r="J1100"/>
  <c r="J1099"/>
  <c r="J1098"/>
  <c r="J1097"/>
  <c r="J1096"/>
  <c r="J1095"/>
  <c r="J1094"/>
  <c r="J1093"/>
  <c r="J1092"/>
  <c r="J1091"/>
  <c r="J1090"/>
  <c r="J1089"/>
  <c r="J1088"/>
  <c r="J1087"/>
  <c r="J1086"/>
  <c r="J1085"/>
  <c r="J1084"/>
  <c r="J1083"/>
  <c r="J1082"/>
  <c r="J1081"/>
  <c r="J1080"/>
  <c r="J1079"/>
  <c r="J1078"/>
  <c r="J1077"/>
  <c r="J1076"/>
  <c r="J1075"/>
  <c r="J1074"/>
  <c r="J1073"/>
  <c r="J1072"/>
  <c r="J1071"/>
  <c r="J1070"/>
  <c r="J1069"/>
  <c r="J1068"/>
  <c r="J1067"/>
  <c r="J1066"/>
  <c r="J1065"/>
  <c r="J1064"/>
  <c r="J1063"/>
  <c r="J1062"/>
  <c r="J1061"/>
  <c r="J1060"/>
  <c r="J1059"/>
  <c r="J1058"/>
  <c r="J1057"/>
  <c r="J1056"/>
  <c r="J1055"/>
  <c r="J1054"/>
  <c r="J1053"/>
  <c r="J1052"/>
  <c r="J1051"/>
  <c r="J1050"/>
  <c r="J1049"/>
  <c r="J1048"/>
  <c r="J1047"/>
  <c r="J1046"/>
  <c r="J1045"/>
  <c r="J1044"/>
  <c r="J1043"/>
  <c r="J1042"/>
  <c r="J1041"/>
  <c r="J1040"/>
  <c r="J1039"/>
  <c r="J1038"/>
  <c r="J1037"/>
  <c r="J1036"/>
  <c r="J1035"/>
  <c r="J1034"/>
  <c r="J1033"/>
  <c r="J1032"/>
  <c r="J1031"/>
  <c r="J1030"/>
  <c r="J1029"/>
  <c r="J1028"/>
  <c r="J1027"/>
  <c r="J1026"/>
  <c r="J1025"/>
  <c r="J1024"/>
  <c r="J1023"/>
  <c r="J1022"/>
  <c r="J1021"/>
  <c r="J1020"/>
  <c r="J1019"/>
  <c r="J1018"/>
  <c r="J1017"/>
  <c r="J1016"/>
  <c r="J1015"/>
  <c r="J1014"/>
  <c r="J1013"/>
  <c r="J1012"/>
  <c r="J1011"/>
  <c r="J1010"/>
  <c r="J1009"/>
  <c r="J1008"/>
  <c r="J1007"/>
  <c r="J1006"/>
  <c r="J1005"/>
  <c r="J1004"/>
  <c r="J1003"/>
  <c r="J1002"/>
  <c r="J1001"/>
  <c r="J1000"/>
  <c r="J999"/>
  <c r="J998"/>
  <c r="J997"/>
  <c r="J996"/>
  <c r="J995"/>
  <c r="J994"/>
  <c r="J993"/>
  <c r="J992"/>
  <c r="J991"/>
  <c r="J990"/>
  <c r="J989"/>
  <c r="J988"/>
  <c r="J987"/>
  <c r="J986"/>
  <c r="J985"/>
  <c r="J984"/>
  <c r="J983"/>
  <c r="J982"/>
  <c r="J981"/>
  <c r="J980"/>
  <c r="J979"/>
  <c r="J978"/>
  <c r="J977"/>
  <c r="J976"/>
  <c r="J975"/>
  <c r="J974"/>
  <c r="J973"/>
  <c r="J972"/>
  <c r="J971"/>
  <c r="J970"/>
  <c r="J969"/>
  <c r="J968"/>
  <c r="J967"/>
  <c r="J966"/>
  <c r="J965"/>
  <c r="J964"/>
  <c r="J963"/>
  <c r="J962"/>
  <c r="J961"/>
  <c r="J960"/>
  <c r="J959"/>
  <c r="J958"/>
  <c r="J957"/>
  <c r="J956"/>
  <c r="J955"/>
  <c r="J954"/>
  <c r="J953"/>
  <c r="J952"/>
  <c r="J951"/>
  <c r="J950"/>
  <c r="J949"/>
  <c r="J948"/>
  <c r="J947"/>
  <c r="J946"/>
  <c r="J945"/>
  <c r="J944"/>
  <c r="J943"/>
  <c r="J942"/>
  <c r="J941"/>
  <c r="J940"/>
  <c r="J939"/>
  <c r="J938"/>
  <c r="J937"/>
  <c r="J936"/>
  <c r="J935"/>
  <c r="J934"/>
  <c r="J933"/>
  <c r="J932"/>
  <c r="J931"/>
  <c r="J930"/>
  <c r="J929"/>
  <c r="J928"/>
  <c r="J927"/>
  <c r="J926"/>
  <c r="J925"/>
  <c r="J924"/>
  <c r="J923"/>
  <c r="J922"/>
  <c r="J921"/>
  <c r="J920"/>
  <c r="J919"/>
  <c r="J918"/>
  <c r="J917"/>
  <c r="J916"/>
  <c r="J915"/>
  <c r="J914"/>
  <c r="J913"/>
  <c r="J912"/>
  <c r="J911"/>
  <c r="J910"/>
  <c r="J909"/>
  <c r="J908"/>
  <c r="J907"/>
  <c r="J906"/>
  <c r="J905"/>
  <c r="J904"/>
  <c r="J903"/>
  <c r="J902"/>
  <c r="J901"/>
  <c r="J900"/>
  <c r="J899"/>
  <c r="J898"/>
  <c r="J897"/>
  <c r="J896"/>
  <c r="J895"/>
  <c r="J894"/>
  <c r="J893"/>
  <c r="J892"/>
  <c r="J891"/>
  <c r="J890"/>
  <c r="J889"/>
  <c r="J888"/>
  <c r="J887"/>
  <c r="J886"/>
  <c r="J885"/>
  <c r="J884"/>
  <c r="J883"/>
  <c r="J882"/>
  <c r="J881"/>
  <c r="J880"/>
  <c r="J879"/>
  <c r="J878"/>
  <c r="J877"/>
  <c r="J876"/>
  <c r="J875"/>
  <c r="J874"/>
  <c r="J873"/>
  <c r="J872"/>
  <c r="J871"/>
  <c r="J870"/>
  <c r="J869"/>
  <c r="J868"/>
  <c r="J867"/>
  <c r="J866"/>
  <c r="J865"/>
  <c r="J864"/>
  <c r="J863"/>
  <c r="J862"/>
  <c r="J861"/>
  <c r="J860"/>
  <c r="J859"/>
  <c r="J858"/>
  <c r="J857"/>
  <c r="J856"/>
  <c r="J855"/>
  <c r="J854"/>
  <c r="J853"/>
  <c r="J852"/>
  <c r="J851"/>
  <c r="J850"/>
  <c r="J849"/>
  <c r="J848"/>
  <c r="J847"/>
  <c r="J846"/>
  <c r="J845"/>
  <c r="J844"/>
  <c r="J843"/>
  <c r="J842"/>
  <c r="J841"/>
  <c r="J840"/>
  <c r="J839"/>
  <c r="J838"/>
  <c r="J837"/>
  <c r="J836"/>
  <c r="J835"/>
  <c r="J834"/>
  <c r="J833"/>
  <c r="J832"/>
  <c r="J831"/>
  <c r="J830"/>
  <c r="J829"/>
  <c r="J828"/>
  <c r="J827"/>
  <c r="J826"/>
  <c r="J825"/>
  <c r="J824"/>
  <c r="J823"/>
  <c r="J822"/>
  <c r="J821"/>
  <c r="J820"/>
  <c r="J819"/>
  <c r="J818"/>
  <c r="J817"/>
  <c r="J816"/>
  <c r="J815"/>
  <c r="J814"/>
  <c r="J813"/>
  <c r="J812"/>
  <c r="J811"/>
  <c r="J810"/>
  <c r="J809"/>
  <c r="J808"/>
  <c r="J807"/>
  <c r="J806"/>
  <c r="J805"/>
  <c r="J804"/>
  <c r="J803"/>
  <c r="J802"/>
  <c r="J801"/>
  <c r="J800"/>
  <c r="J799"/>
  <c r="J798"/>
  <c r="J797"/>
  <c r="J796"/>
  <c r="J795"/>
  <c r="J794"/>
  <c r="J793"/>
  <c r="J792"/>
  <c r="J791"/>
  <c r="J790"/>
  <c r="J789"/>
  <c r="J788"/>
  <c r="J787"/>
  <c r="J786"/>
  <c r="J785"/>
  <c r="J784"/>
  <c r="J783"/>
  <c r="J782"/>
  <c r="J781"/>
  <c r="J780"/>
  <c r="J779"/>
  <c r="J778"/>
  <c r="J777"/>
  <c r="J776"/>
  <c r="J775"/>
  <c r="J774"/>
  <c r="J773"/>
  <c r="J772"/>
  <c r="J771"/>
  <c r="J770"/>
  <c r="J769"/>
  <c r="J768"/>
  <c r="J767"/>
  <c r="J766"/>
  <c r="J765"/>
  <c r="J764"/>
  <c r="J763"/>
  <c r="J762"/>
  <c r="J761"/>
  <c r="J760"/>
  <c r="J759"/>
  <c r="J758"/>
  <c r="J757"/>
  <c r="J756"/>
  <c r="J755"/>
  <c r="J754"/>
  <c r="J753"/>
  <c r="J752"/>
  <c r="J751"/>
  <c r="J750"/>
  <c r="J749"/>
  <c r="J748"/>
  <c r="J747"/>
  <c r="J746"/>
  <c r="J745"/>
  <c r="J744"/>
  <c r="J743"/>
  <c r="J742"/>
  <c r="J741"/>
  <c r="J740"/>
  <c r="J739"/>
  <c r="J738"/>
  <c r="J737"/>
  <c r="J736"/>
  <c r="J735"/>
  <c r="J734"/>
  <c r="J733"/>
  <c r="J732"/>
  <c r="J731"/>
  <c r="J730"/>
  <c r="J729"/>
  <c r="J728"/>
  <c r="J727"/>
  <c r="J726"/>
  <c r="J725"/>
  <c r="J724"/>
  <c r="J723"/>
  <c r="J722"/>
  <c r="J721"/>
  <c r="J720"/>
  <c r="J719"/>
  <c r="J718"/>
  <c r="J717"/>
  <c r="J716"/>
  <c r="J715"/>
  <c r="J714"/>
  <c r="J713"/>
  <c r="J712"/>
  <c r="J711"/>
  <c r="J710"/>
  <c r="J709"/>
  <c r="J708"/>
  <c r="J707"/>
  <c r="J706"/>
  <c r="J705"/>
  <c r="J704"/>
  <c r="J703"/>
  <c r="J702"/>
  <c r="J701"/>
  <c r="J700"/>
  <c r="J699"/>
  <c r="J698"/>
  <c r="J697"/>
  <c r="J696"/>
  <c r="J695"/>
  <c r="J694"/>
  <c r="J693"/>
  <c r="J692"/>
  <c r="J691"/>
  <c r="J690"/>
  <c r="J689"/>
  <c r="J688"/>
  <c r="J687"/>
  <c r="J686"/>
  <c r="J685"/>
  <c r="J684"/>
  <c r="J683"/>
  <c r="J682"/>
  <c r="J681"/>
  <c r="J680"/>
  <c r="J679"/>
  <c r="J678"/>
  <c r="J677"/>
  <c r="J676"/>
  <c r="J675"/>
  <c r="J674"/>
  <c r="J673"/>
  <c r="J672"/>
  <c r="J671"/>
  <c r="J670"/>
  <c r="J669"/>
  <c r="J668"/>
  <c r="J667"/>
  <c r="J666"/>
  <c r="J665"/>
  <c r="J664"/>
  <c r="J663"/>
  <c r="J662"/>
  <c r="J661"/>
  <c r="J660"/>
  <c r="J659"/>
  <c r="J658"/>
  <c r="J657"/>
  <c r="J656"/>
  <c r="J655"/>
  <c r="J654"/>
  <c r="J653"/>
  <c r="J652"/>
  <c r="J651"/>
  <c r="J650"/>
  <c r="J649"/>
  <c r="J648"/>
  <c r="J647"/>
  <c r="J646"/>
  <c r="J645"/>
  <c r="J644"/>
  <c r="J643"/>
  <c r="J642"/>
  <c r="J641"/>
  <c r="J640"/>
  <c r="J639"/>
  <c r="J638"/>
  <c r="J637"/>
  <c r="J636"/>
  <c r="J635"/>
  <c r="J634"/>
  <c r="J633"/>
  <c r="J632"/>
  <c r="J631"/>
  <c r="J630"/>
  <c r="J629"/>
  <c r="J628"/>
  <c r="J627"/>
  <c r="J626"/>
  <c r="J625"/>
  <c r="J624"/>
  <c r="J623"/>
  <c r="J622"/>
  <c r="J621"/>
  <c r="J620"/>
  <c r="J619"/>
  <c r="J618"/>
  <c r="J617"/>
  <c r="J616"/>
  <c r="J615"/>
  <c r="J614"/>
  <c r="J613"/>
  <c r="J612"/>
  <c r="J611"/>
  <c r="J610"/>
  <c r="J609"/>
  <c r="J608"/>
  <c r="J607"/>
  <c r="J606"/>
  <c r="J605"/>
  <c r="J604"/>
  <c r="J603"/>
  <c r="J602"/>
  <c r="J601"/>
  <c r="J600"/>
  <c r="J599"/>
  <c r="J598"/>
  <c r="J597"/>
  <c r="J596"/>
  <c r="J595"/>
  <c r="J594"/>
  <c r="J593"/>
  <c r="J592"/>
  <c r="J591"/>
  <c r="J590"/>
  <c r="J589"/>
  <c r="J588"/>
  <c r="J587"/>
  <c r="J586"/>
  <c r="J585"/>
  <c r="J584"/>
  <c r="J583"/>
  <c r="J582"/>
  <c r="J581"/>
  <c r="J580"/>
  <c r="J579"/>
  <c r="J578"/>
  <c r="J577"/>
  <c r="J576"/>
  <c r="J575"/>
  <c r="J574"/>
  <c r="J573"/>
  <c r="J572"/>
  <c r="J571"/>
  <c r="J570"/>
  <c r="J569"/>
  <c r="J568"/>
  <c r="J567"/>
  <c r="J566"/>
  <c r="J565"/>
  <c r="J564"/>
  <c r="J563"/>
  <c r="J562"/>
  <c r="J561"/>
  <c r="J560"/>
  <c r="J559"/>
  <c r="J558"/>
  <c r="J557"/>
  <c r="J556"/>
  <c r="J555"/>
  <c r="J554"/>
  <c r="J553"/>
  <c r="J552"/>
  <c r="J551"/>
  <c r="J550"/>
  <c r="J549"/>
  <c r="J548"/>
  <c r="J547"/>
  <c r="J546"/>
  <c r="J545"/>
  <c r="J544"/>
  <c r="J543"/>
  <c r="J542"/>
  <c r="J541"/>
  <c r="J540"/>
  <c r="J539"/>
  <c r="J538"/>
  <c r="J537"/>
  <c r="J536"/>
  <c r="J535"/>
  <c r="J534"/>
  <c r="J533"/>
  <c r="J532"/>
  <c r="J531"/>
  <c r="J530"/>
  <c r="J529"/>
  <c r="J528"/>
  <c r="J527"/>
  <c r="J526"/>
  <c r="J525"/>
  <c r="J524"/>
  <c r="J523"/>
  <c r="J522"/>
  <c r="J521"/>
  <c r="J520"/>
  <c r="J519"/>
  <c r="J518"/>
  <c r="J517"/>
  <c r="J516"/>
  <c r="J515"/>
  <c r="J514"/>
  <c r="J513"/>
  <c r="J512"/>
  <c r="J511"/>
  <c r="J510"/>
  <c r="J509"/>
  <c r="J508"/>
  <c r="J507"/>
  <c r="J506"/>
  <c r="J505"/>
  <c r="J504"/>
  <c r="J503"/>
  <c r="J502"/>
  <c r="J501"/>
  <c r="J500"/>
  <c r="J499"/>
  <c r="J498"/>
  <c r="J497"/>
  <c r="J496"/>
  <c r="J495"/>
  <c r="J494"/>
  <c r="J493"/>
  <c r="J492"/>
  <c r="J491"/>
  <c r="J490"/>
  <c r="J489"/>
  <c r="J488"/>
  <c r="J487"/>
  <c r="J486"/>
  <c r="J485"/>
  <c r="J484"/>
  <c r="J483"/>
  <c r="J482"/>
  <c r="J481"/>
  <c r="J480"/>
  <c r="J479"/>
  <c r="J478"/>
  <c r="J477"/>
  <c r="J476"/>
  <c r="J475"/>
  <c r="J474"/>
  <c r="J473"/>
  <c r="J472"/>
  <c r="J471"/>
  <c r="J470"/>
  <c r="J469"/>
  <c r="J468"/>
  <c r="J467"/>
  <c r="J466"/>
  <c r="J465"/>
  <c r="J464"/>
  <c r="J463"/>
  <c r="J462"/>
  <c r="J461"/>
  <c r="J460"/>
  <c r="J459"/>
  <c r="J458"/>
  <c r="J457"/>
  <c r="J456"/>
  <c r="J455"/>
  <c r="J454"/>
  <c r="J453"/>
  <c r="J452"/>
  <c r="J451"/>
  <c r="J450"/>
  <c r="J449"/>
  <c r="J448"/>
  <c r="J447"/>
  <c r="J446"/>
  <c r="J445"/>
  <c r="J444"/>
  <c r="J443"/>
  <c r="J442"/>
  <c r="J441"/>
  <c r="J440"/>
  <c r="J439"/>
  <c r="J438"/>
  <c r="J437"/>
  <c r="J436"/>
  <c r="J435"/>
  <c r="J434"/>
  <c r="J433"/>
  <c r="J432"/>
  <c r="J431"/>
  <c r="J430"/>
  <c r="J429"/>
  <c r="J428"/>
  <c r="J427"/>
  <c r="J426"/>
  <c r="J425"/>
  <c r="J424"/>
  <c r="J423"/>
  <c r="J422"/>
  <c r="J421"/>
  <c r="J420"/>
  <c r="J419"/>
  <c r="J418"/>
  <c r="J417"/>
  <c r="J416"/>
  <c r="J415"/>
  <c r="J414"/>
  <c r="J413"/>
  <c r="J412"/>
  <c r="J411"/>
  <c r="J410"/>
  <c r="J409"/>
  <c r="J408"/>
  <c r="J407"/>
  <c r="J406"/>
  <c r="J405"/>
  <c r="J404"/>
  <c r="J403"/>
  <c r="J402"/>
  <c r="J401"/>
  <c r="J400"/>
  <c r="J399"/>
  <c r="J398"/>
  <c r="J397"/>
  <c r="J396"/>
  <c r="J395"/>
  <c r="J394"/>
  <c r="J393"/>
  <c r="J392"/>
  <c r="J391"/>
  <c r="J390"/>
  <c r="J389"/>
  <c r="J388"/>
  <c r="J387"/>
  <c r="J386"/>
  <c r="J385"/>
  <c r="J384"/>
  <c r="J383"/>
  <c r="J382"/>
  <c r="J381"/>
  <c r="J380"/>
  <c r="J379"/>
  <c r="J378"/>
  <c r="J377"/>
  <c r="J376"/>
  <c r="J375"/>
  <c r="J374"/>
  <c r="J373"/>
  <c r="J372"/>
  <c r="J371"/>
  <c r="J370"/>
  <c r="J369"/>
  <c r="J368"/>
  <c r="J367"/>
  <c r="J366"/>
  <c r="J365"/>
  <c r="J364"/>
  <c r="J363"/>
  <c r="J362"/>
  <c r="J361"/>
  <c r="J360"/>
  <c r="J359"/>
  <c r="J358"/>
  <c r="J357"/>
  <c r="J356"/>
  <c r="J355"/>
  <c r="J354"/>
  <c r="J353"/>
  <c r="J352"/>
  <c r="J351"/>
  <c r="J350"/>
  <c r="J349"/>
  <c r="J348"/>
  <c r="J347"/>
  <c r="J346"/>
  <c r="J345"/>
  <c r="J344"/>
  <c r="J343"/>
  <c r="J342"/>
  <c r="J341"/>
  <c r="J340"/>
  <c r="J339"/>
  <c r="J338"/>
  <c r="J337"/>
  <c r="J336"/>
  <c r="J335"/>
  <c r="J334"/>
  <c r="J333"/>
  <c r="J332"/>
  <c r="J331"/>
  <c r="J330"/>
  <c r="J329"/>
  <c r="J328"/>
  <c r="J327"/>
  <c r="J326"/>
  <c r="J325"/>
  <c r="J324"/>
  <c r="J323"/>
  <c r="J322"/>
  <c r="J321"/>
  <c r="J320"/>
  <c r="J319"/>
  <c r="J318"/>
  <c r="J317"/>
  <c r="J316"/>
  <c r="J315"/>
  <c r="J314"/>
  <c r="J313"/>
  <c r="J312"/>
  <c r="J311"/>
  <c r="J310"/>
  <c r="J309"/>
  <c r="J308"/>
  <c r="J307"/>
  <c r="J306"/>
  <c r="J305"/>
  <c r="J304"/>
  <c r="J303"/>
  <c r="J302"/>
  <c r="J301"/>
  <c r="J300"/>
  <c r="J299"/>
  <c r="J298"/>
  <c r="J297"/>
  <c r="J296"/>
  <c r="J295"/>
  <c r="J294"/>
  <c r="J293"/>
  <c r="J292"/>
  <c r="J291"/>
  <c r="J290"/>
  <c r="J289"/>
  <c r="J288"/>
  <c r="J287"/>
  <c r="J286"/>
  <c r="J285"/>
  <c r="J284"/>
  <c r="J283"/>
  <c r="J282"/>
  <c r="J281"/>
  <c r="J280"/>
  <c r="J279"/>
  <c r="J278"/>
  <c r="J277"/>
  <c r="J276"/>
  <c r="J275"/>
  <c r="J274"/>
  <c r="J273"/>
  <c r="J272"/>
  <c r="J271"/>
  <c r="J270"/>
  <c r="J269"/>
  <c r="J268"/>
  <c r="J267"/>
  <c r="J266"/>
  <c r="J265"/>
  <c r="J264"/>
  <c r="J263"/>
  <c r="J262"/>
  <c r="J261"/>
  <c r="J260"/>
  <c r="J259"/>
  <c r="J258"/>
  <c r="J257"/>
  <c r="J256"/>
  <c r="J255"/>
  <c r="J254"/>
  <c r="J253"/>
  <c r="J252"/>
  <c r="J251"/>
  <c r="J250"/>
  <c r="J249"/>
  <c r="J248"/>
  <c r="J247"/>
  <c r="J246"/>
  <c r="J245"/>
  <c r="J244"/>
  <c r="J243"/>
  <c r="J242"/>
  <c r="J241"/>
  <c r="J240"/>
  <c r="J239"/>
  <c r="J238"/>
  <c r="J237"/>
  <c r="J236"/>
  <c r="J235"/>
  <c r="J234"/>
  <c r="J233"/>
  <c r="J232"/>
  <c r="J231"/>
  <c r="J230"/>
  <c r="J229"/>
  <c r="J228"/>
  <c r="J227"/>
  <c r="J226"/>
  <c r="J225"/>
  <c r="J224"/>
  <c r="J223"/>
  <c r="J222"/>
  <c r="J221"/>
  <c r="J220"/>
  <c r="J219"/>
  <c r="J218"/>
  <c r="J217"/>
  <c r="J216"/>
  <c r="J215"/>
  <c r="J214"/>
  <c r="J213"/>
  <c r="J212"/>
  <c r="J211"/>
  <c r="J210"/>
  <c r="J209"/>
  <c r="J208"/>
  <c r="J207"/>
  <c r="J206"/>
  <c r="J205"/>
  <c r="J204"/>
  <c r="J203"/>
  <c r="J202"/>
  <c r="J201"/>
  <c r="J200"/>
  <c r="J199"/>
  <c r="J198"/>
  <c r="J197"/>
  <c r="J196"/>
  <c r="J195"/>
  <c r="J194"/>
  <c r="J193"/>
  <c r="J192"/>
  <c r="J191"/>
  <c r="J190"/>
  <c r="J189"/>
  <c r="J188"/>
  <c r="J187"/>
  <c r="J186"/>
  <c r="J185"/>
  <c r="J184"/>
  <c r="J183"/>
  <c r="J182"/>
  <c r="J181"/>
  <c r="J180"/>
  <c r="J179"/>
  <c r="J178"/>
  <c r="J177"/>
  <c r="J176"/>
  <c r="J175"/>
  <c r="J174"/>
  <c r="J173"/>
  <c r="J172"/>
  <c r="J171"/>
  <c r="J170"/>
  <c r="J169"/>
  <c r="J168"/>
  <c r="J167"/>
  <c r="J166"/>
  <c r="J165"/>
  <c r="J164"/>
  <c r="J163"/>
  <c r="J162"/>
  <c r="J161"/>
  <c r="J160"/>
  <c r="J159"/>
  <c r="J158"/>
  <c r="J157"/>
  <c r="J156"/>
  <c r="J155"/>
  <c r="J154"/>
  <c r="J153"/>
  <c r="J152"/>
  <c r="J151"/>
  <c r="J150"/>
  <c r="J149"/>
  <c r="J148"/>
  <c r="J147"/>
  <c r="J146"/>
  <c r="J145"/>
  <c r="J144"/>
  <c r="J143"/>
  <c r="J142"/>
  <c r="J141"/>
  <c r="J140"/>
  <c r="J139"/>
  <c r="J138"/>
  <c r="J137"/>
  <c r="J136"/>
  <c r="J135"/>
  <c r="J134"/>
  <c r="J133"/>
  <c r="J132"/>
  <c r="J131"/>
  <c r="J130"/>
  <c r="J129"/>
  <c r="J128"/>
  <c r="J127"/>
  <c r="J126"/>
  <c r="J125"/>
  <c r="J124"/>
  <c r="J123"/>
  <c r="J122"/>
  <c r="J121"/>
  <c r="J120"/>
  <c r="J119"/>
  <c r="J118"/>
  <c r="J117"/>
  <c r="J116"/>
  <c r="J115"/>
  <c r="J114"/>
  <c r="J113"/>
  <c r="J112"/>
  <c r="J111"/>
  <c r="J110"/>
  <c r="J109"/>
  <c r="J108"/>
  <c r="J107"/>
  <c r="J106"/>
  <c r="J105"/>
  <c r="J104"/>
  <c r="J103"/>
  <c r="J102"/>
  <c r="J101"/>
  <c r="J100"/>
  <c r="J99"/>
  <c r="J98"/>
  <c r="J97"/>
  <c r="J96"/>
  <c r="J95"/>
  <c r="J94"/>
  <c r="J93"/>
  <c r="J92"/>
  <c r="J91"/>
  <c r="J90"/>
  <c r="J89"/>
  <c r="J88"/>
  <c r="J87"/>
  <c r="J86"/>
  <c r="J85"/>
  <c r="J84"/>
  <c r="J83"/>
  <c r="J82"/>
  <c r="J81"/>
  <c r="J80"/>
  <c r="J79"/>
  <c r="J78"/>
  <c r="J77"/>
  <c r="J76"/>
  <c r="J75"/>
  <c r="J74"/>
  <c r="J73"/>
  <c r="J72"/>
  <c r="J71"/>
  <c r="J70"/>
  <c r="J69"/>
  <c r="J68"/>
  <c r="J67"/>
  <c r="J66"/>
  <c r="J65"/>
  <c r="J64"/>
  <c r="J63"/>
  <c r="J62"/>
  <c r="J61"/>
  <c r="J60"/>
  <c r="J59"/>
  <c r="J58"/>
  <c r="J57"/>
  <c r="J56"/>
  <c r="J55"/>
  <c r="J54"/>
  <c r="J53"/>
  <c r="J52"/>
  <c r="J51"/>
  <c r="J50"/>
  <c r="J49"/>
  <c r="J48"/>
  <c r="J47"/>
  <c r="J46"/>
  <c r="J45"/>
  <c r="J44"/>
  <c r="J43"/>
  <c r="J42"/>
  <c r="J41"/>
  <c r="J40"/>
  <c r="J39"/>
  <c r="J38"/>
  <c r="J37"/>
  <c r="J36"/>
  <c r="J35"/>
  <c r="J34"/>
  <c r="J33"/>
  <c r="J32"/>
  <c r="J31"/>
  <c r="J30"/>
  <c r="J29"/>
  <c r="J28"/>
  <c r="J27"/>
  <c r="J26"/>
  <c r="J25"/>
  <c r="J24"/>
  <c r="J23"/>
  <c r="J22"/>
  <c r="J21"/>
  <c r="J20"/>
  <c r="J19"/>
  <c r="J18"/>
  <c r="J17"/>
  <c r="J16"/>
  <c r="J15"/>
  <c r="J14"/>
  <c r="J13"/>
  <c r="J12"/>
  <c r="J11"/>
  <c r="J10"/>
  <c r="J9"/>
  <c r="J8"/>
  <c r="J7"/>
  <c r="J6"/>
  <c r="J5"/>
  <c r="J4"/>
  <c r="J3"/>
  <c r="J2"/>
  <c r="L2" s="1"/>
  <c r="M13" l="1"/>
</calcChain>
</file>

<file path=xl/sharedStrings.xml><?xml version="1.0" encoding="utf-8"?>
<sst xmlns="http://schemas.openxmlformats.org/spreadsheetml/2006/main" count="6010" uniqueCount="1493">
  <si>
    <t>Row ID</t>
  </si>
  <si>
    <t>Order ID</t>
  </si>
  <si>
    <t>Ship Mode</t>
  </si>
  <si>
    <t>VendorID</t>
  </si>
  <si>
    <t>Product ID</t>
  </si>
  <si>
    <t>Product Name</t>
  </si>
  <si>
    <t>Sales</t>
  </si>
  <si>
    <t>Profit</t>
  </si>
  <si>
    <t>CA-2016-152156</t>
  </si>
  <si>
    <t>Second Class</t>
  </si>
  <si>
    <t>VEN02</t>
  </si>
  <si>
    <t>FUR-BO-10001798</t>
  </si>
  <si>
    <t>Prod889</t>
  </si>
  <si>
    <t>FUR-CH-10000454</t>
  </si>
  <si>
    <t>Prod645</t>
  </si>
  <si>
    <t>CA-2016-138688</t>
  </si>
  <si>
    <t>VEN04</t>
  </si>
  <si>
    <t>OFF-LA-10000240</t>
  </si>
  <si>
    <t>Prod1839</t>
  </si>
  <si>
    <t>US-2015-108966</t>
  </si>
  <si>
    <t>Standard Class</t>
  </si>
  <si>
    <t>VEN01</t>
  </si>
  <si>
    <t>FUR-TA-10000577</t>
  </si>
  <si>
    <t>Prod1819</t>
  </si>
  <si>
    <t>OFF-ST-10000760</t>
  </si>
  <si>
    <t>Prod1425</t>
  </si>
  <si>
    <t>CA-2014-115812</t>
  </si>
  <si>
    <t>FUR-FU-10001487</t>
  </si>
  <si>
    <t>VEN05</t>
  </si>
  <si>
    <t>OFF-AR-10002833</t>
  </si>
  <si>
    <t>TEC-PH-10002275</t>
  </si>
  <si>
    <t>Prod1458</t>
  </si>
  <si>
    <t>OFF-BI-10003910</t>
  </si>
  <si>
    <t>Prod1841</t>
  </si>
  <si>
    <t>OFF-AP-10002892</t>
  </si>
  <si>
    <t>FUR-TA-10001539</t>
  </si>
  <si>
    <t>VEN03</t>
  </si>
  <si>
    <t>TEC-PH-10002033</t>
  </si>
  <si>
    <t>CA-2017-114412</t>
  </si>
  <si>
    <t>OFF-PA-10002365</t>
  </si>
  <si>
    <t>Prod1856</t>
  </si>
  <si>
    <t>CA-2016-161389</t>
  </si>
  <si>
    <t>OFF-BI-10003656</t>
  </si>
  <si>
    <t>US-2015-118983</t>
  </si>
  <si>
    <t>OFF-AP-10002311</t>
  </si>
  <si>
    <t>OFF-BI-10000756</t>
  </si>
  <si>
    <t>CA-2014-105893</t>
  </si>
  <si>
    <t>OFF-ST-10004186</t>
  </si>
  <si>
    <t>CA-2014-167164</t>
  </si>
  <si>
    <t>OFF-ST-10000107</t>
  </si>
  <si>
    <t>CA-2014-143336</t>
  </si>
  <si>
    <t>OFF-AR-10003056</t>
  </si>
  <si>
    <t>TEC-PH-10001949</t>
  </si>
  <si>
    <t>OFF-BI-10002215</t>
  </si>
  <si>
    <t>CA-2016-137330</t>
  </si>
  <si>
    <t>OFF-AR-10000246</t>
  </si>
  <si>
    <t>OFF-AP-10001492</t>
  </si>
  <si>
    <t>US-2017-156909</t>
  </si>
  <si>
    <t>FUR-CH-10002774</t>
  </si>
  <si>
    <t>CA-2015-106320</t>
  </si>
  <si>
    <t>CA-2016-121755</t>
  </si>
  <si>
    <t>OFF-BI-10001634</t>
  </si>
  <si>
    <t>TEC-AC-10003027</t>
  </si>
  <si>
    <t>US-2015-150630</t>
  </si>
  <si>
    <t>FUR-BO-10004834</t>
  </si>
  <si>
    <t>OFF-BI-10000474</t>
  </si>
  <si>
    <t>FUR-FU-10004848</t>
  </si>
  <si>
    <t>OFF-EN-10001509</t>
  </si>
  <si>
    <t>Prod353</t>
  </si>
  <si>
    <t>OFF-AR-10004042</t>
  </si>
  <si>
    <t>OFF-BI-10001525</t>
  </si>
  <si>
    <t>OFF-AR-10001683</t>
  </si>
  <si>
    <t>CA-2017-107727</t>
  </si>
  <si>
    <t>OFF-PA-10000249</t>
  </si>
  <si>
    <t>Prod998</t>
  </si>
  <si>
    <t>CA-2016-117590</t>
  </si>
  <si>
    <t>First Class</t>
  </si>
  <si>
    <t>TEC-PH-10004977</t>
  </si>
  <si>
    <t>Prod154</t>
  </si>
  <si>
    <t>FUR-FU-10003664</t>
  </si>
  <si>
    <t>CA-2015-117415</t>
  </si>
  <si>
    <t>OFF-EN-10002986</t>
  </si>
  <si>
    <t>FUR-BO-10002545</t>
  </si>
  <si>
    <t>FUR-CH-10004218</t>
  </si>
  <si>
    <t>TEC-PH-10000486</t>
  </si>
  <si>
    <t>CA-2017-120999</t>
  </si>
  <si>
    <t>TEC-PH-10004093</t>
  </si>
  <si>
    <t>CA-2016-101343</t>
  </si>
  <si>
    <t>OFF-ST-10003479</t>
  </si>
  <si>
    <t>CA-2017-139619</t>
  </si>
  <si>
    <t>OFF-ST-10003282</t>
  </si>
  <si>
    <t>CA-2016-118255</t>
  </si>
  <si>
    <t>TEC-AC-10000171</t>
  </si>
  <si>
    <t>OFF-BI-10003291</t>
  </si>
  <si>
    <t>CA-2014-146703</t>
  </si>
  <si>
    <t>OFF-ST-10001713</t>
  </si>
  <si>
    <t>CA-2016-169194</t>
  </si>
  <si>
    <t>TEC-AC-10002167</t>
  </si>
  <si>
    <t>TEC-PH-10003988</t>
  </si>
  <si>
    <t>CA-2015-115742</t>
  </si>
  <si>
    <t>OFF-BI-10004410</t>
  </si>
  <si>
    <t>OFF-LA-10002762</t>
  </si>
  <si>
    <t>FUR-FU-10001706</t>
  </si>
  <si>
    <t>FUR-CH-10003061</t>
  </si>
  <si>
    <t>CA-2016-105816</t>
  </si>
  <si>
    <t>OFF-FA-10000304</t>
  </si>
  <si>
    <t>TEC-PH-10002447</t>
  </si>
  <si>
    <t>CA-2016-111682</t>
  </si>
  <si>
    <t>OFF-ST-10000604</t>
  </si>
  <si>
    <t>OFF-PA-10001569</t>
  </si>
  <si>
    <t>FUR-CH-10003968</t>
  </si>
  <si>
    <t>OFF-PA-10000587</t>
  </si>
  <si>
    <t>OFF-BI-10001460</t>
  </si>
  <si>
    <t>OFF-AR-10001868</t>
  </si>
  <si>
    <t>CA-2015-135545</t>
  </si>
  <si>
    <t>TEC-AC-10004633</t>
  </si>
  <si>
    <t>Prod1460</t>
  </si>
  <si>
    <t>OFF-BI-10001078</t>
  </si>
  <si>
    <t>OFF-PA-10003892</t>
  </si>
  <si>
    <t>Prod1663</t>
  </si>
  <si>
    <t>FUR-FU-10000397</t>
  </si>
  <si>
    <t>US-2015-164175</t>
  </si>
  <si>
    <t>FUR-CH-10001146</t>
  </si>
  <si>
    <t>CA-2014-106376</t>
  </si>
  <si>
    <t>OFF-AR-10002671</t>
  </si>
  <si>
    <t>TEC-PH-10002726</t>
  </si>
  <si>
    <t>CA-2016-119823</t>
  </si>
  <si>
    <t>OFF-PA-10000482</t>
  </si>
  <si>
    <t>CA-2016-106075</t>
  </si>
  <si>
    <t>OFF-BI-10004654</t>
  </si>
  <si>
    <t>CA-2017-114440</t>
  </si>
  <si>
    <t>OFF-PA-10004675</t>
  </si>
  <si>
    <t>US-2015-134026</t>
  </si>
  <si>
    <t>FUR-CH-10000513</t>
  </si>
  <si>
    <t>FUR-FU-10003708</t>
  </si>
  <si>
    <t>OFF-ST-10004123</t>
  </si>
  <si>
    <t>US-2017-118038</t>
  </si>
  <si>
    <t>OFF-BI-10004182</t>
  </si>
  <si>
    <t>FUR-FU-10000260</t>
  </si>
  <si>
    <t>OFF-ST-10000615</t>
  </si>
  <si>
    <t>US-2014-147606</t>
  </si>
  <si>
    <t>FUR-FU-10003194</t>
  </si>
  <si>
    <t>CA-2016-127208</t>
  </si>
  <si>
    <t>OFF-AP-10002118</t>
  </si>
  <si>
    <t>OFF-BI-10002309</t>
  </si>
  <si>
    <t>CA-2014-139451</t>
  </si>
  <si>
    <t>OFF-AR-10002053</t>
  </si>
  <si>
    <t>OFF-ST-10002370</t>
  </si>
  <si>
    <t>CA-2015-149734</t>
  </si>
  <si>
    <t>OFF-EN-10000927</t>
  </si>
  <si>
    <t>US-2017-119662</t>
  </si>
  <si>
    <t>OFF-ST-10003656</t>
  </si>
  <si>
    <t>CA-2017-140088</t>
  </si>
  <si>
    <t>FUR-CH-10000863</t>
  </si>
  <si>
    <t>CA-2017-155558</t>
  </si>
  <si>
    <t>TEC-AC-10001998</t>
  </si>
  <si>
    <t>OFF-LA-10000134</t>
  </si>
  <si>
    <t>CA-2016-159695</t>
  </si>
  <si>
    <t>OFF-ST-10003442</t>
  </si>
  <si>
    <t>CA-2016-109806</t>
  </si>
  <si>
    <t>OFF-AR-10004930</t>
  </si>
  <si>
    <t>OFF-PA-10000304</t>
  </si>
  <si>
    <t>CA-2015-149587</t>
  </si>
  <si>
    <t>OFF-PA-10003177</t>
  </si>
  <si>
    <t>Prod1483</t>
  </si>
  <si>
    <t>FUR-FU-10003799</t>
  </si>
  <si>
    <t>OFF-BI-10002852</t>
  </si>
  <si>
    <t>US-2017-109484</t>
  </si>
  <si>
    <t>OFF-BI-10004738</t>
  </si>
  <si>
    <t>CA-2017-161018</t>
  </si>
  <si>
    <t>FUR-FU-10000629</t>
  </si>
  <si>
    <t>CA-2017-157833</t>
  </si>
  <si>
    <t>OFF-BI-10001721</t>
  </si>
  <si>
    <t>CA-2016-149223</t>
  </si>
  <si>
    <t>OFF-AP-10000358</t>
  </si>
  <si>
    <t>CA-2016-158568</t>
  </si>
  <si>
    <t>OFF-PA-10003256</t>
  </si>
  <si>
    <t>TEC-AC-10001767</t>
  </si>
  <si>
    <t>OFF-BI-10002609</t>
  </si>
  <si>
    <t>CA-2016-129903</t>
  </si>
  <si>
    <t>OFF-PA-10004040</t>
  </si>
  <si>
    <t>Prod35</t>
  </si>
  <si>
    <t>US-2015-156867</t>
  </si>
  <si>
    <t>TEC-AC-10001552</t>
  </si>
  <si>
    <t>FUR-FU-10004006</t>
  </si>
  <si>
    <t>OFF-BI-10002794</t>
  </si>
  <si>
    <t>CA-2017-119004</t>
  </si>
  <si>
    <t>TEC-AC-10003499</t>
  </si>
  <si>
    <t>TEC-PH-10002844</t>
  </si>
  <si>
    <t>OFF-AR-10000390</t>
  </si>
  <si>
    <t>CA-2015-129476</t>
  </si>
  <si>
    <t>TEC-AC-10000844</t>
  </si>
  <si>
    <t>CA-2017-146780</t>
  </si>
  <si>
    <t>FUR-FU-10001934</t>
  </si>
  <si>
    <t>CA-2016-128867</t>
  </si>
  <si>
    <t>OFF-AR-10000380</t>
  </si>
  <si>
    <t>OFF-BI-10003981</t>
  </si>
  <si>
    <t>CA-2014-115259</t>
  </si>
  <si>
    <t>OFF-FA-10000621</t>
  </si>
  <si>
    <t>OFF-EN-10002600</t>
  </si>
  <si>
    <t>OFF-PA-10004965</t>
  </si>
  <si>
    <t>OFF-EN-10002504</t>
  </si>
  <si>
    <t>CA-2015-110457</t>
  </si>
  <si>
    <t>FUR-TA-10001768</t>
  </si>
  <si>
    <t>US-2015-136476</t>
  </si>
  <si>
    <t>OFF-BI-10003650</t>
  </si>
  <si>
    <t>CA-2016-103730</t>
  </si>
  <si>
    <t>FUR-FU-10002157</t>
  </si>
  <si>
    <t>OFF-ST-10000777</t>
  </si>
  <si>
    <t>OFF-EN-10002500</t>
  </si>
  <si>
    <t>TEC-PH-10003875</t>
  </si>
  <si>
    <t>US-2014-152030</t>
  </si>
  <si>
    <t>FUR-CH-10004063</t>
  </si>
  <si>
    <t>US-2014-134614</t>
  </si>
  <si>
    <t>FUR-TA-10004534</t>
  </si>
  <si>
    <t>US-2017-107272</t>
  </si>
  <si>
    <t>OFF-BI-10003274</t>
  </si>
  <si>
    <t>OFF-ST-10002974</t>
  </si>
  <si>
    <t>US-2016-125969</t>
  </si>
  <si>
    <t>FUR-FU-10003773</t>
  </si>
  <si>
    <t>US-2017-164147</t>
  </si>
  <si>
    <t>TEC-PH-10002293</t>
  </si>
  <si>
    <t>OFF-PA-10002377</t>
  </si>
  <si>
    <t>OFF-FA-10002780</t>
  </si>
  <si>
    <t>CA-2016-145583</t>
  </si>
  <si>
    <t>OFF-PA-10001804</t>
  </si>
  <si>
    <t>OFF-PA-10001736</t>
  </si>
  <si>
    <t>OFF-AR-10001149</t>
  </si>
  <si>
    <t>OFF-FA-10002988</t>
  </si>
  <si>
    <t>OFF-BI-10004781</t>
  </si>
  <si>
    <t>OFF-SU-10001218</t>
  </si>
  <si>
    <t>CA-2016-110366</t>
  </si>
  <si>
    <t>CA-2017-106180</t>
  </si>
  <si>
    <t>OFF-AR-10000940</t>
  </si>
  <si>
    <t>OFF-EN-10004030</t>
  </si>
  <si>
    <t>OFF-PA-10004327</t>
  </si>
  <si>
    <t>CA-2017-155376</t>
  </si>
  <si>
    <t>OFF-AP-10001058</t>
  </si>
  <si>
    <t>CA-2015-110744</t>
  </si>
  <si>
    <t>CA-2014-110072</t>
  </si>
  <si>
    <t>FUR-FU-10000521</t>
  </si>
  <si>
    <t>CA-2016-114489</t>
  </si>
  <si>
    <t>TEC-PH-10000215</t>
  </si>
  <si>
    <t>TEC-PH-10001448</t>
  </si>
  <si>
    <t>OFF-BI-10002735</t>
  </si>
  <si>
    <t>CA-2016-158834</t>
  </si>
  <si>
    <t>OFF-AP-10000326</t>
  </si>
  <si>
    <t>TEC-PH-10001254</t>
  </si>
  <si>
    <t>CA-2015-124919</t>
  </si>
  <si>
    <t>OFF-PA-10001950</t>
  </si>
  <si>
    <t>OFF-PA-10002254</t>
  </si>
  <si>
    <t>OFF-ST-10001590</t>
  </si>
  <si>
    <t>CA-2015-118948</t>
  </si>
  <si>
    <t>OFF-AR-10001547</t>
  </si>
  <si>
    <t>CA-2014-104269</t>
  </si>
  <si>
    <t>CA-2016-114104</t>
  </si>
  <si>
    <t>OFF-LA-10002475</t>
  </si>
  <si>
    <t>TEC-PH-10004536</t>
  </si>
  <si>
    <t>CA-2016-162733</t>
  </si>
  <si>
    <t>OFF-PA-10002751</t>
  </si>
  <si>
    <t>CA-2015-119697</t>
  </si>
  <si>
    <t>TEC-AC-10003657</t>
  </si>
  <si>
    <t>CA-2016-154508</t>
  </si>
  <si>
    <t>OFF-EN-10001990</t>
  </si>
  <si>
    <t>CA-2016-113817</t>
  </si>
  <si>
    <t>OFF-BI-10004002</t>
  </si>
  <si>
    <t>CA-2014-139892</t>
  </si>
  <si>
    <t>OFF-AR-10004441</t>
  </si>
  <si>
    <t>TEC-MA-10000822</t>
  </si>
  <si>
    <t>OFF-ST-10000991</t>
  </si>
  <si>
    <t>FUR-CH-10004287</t>
  </si>
  <si>
    <t>OFF-AR-10002656</t>
  </si>
  <si>
    <t>OFF-AP-10002518</t>
  </si>
  <si>
    <t>TEC-PH-10003931</t>
  </si>
  <si>
    <t>CA-2014-118962</t>
  </si>
  <si>
    <t>OFF-PA-10000659</t>
  </si>
  <si>
    <t>OFF-PA-10001144</t>
  </si>
  <si>
    <t>FUR-CH-10003817</t>
  </si>
  <si>
    <t>US-2014-100853</t>
  </si>
  <si>
    <t>OFF-AP-10000891</t>
  </si>
  <si>
    <t>OFF-LA-10003148</t>
  </si>
  <si>
    <t>US-2017-152366</t>
  </si>
  <si>
    <t>OFF-AP-10002684</t>
  </si>
  <si>
    <t>US-2015-101511</t>
  </si>
  <si>
    <t>FUR-CH-10004698</t>
  </si>
  <si>
    <t>OFF-SU-10002189</t>
  </si>
  <si>
    <t>CA-2015-137225</t>
  </si>
  <si>
    <t>OFF-AR-10001940</t>
  </si>
  <si>
    <t>CA-2014-166191</t>
  </si>
  <si>
    <t>OFF-ST-10003455</t>
  </si>
  <si>
    <t>TEC-AC-10004659</t>
  </si>
  <si>
    <t>CA-2014-158274</t>
  </si>
  <si>
    <t>TEC-PH-10003273</t>
  </si>
  <si>
    <t>TEC-PH-10004896</t>
  </si>
  <si>
    <t>TEC-AC-10002345</t>
  </si>
  <si>
    <t>CA-2016-105018</t>
  </si>
  <si>
    <t>OFF-BI-10001890</t>
  </si>
  <si>
    <t>CA-2014-123260</t>
  </si>
  <si>
    <t>TEC-AC-10002323</t>
  </si>
  <si>
    <t>CA-2016-157000</t>
  </si>
  <si>
    <t>OFF-ST-10001328</t>
  </si>
  <si>
    <t>CA-2015-102281</t>
  </si>
  <si>
    <t>FUR-BO-10002613</t>
  </si>
  <si>
    <t>TEC-PH-10001552</t>
  </si>
  <si>
    <t>OFF-PA-10000061</t>
  </si>
  <si>
    <t>OFF-AR-10003514</t>
  </si>
  <si>
    <t>CA-2015-131457</t>
  </si>
  <si>
    <t>CA-2014-140004</t>
  </si>
  <si>
    <t>OFF-AR-10004685</t>
  </si>
  <si>
    <t>OFF-AR-10004027</t>
  </si>
  <si>
    <t>CA-2017-107720</t>
  </si>
  <si>
    <t>OFF-ST-10001414</t>
  </si>
  <si>
    <t>US-2017-124303</t>
  </si>
  <si>
    <t>OFF-BI-10000343</t>
  </si>
  <si>
    <t>OFF-PA-10002749</t>
  </si>
  <si>
    <t>CA-2017-105074</t>
  </si>
  <si>
    <t>OFF-PA-10002666</t>
  </si>
  <si>
    <t>CA-2014-133690</t>
  </si>
  <si>
    <t>FUR-TA-10004289</t>
  </si>
  <si>
    <t>OFF-AP-10003622</t>
  </si>
  <si>
    <t>US-2017-116701</t>
  </si>
  <si>
    <t>OFF-AP-10003217</t>
  </si>
  <si>
    <t>CA-2017-126382</t>
  </si>
  <si>
    <t>FUR-FU-10002960</t>
  </si>
  <si>
    <t>CA-2017-108329</t>
  </si>
  <si>
    <t>TEC-PH-10001918</t>
  </si>
  <si>
    <t>CA-2017-135860</t>
  </si>
  <si>
    <t>OFF-ST-10000642</t>
  </si>
  <si>
    <t>TEC-PH-10001700</t>
  </si>
  <si>
    <t>OFF-FA-10000134</t>
  </si>
  <si>
    <t>OFF-ST-10001522</t>
  </si>
  <si>
    <t>CA-2015-101007</t>
  </si>
  <si>
    <t>TEC-AC-10001266</t>
  </si>
  <si>
    <t>CA-2015-146262</t>
  </si>
  <si>
    <t>OFF-LA-10004544</t>
  </si>
  <si>
    <t>FUR-BO-10004695</t>
  </si>
  <si>
    <t>TEC-MA-10000864</t>
  </si>
  <si>
    <t>TEC-AC-10000109</t>
  </si>
  <si>
    <t>CA-2016-130162</t>
  </si>
  <si>
    <t>TEC-PH-10002563</t>
  </si>
  <si>
    <t>CA-2015-169397</t>
  </si>
  <si>
    <t>OFF-FA-10000585</t>
  </si>
  <si>
    <t>OFF-PA-10004000</t>
  </si>
  <si>
    <t>FUR-FU-10000087</t>
  </si>
  <si>
    <t>TEC-MA-10001148</t>
  </si>
  <si>
    <t>Prod1272</t>
  </si>
  <si>
    <t>OFF-AR-10001958</t>
  </si>
  <si>
    <t>CA-2015-163055</t>
  </si>
  <si>
    <t>OFF-AR-10001026</t>
  </si>
  <si>
    <t>FUR-TA-10003748</t>
  </si>
  <si>
    <t>OFF-ST-10002485</t>
  </si>
  <si>
    <t>US-2015-145436</t>
  </si>
  <si>
    <t>FUR-CH-10004860</t>
  </si>
  <si>
    <t>FUR-CH-10004477</t>
  </si>
  <si>
    <t>US-2014-156216</t>
  </si>
  <si>
    <t>OFF-BI-10001679</t>
  </si>
  <si>
    <t>US-2017-100930</t>
  </si>
  <si>
    <t>FUR-TA-10001705</t>
  </si>
  <si>
    <t>FUR-TA-10003473</t>
  </si>
  <si>
    <t>FUR-FU-10004017</t>
  </si>
  <si>
    <t>TEC-AC-10003832</t>
  </si>
  <si>
    <t>CA-2017-160514</t>
  </si>
  <si>
    <t>OFF-PA-10002479</t>
  </si>
  <si>
    <t>CA-2016-157749</t>
  </si>
  <si>
    <t>OFF-PA-10003349</t>
  </si>
  <si>
    <t>FUR-FU-10000576</t>
  </si>
  <si>
    <t>FUR-FU-10004351</t>
  </si>
  <si>
    <t>TEC-PH-10000011</t>
  </si>
  <si>
    <t>FUR-TA-10002607</t>
  </si>
  <si>
    <t>FUR-FU-10002505</t>
  </si>
  <si>
    <t>CA-2014-131926</t>
  </si>
  <si>
    <t>OFF-ST-10002276</t>
  </si>
  <si>
    <t>OFF-PA-10004082</t>
  </si>
  <si>
    <t>OFF-AP-10002945</t>
  </si>
  <si>
    <t>CA-2016-154739</t>
  </si>
  <si>
    <t>FUR-CH-10002965</t>
  </si>
  <si>
    <t>CA-2016-145625</t>
  </si>
  <si>
    <t>OFF-PA-10004569</t>
  </si>
  <si>
    <t>CA-2016-146941</t>
  </si>
  <si>
    <t>OFF-ST-10001228</t>
  </si>
  <si>
    <t>OFF-EN-10003296</t>
  </si>
  <si>
    <t>US-2015-159982</t>
  </si>
  <si>
    <t>OFF-ST-10004804</t>
  </si>
  <si>
    <t>TEC-PH-10001580</t>
  </si>
  <si>
    <t>CA-2017-163139</t>
  </si>
  <si>
    <t>TEC-AC-10000290</t>
  </si>
  <si>
    <t>OFF-ST-10002790</t>
  </si>
  <si>
    <t>OFF-BI-10003460</t>
  </si>
  <si>
    <t>US-2017-155299</t>
  </si>
  <si>
    <t>OFF-AP-10002203</t>
  </si>
  <si>
    <t>US-2014-106992</t>
  </si>
  <si>
    <t>TEC-MA-10003353</t>
  </si>
  <si>
    <t>CA-2016-125318</t>
  </si>
  <si>
    <t>TEC-PH-10001433</t>
  </si>
  <si>
    <t>CA-2015-155040</t>
  </si>
  <si>
    <t>TEC-AC-10004469</t>
  </si>
  <si>
    <t>CA-2017-136826</t>
  </si>
  <si>
    <t>OFF-AR-10003602</t>
  </si>
  <si>
    <t>CA-2016-111010</t>
  </si>
  <si>
    <t>OFF-FA-10003472</t>
  </si>
  <si>
    <t>US-2017-145366</t>
  </si>
  <si>
    <t>OFF-ST-10004180</t>
  </si>
  <si>
    <t>OFF-EN-10004386</t>
  </si>
  <si>
    <t>CA-2017-163979</t>
  </si>
  <si>
    <t>OFF-ST-10003208</t>
  </si>
  <si>
    <t>CA-2015-155334</t>
  </si>
  <si>
    <t>TEC-AC-10003628</t>
  </si>
  <si>
    <t>FUR-FU-10003274</t>
  </si>
  <si>
    <t>OFF-BI-10002557</t>
  </si>
  <si>
    <t>CA-2017-118136</t>
  </si>
  <si>
    <t>OFF-PA-10002615</t>
  </si>
  <si>
    <t>OFF-AR-10001427</t>
  </si>
  <si>
    <t>CA-2017-132976</t>
  </si>
  <si>
    <t>OFF-PA-10000673</t>
  </si>
  <si>
    <t>OFF-PA-10004470</t>
  </si>
  <si>
    <t>OFF-ST-10000876</t>
  </si>
  <si>
    <t>OFF-LA-10002043</t>
  </si>
  <si>
    <t>US-2015-161991</t>
  </si>
  <si>
    <t>OFF-BI-10004967</t>
  </si>
  <si>
    <t>TEC-PH-10001760</t>
  </si>
  <si>
    <t>CA-2015-130890</t>
  </si>
  <si>
    <t>FUR-TA-10002903</t>
  </si>
  <si>
    <t>CA-2015-130883</t>
  </si>
  <si>
    <t>OFF-PA-10000474</t>
  </si>
  <si>
    <t>TEC-AC-10001956</t>
  </si>
  <si>
    <t>OFF-PA-10004100</t>
  </si>
  <si>
    <t>CA-2016-112697</t>
  </si>
  <si>
    <t>OFF-BI-10000778</t>
  </si>
  <si>
    <t>OFF-SU-10000646</t>
  </si>
  <si>
    <t>CA-2016-110772</t>
  </si>
  <si>
    <t>OFF-FA-10002983</t>
  </si>
  <si>
    <t>OFF-LA-10004689</t>
  </si>
  <si>
    <t>TEC-AC-10002001</t>
  </si>
  <si>
    <t>FUR-BO-10004709</t>
  </si>
  <si>
    <t>CA-2014-111451</t>
  </si>
  <si>
    <t>FUR-FU-10004091</t>
  </si>
  <si>
    <t>FUR-CH-10001891</t>
  </si>
  <si>
    <t>FUR-FU-10002918</t>
  </si>
  <si>
    <t>OFF-BI-10004593</t>
  </si>
  <si>
    <t>OFF-FA-10004854</t>
  </si>
  <si>
    <t>CA-2016-142545</t>
  </si>
  <si>
    <t>OFF-PA-10002105</t>
  </si>
  <si>
    <t>OFF-ST-10002756</t>
  </si>
  <si>
    <t>OFF-PA-10004243</t>
  </si>
  <si>
    <t>FUR-FU-10001861</t>
  </si>
  <si>
    <t>OFF-BI-10002706</t>
  </si>
  <si>
    <t>US-2017-152380</t>
  </si>
  <si>
    <t>FUR-TA-10002533</t>
  </si>
  <si>
    <t>CA-2015-144253</t>
  </si>
  <si>
    <t>FUR-FU-10002671</t>
  </si>
  <si>
    <t>CA-2014-130960</t>
  </si>
  <si>
    <t>OFF-AR-10003651</t>
  </si>
  <si>
    <t>CA-2014-111003</t>
  </si>
  <si>
    <t>OFF-BI-10001072</t>
  </si>
  <si>
    <t>OFF-AR-10002135</t>
  </si>
  <si>
    <t>CA-2017-126774</t>
  </si>
  <si>
    <t>OFF-AR-10002804</t>
  </si>
  <si>
    <t>CA-2016-142902</t>
  </si>
  <si>
    <t>FUR-FU-10001918</t>
  </si>
  <si>
    <t>FUR-CH-10004086</t>
  </si>
  <si>
    <t>FUR-FU-10001756</t>
  </si>
  <si>
    <t>OFF-LA-10000634</t>
  </si>
  <si>
    <t>CA-2014-120887</t>
  </si>
  <si>
    <t>FUR-FU-10001588</t>
  </si>
  <si>
    <t>CA-2014-167850</t>
  </si>
  <si>
    <t>TEC-PH-10002398</t>
  </si>
  <si>
    <t>OFF-PA-10001937</t>
  </si>
  <si>
    <t>CA-2014-164259</t>
  </si>
  <si>
    <t>OFF-AR-10003373</t>
  </si>
  <si>
    <t>CA-2014-164973</t>
  </si>
  <si>
    <t>FUR-CH-10002602</t>
  </si>
  <si>
    <t>TEC-MA-10002927</t>
  </si>
  <si>
    <t>TEC-AC-10000892</t>
  </si>
  <si>
    <t>CA-2014-156601</t>
  </si>
  <si>
    <t>OFF-FA-10000624</t>
  </si>
  <si>
    <t>CA-2016-162138</t>
  </si>
  <si>
    <t>TEC-AC-10001908</t>
  </si>
  <si>
    <t>CA-2017-153339</t>
  </si>
  <si>
    <t>FUR-FU-10001967</t>
  </si>
  <si>
    <t>US-2016-141544</t>
  </si>
  <si>
    <t>TEC-PH-10003645</t>
  </si>
  <si>
    <t>OFF-ST-10000675</t>
  </si>
  <si>
    <t>FUR-CH-10003312</t>
  </si>
  <si>
    <t>OFF-LA-10001074</t>
  </si>
  <si>
    <t>OFF-BI-10001524</t>
  </si>
  <si>
    <t>US-2016-150147</t>
  </si>
  <si>
    <t>TEC-PH-10004614</t>
  </si>
  <si>
    <t>OFF-BI-10001153</t>
  </si>
  <si>
    <t>OFF-BI-10001982</t>
  </si>
  <si>
    <t>CA-2015-137946</t>
  </si>
  <si>
    <t>OFF-BI-10001922</t>
  </si>
  <si>
    <t>TEC-CO-10001449</t>
  </si>
  <si>
    <t>OFF-BI-10004140</t>
  </si>
  <si>
    <t>CA-2014-129924</t>
  </si>
  <si>
    <t>OFF-BI-10003314</t>
  </si>
  <si>
    <t>FUR-TA-10004575</t>
  </si>
  <si>
    <t>CA-2015-128167</t>
  </si>
  <si>
    <t>OFF-FA-10000490</t>
  </si>
  <si>
    <t>CA-2014-122336</t>
  </si>
  <si>
    <t>OFF-AR-10000122</t>
  </si>
  <si>
    <t>TEC-PH-10000702</t>
  </si>
  <si>
    <t>US-2015-120712</t>
  </si>
  <si>
    <t>CA-2017-169901</t>
  </si>
  <si>
    <t>CA-2017-134306</t>
  </si>
  <si>
    <t>OFF-AR-10001374</t>
  </si>
  <si>
    <t>CA-2016-129714</t>
  </si>
  <si>
    <t>OFF-PA-10001970</t>
  </si>
  <si>
    <t>OFF-BI-10002160</t>
  </si>
  <si>
    <t>OFF-BI-10004995</t>
  </si>
  <si>
    <t>CA-2016-138520</t>
  </si>
  <si>
    <t>FUR-BO-10002268</t>
  </si>
  <si>
    <t>OFF-EN-10001137</t>
  </si>
  <si>
    <t>OFF-AR-10002399</t>
  </si>
  <si>
    <t>OFF-PA-10002713</t>
  </si>
  <si>
    <t>CA-2016-130001</t>
  </si>
  <si>
    <t>CA-2017-155698</t>
  </si>
  <si>
    <t>OFF-AP-10001124</t>
  </si>
  <si>
    <t>OFF-LA-10001158</t>
  </si>
  <si>
    <t>CA-2017-144904</t>
  </si>
  <si>
    <t>FUR-CH-10000785</t>
  </si>
  <si>
    <t>OFF-AR-10003732</t>
  </si>
  <si>
    <t>FUR-FU-10000023</t>
  </si>
  <si>
    <t>CA-2014-123344</t>
  </si>
  <si>
    <t>CA-2016-155516</t>
  </si>
  <si>
    <t>Same Day</t>
  </si>
  <si>
    <t>OFF-BI-10002412</t>
  </si>
  <si>
    <t>OFF-SU-10001225</t>
  </si>
  <si>
    <t>OFF-ST-10002406</t>
  </si>
  <si>
    <t>CA-2017-104745</t>
  </si>
  <si>
    <t>OFF-PA-10002036</t>
  </si>
  <si>
    <t>OFF-ST-10002205</t>
  </si>
  <si>
    <t>US-2014-119137</t>
  </si>
  <si>
    <t>TEC-AC-10003911</t>
  </si>
  <si>
    <t>OFF-AR-10000658</t>
  </si>
  <si>
    <t>TEC-AC-10002076</t>
  </si>
  <si>
    <t>US-2016-134656</t>
  </si>
  <si>
    <t>OFF-PA-10003039</t>
  </si>
  <si>
    <t>US-2017-134481</t>
  </si>
  <si>
    <t>FUR-TA-10004915</t>
  </si>
  <si>
    <t>CA-2015-130792</t>
  </si>
  <si>
    <t>OFF-AP-10000696</t>
  </si>
  <si>
    <t>OFF-ST-10003327</t>
  </si>
  <si>
    <t>OFF-BI-10000309</t>
  </si>
  <si>
    <t>CA-2016-134775</t>
  </si>
  <si>
    <t>OFF-PA-10004734</t>
  </si>
  <si>
    <t>OFF-BI-10002225</t>
  </si>
  <si>
    <t>CA-2015-125395</t>
  </si>
  <si>
    <t>TEC-AC-10004708</t>
  </si>
  <si>
    <t>US-2015-168935</t>
  </si>
  <si>
    <t>FUR-TA-10000617</t>
  </si>
  <si>
    <t>TEC-AC-10002335</t>
  </si>
  <si>
    <t>CA-2015-122756</t>
  </si>
  <si>
    <t>TEC-MA-10001681</t>
  </si>
  <si>
    <t>FUR-FU-10001935</t>
  </si>
  <si>
    <t>CA-2014-115973</t>
  </si>
  <si>
    <t>OFF-AR-10004757</t>
  </si>
  <si>
    <t>CA-2017-101798</t>
  </si>
  <si>
    <t>OFF-BI-10000050</t>
  </si>
  <si>
    <t>US-2014-135972</t>
  </si>
  <si>
    <t>TEC-PH-10003012</t>
  </si>
  <si>
    <t>TEC-CO-10002313</t>
  </si>
  <si>
    <t>US-2014-134971</t>
  </si>
  <si>
    <t>OFF-BI-10003982</t>
  </si>
  <si>
    <t>CA-2017-102946</t>
  </si>
  <si>
    <t>OFF-BI-10004492</t>
  </si>
  <si>
    <t>CA-2017-165603</t>
  </si>
  <si>
    <t>OFF-ST-10000798</t>
  </si>
  <si>
    <t>OFF-PA-10002552</t>
  </si>
  <si>
    <t>CA-2015-122259</t>
  </si>
  <si>
    <t>OFF-SU-10002573</t>
  </si>
  <si>
    <t>CA-2016-108987</t>
  </si>
  <si>
    <t>OFF-ST-10001580</t>
  </si>
  <si>
    <t>OFF-ST-10000934</t>
  </si>
  <si>
    <t>TEC-AC-10000158</t>
  </si>
  <si>
    <t>CA-2014-113166</t>
  </si>
  <si>
    <t>OFF-PA-10001947</t>
  </si>
  <si>
    <t>CA-2014-155208</t>
  </si>
  <si>
    <t>OFF-AR-10003478</t>
  </si>
  <si>
    <t>CA-2017-117933</t>
  </si>
  <si>
    <t>OFF-AP-10004249</t>
  </si>
  <si>
    <t>CA-2017-117457</t>
  </si>
  <si>
    <t>TEC-CO-10004115</t>
  </si>
  <si>
    <t>OFF-PA-10003724</t>
  </si>
  <si>
    <t>FUR-TA-10002041</t>
  </si>
  <si>
    <t>OFF-PA-10002893</t>
  </si>
  <si>
    <t>OFF-LA-10003766</t>
  </si>
  <si>
    <t>FUR-BO-10001972</t>
  </si>
  <si>
    <t>FUR-CH-10003956</t>
  </si>
  <si>
    <t>CA-2017-142636</t>
  </si>
  <si>
    <t>OFF-PA-10000157</t>
  </si>
  <si>
    <t>CA-2017-122105</t>
  </si>
  <si>
    <t>OFF-AR-10004344</t>
  </si>
  <si>
    <t>CA-2016-148796</t>
  </si>
  <si>
    <t>FUR-CH-10004886</t>
  </si>
  <si>
    <t>CA-2017-154816</t>
  </si>
  <si>
    <t>OFF-PA-10003845</t>
  </si>
  <si>
    <t>CA-2017-110478</t>
  </si>
  <si>
    <t>OFF-AR-10001573</t>
  </si>
  <si>
    <t>OFF-EN-10000483</t>
  </si>
  <si>
    <t>CA-2014-142048</t>
  </si>
  <si>
    <t>TEC-AC-10004114</t>
  </si>
  <si>
    <t>CA-2017-125388</t>
  </si>
  <si>
    <t>FUR-FU-10004712</t>
  </si>
  <si>
    <t>OFF-ST-10000918</t>
  </si>
  <si>
    <t>CA-2017-155705</t>
  </si>
  <si>
    <t>FUR-CH-10000015</t>
  </si>
  <si>
    <t>CA-2017-149160</t>
  </si>
  <si>
    <t>FUR-FU-10003347</t>
  </si>
  <si>
    <t>OFF-BI-10001543</t>
  </si>
  <si>
    <t>CA-2014-101476</t>
  </si>
  <si>
    <t>TEC-MA-10000029</t>
  </si>
  <si>
    <t>CA-2017-152275</t>
  </si>
  <si>
    <t>OFF-AR-10000369</t>
  </si>
  <si>
    <t>US-2016-123750</t>
  </si>
  <si>
    <t>OFF-BI-10004584</t>
  </si>
  <si>
    <t>OFF-ST-10000617</t>
  </si>
  <si>
    <t>CA-2016-127369</t>
  </si>
  <si>
    <t>OFF-ST-10003306</t>
  </si>
  <si>
    <t>US-2014-150574</t>
  </si>
  <si>
    <t>OFF-BI-10000773</t>
  </si>
  <si>
    <t>TEC-AC-10002600</t>
  </si>
  <si>
    <t>CA-2016-147375</t>
  </si>
  <si>
    <t>TEC-MA-10002937</t>
  </si>
  <si>
    <t>CA-2017-130043</t>
  </si>
  <si>
    <t>OFF-PA-10002230</t>
  </si>
  <si>
    <t>CA-2017-157252</t>
  </si>
  <si>
    <t>FUR-CH-10003396</t>
  </si>
  <si>
    <t>CA-2016-115756</t>
  </si>
  <si>
    <t>FUR-FU-10000246</t>
  </si>
  <si>
    <t>OFF-ST-10000060</t>
  </si>
  <si>
    <t>OFF-ST-10003058</t>
  </si>
  <si>
    <t>OFF-PA-10002222</t>
  </si>
  <si>
    <t>FUR-CH-10002372</t>
  </si>
  <si>
    <t>OFF-LA-10001317</t>
  </si>
  <si>
    <t>CA-2017-154214</t>
  </si>
  <si>
    <t>FUR-FU-10000206</t>
  </si>
  <si>
    <t>CA-2016-166674</t>
  </si>
  <si>
    <t>OFF-AR-10000588</t>
  </si>
  <si>
    <t>OFF-ST-10001469</t>
  </si>
  <si>
    <t>OFF-AR-10001953</t>
  </si>
  <si>
    <t>OFF-AR-10003156</t>
  </si>
  <si>
    <t>OFF-AR-10004974</t>
  </si>
  <si>
    <t>TEC-PH-10002365</t>
  </si>
  <si>
    <t>CA-2017-147277</t>
  </si>
  <si>
    <t>OFF-ST-10000142</t>
  </si>
  <si>
    <t>CA-2016-100153</t>
  </si>
  <si>
    <t>TEC-AC-10001772</t>
  </si>
  <si>
    <t>US-2014-110674</t>
  </si>
  <si>
    <t>FUR-CH-10000225</t>
  </si>
  <si>
    <t>US-2016-157945</t>
  </si>
  <si>
    <t>FUR-CH-10002331</t>
  </si>
  <si>
    <t>OFF-EN-10001415</t>
  </si>
  <si>
    <t>CA-2015-109638</t>
  </si>
  <si>
    <t>OFF-AP-10002472</t>
  </si>
  <si>
    <t>TEC-AC-10004571</t>
  </si>
  <si>
    <t>OFF-BI-10001098</t>
  </si>
  <si>
    <t>CA-2016-109869</t>
  </si>
  <si>
    <t>FUR-TA-10001889</t>
  </si>
  <si>
    <t>OFF-BI-10000315</t>
  </si>
  <si>
    <t>OFF-SU-10003505</t>
  </si>
  <si>
    <t>OFF-AP-10002578</t>
  </si>
  <si>
    <t>US-2015-101399</t>
  </si>
  <si>
    <t>CA-2017-154907</t>
  </si>
  <si>
    <t>FUR-BO-10002824</t>
  </si>
  <si>
    <t>US-2016-100419</t>
  </si>
  <si>
    <t>OFF-BI-10002194</t>
  </si>
  <si>
    <t>CA-2015-154144</t>
  </si>
  <si>
    <t>OFF-PA-10004071</t>
  </si>
  <si>
    <t>CA-2014-144666</t>
  </si>
  <si>
    <t>OFF-ST-10002743</t>
  </si>
  <si>
    <t>FUR-BO-10001601</t>
  </si>
  <si>
    <t>TEC-PH-10002680</t>
  </si>
  <si>
    <t>OFF-ST-10001321</t>
  </si>
  <si>
    <t>OFF-PA-10001509</t>
  </si>
  <si>
    <t>OFF-PA-10003465</t>
  </si>
  <si>
    <t>CA-2016-103891</t>
  </si>
  <si>
    <t>TEC-PH-10000149</t>
  </si>
  <si>
    <t>CA-2016-152632</t>
  </si>
  <si>
    <t>CA-2016-100790</t>
  </si>
  <si>
    <t>OFF-AR-10003045</t>
  </si>
  <si>
    <t>OFF-ST-10000689</t>
  </si>
  <si>
    <t>CA-2014-134677</t>
  </si>
  <si>
    <t>TEC-AC-10001445</t>
  </si>
  <si>
    <t>CA-2014-127691</t>
  </si>
  <si>
    <t>TEC-AC-10002567</t>
  </si>
  <si>
    <t>CA-2017-140963</t>
  </si>
  <si>
    <t>OFF-LA-10003923</t>
  </si>
  <si>
    <t>FUR-BO-10001337</t>
  </si>
  <si>
    <t>TEC-PH-10001924</t>
  </si>
  <si>
    <t>CA-2014-154627</t>
  </si>
  <si>
    <t>TEC-PH-10001363</t>
  </si>
  <si>
    <t>CA-2014-133753</t>
  </si>
  <si>
    <t>TEC-PH-10000376</t>
  </si>
  <si>
    <t>TEC-AC-10000303</t>
  </si>
  <si>
    <t>CA-2014-113362</t>
  </si>
  <si>
    <t>OFF-ST-10001809</t>
  </si>
  <si>
    <t>OFF-EN-10003845</t>
  </si>
  <si>
    <t>CA-2016-169166</t>
  </si>
  <si>
    <t>TEC-AC-10000991</t>
  </si>
  <si>
    <t>US-2016-120929</t>
  </si>
  <si>
    <t>FUR-TA-10001857</t>
  </si>
  <si>
    <t>CA-2015-134782</t>
  </si>
  <si>
    <t>OFF-EN-10001434</t>
  </si>
  <si>
    <t>CA-2016-126158</t>
  </si>
  <si>
    <t>OFF-BI-10002498</t>
  </si>
  <si>
    <t>FUR-FU-10004864</t>
  </si>
  <si>
    <t>FUR-FU-10000073</t>
  </si>
  <si>
    <t>US-2016-105578</t>
  </si>
  <si>
    <t>OFF-BI-10001670</t>
  </si>
  <si>
    <t>OFF-BI-10001658</t>
  </si>
  <si>
    <t>FUR-CH-10001215</t>
  </si>
  <si>
    <t>OFF-BI-10000831</t>
  </si>
  <si>
    <t>OFF-PA-10000357</t>
  </si>
  <si>
    <t>CA-2017-134978</t>
  </si>
  <si>
    <t>CA-2015-145352</t>
  </si>
  <si>
    <t>OFF-AR-10001662</t>
  </si>
  <si>
    <t>OFF-AR-10003856</t>
  </si>
  <si>
    <t>OFF-BI-10003527</t>
  </si>
  <si>
    <t>CA-2017-135307</t>
  </si>
  <si>
    <t>FUR-FU-10001290</t>
  </si>
  <si>
    <t>TEC-AC-10002399</t>
  </si>
  <si>
    <t>CA-2016-106341</t>
  </si>
  <si>
    <t>CA-2017-163405</t>
  </si>
  <si>
    <t>OFF-AR-10003811</t>
  </si>
  <si>
    <t>OFF-AR-10001246</t>
  </si>
  <si>
    <t>CA-2017-127432</t>
  </si>
  <si>
    <t>TEC-CO-10003236</t>
  </si>
  <si>
    <t>OFF-ST-10004507</t>
  </si>
  <si>
    <t>OFF-PA-10001667</t>
  </si>
  <si>
    <t>OFF-ST-10004459</t>
  </si>
  <si>
    <t>CA-2015-157812</t>
  </si>
  <si>
    <t>OFF-ST-10000736</t>
  </si>
  <si>
    <t>OFF-BI-10000285</t>
  </si>
  <si>
    <t>CA-2017-145142</t>
  </si>
  <si>
    <t>US-2016-139486</t>
  </si>
  <si>
    <t>TEC-PH-10003555</t>
  </si>
  <si>
    <t>CA-2015-158792</t>
  </si>
  <si>
    <t>OFF-FA-10002815</t>
  </si>
  <si>
    <t>CA-2017-113558</t>
  </si>
  <si>
    <t>FUR-CH-10003379</t>
  </si>
  <si>
    <t>US-2015-138303</t>
  </si>
  <si>
    <t>OFF-ST-10004963</t>
  </si>
  <si>
    <t>OFF-SU-10002881</t>
  </si>
  <si>
    <t>OFF-EN-10001335</t>
  </si>
  <si>
    <t>CA-2015-102848</t>
  </si>
  <si>
    <t>FUR-CH-10000595</t>
  </si>
  <si>
    <t>US-2017-129441</t>
  </si>
  <si>
    <t>FUR-FU-10000448</t>
  </si>
  <si>
    <t>Prod1729</t>
  </si>
  <si>
    <t>CA-2016-168753</t>
  </si>
  <si>
    <t>TEC-PH-10000984</t>
  </si>
  <si>
    <t>CA-2016-126613</t>
  </si>
  <si>
    <t>OFF-ST-10001325</t>
  </si>
  <si>
    <t>US-2017-122637</t>
  </si>
  <si>
    <t>OFF-BI-10002429</t>
  </si>
  <si>
    <t>CA-2015-147851</t>
  </si>
  <si>
    <t>OFF-BI-10004528</t>
  </si>
  <si>
    <t>CA-2015-134894</t>
  </si>
  <si>
    <t>OFF-AP-10001271</t>
  </si>
  <si>
    <t>FUR-CH-10002647</t>
  </si>
  <si>
    <t>CA-2014-140795</t>
  </si>
  <si>
    <t>TEC-AC-10001432</t>
  </si>
  <si>
    <t>CA-2016-136924</t>
  </si>
  <si>
    <t>TEC-PH-10002262</t>
  </si>
  <si>
    <t>US-2015-120161</t>
  </si>
  <si>
    <t>CA-2014-103849</t>
  </si>
  <si>
    <t>TEC-AC-10001465</t>
  </si>
  <si>
    <t>TEC-PH-10002597</t>
  </si>
  <si>
    <t>FUR-FU-10000723</t>
  </si>
  <si>
    <t>CA-2017-162929</t>
  </si>
  <si>
    <t>OFF-BI-10000404</t>
  </si>
  <si>
    <t>OFF-PA-10002986</t>
  </si>
  <si>
    <t>CA-2015-113173</t>
  </si>
  <si>
    <t>OFF-SU-10001935</t>
  </si>
  <si>
    <t>CA-2016-136406</t>
  </si>
  <si>
    <t>FUR-CH-10002024</t>
  </si>
  <si>
    <t>CA-2017-112774</t>
  </si>
  <si>
    <t>FUR-FU-10003039</t>
  </si>
  <si>
    <t>CA-2017-101945</t>
  </si>
  <si>
    <t>OFF-FA-10004248</t>
  </si>
  <si>
    <t>CA-2017-100650</t>
  </si>
  <si>
    <t>OFF-ST-10001780</t>
  </si>
  <si>
    <t>CA-2014-155852</t>
  </si>
  <si>
    <t>OFF-AR-10003560</t>
  </si>
  <si>
    <t>CA-2016-113243</t>
  </si>
  <si>
    <t>OFF-LA-10001297</t>
  </si>
  <si>
    <t>FUR-TA-10004256</t>
  </si>
  <si>
    <t>OFF-PA-10003441</t>
  </si>
  <si>
    <t>CA-2017-118731</t>
  </si>
  <si>
    <t>OFF-BI-10000069</t>
  </si>
  <si>
    <t>CA-2014-145576</t>
  </si>
  <si>
    <t>OFF-AP-10003914</t>
  </si>
  <si>
    <t>FUR-FU-10004020</t>
  </si>
  <si>
    <t>CA-2015-130736</t>
  </si>
  <si>
    <t>OFF-FA-10003467</t>
  </si>
  <si>
    <t>CA-2017-137099</t>
  </si>
  <si>
    <t>TEC-PH-10002496</t>
  </si>
  <si>
    <t>CA-2017-156951</t>
  </si>
  <si>
    <t>OFF-PA-10004530</t>
  </si>
  <si>
    <t>OFF-BI-10001107</t>
  </si>
  <si>
    <t>OFF-PA-10004451</t>
  </si>
  <si>
    <t>FUR-CH-10004997</t>
  </si>
  <si>
    <t>CA-2017-164826</t>
  </si>
  <si>
    <t>TEC-PH-10000347</t>
  </si>
  <si>
    <t>CA-2016-127250</t>
  </si>
  <si>
    <t>OFF-AR-10003394</t>
  </si>
  <si>
    <t>CA-2015-149713</t>
  </si>
  <si>
    <t>OFF-PA-10001450</t>
  </si>
  <si>
    <t>OFF-SU-10001574</t>
  </si>
  <si>
    <t>CA-2017-118640</t>
  </si>
  <si>
    <t>FUR-FU-10001475</t>
  </si>
  <si>
    <t>CA-2015-132906</t>
  </si>
  <si>
    <t>OFF-SU-10004498</t>
  </si>
  <si>
    <t>CA-2017-145233</t>
  </si>
  <si>
    <t>TEC-PH-10000586</t>
  </si>
  <si>
    <t>OFF-BI-10002764</t>
  </si>
  <si>
    <t>CA-2015-128139</t>
  </si>
  <si>
    <t>OFF-LA-10003930</t>
  </si>
  <si>
    <t>US-2016-156986</t>
  </si>
  <si>
    <t>TEC-PH-10003800</t>
  </si>
  <si>
    <t>OFF-PA-10002005</t>
  </si>
  <si>
    <t>OFF-PA-10004101</t>
  </si>
  <si>
    <t>CA-2014-135405</t>
  </si>
  <si>
    <t>OFF-AR-10004078</t>
  </si>
  <si>
    <t>CA-2014-131450</t>
  </si>
  <si>
    <t>OFF-AP-10004708</t>
  </si>
  <si>
    <t>FUR-FU-10001979</t>
  </si>
  <si>
    <t>CA-2016-120180</t>
  </si>
  <si>
    <t>OFF-SU-10004115</t>
  </si>
  <si>
    <t>US-2016-100720</t>
  </si>
  <si>
    <t>TEC-PH-10001425</t>
  </si>
  <si>
    <t>TEC-PH-10003963</t>
  </si>
  <si>
    <t>CA-2014-149958</t>
  </si>
  <si>
    <t>OFF-ST-10001490</t>
  </si>
  <si>
    <t>OFF-PA-10002120</t>
  </si>
  <si>
    <t>US-2014-105767</t>
  </si>
  <si>
    <t>OFF-BI-10000848</t>
  </si>
  <si>
    <t>TEC-PH-10003092</t>
  </si>
  <si>
    <t>CA-2016-161816</t>
  </si>
  <si>
    <t>OFF-LA-10004345</t>
  </si>
  <si>
    <t>CA-2016-121223</t>
  </si>
  <si>
    <t>OFF-PA-10001204</t>
  </si>
  <si>
    <t>TEC-PH-10004667</t>
  </si>
  <si>
    <t>CA-2017-138611</t>
  </si>
  <si>
    <t>OFF-BI-10002949</t>
  </si>
  <si>
    <t>CA-2017-117947</t>
  </si>
  <si>
    <t>FUR-FU-10003849</t>
  </si>
  <si>
    <t>FUR-FU-10000010</t>
  </si>
  <si>
    <t>OFF-BI-10002824</t>
  </si>
  <si>
    <t>TEC-PH-10002538</t>
  </si>
  <si>
    <t>US-2014-111171</t>
  </si>
  <si>
    <t>OFF-BI-10002103</t>
  </si>
  <si>
    <t>CA-2015-138009</t>
  </si>
  <si>
    <t>FUR-CH-10004853</t>
  </si>
  <si>
    <t>OFF-AP-10000179</t>
  </si>
  <si>
    <t>OFF-ST-10001272</t>
  </si>
  <si>
    <t>CA-2017-163020</t>
  </si>
  <si>
    <t>FUR-FU-10000221</t>
  </si>
  <si>
    <t>CA-2017-153787</t>
  </si>
  <si>
    <t>OFF-AP-10001563</t>
  </si>
  <si>
    <t>CA-2017-133431</t>
  </si>
  <si>
    <t>OFF-BI-10000605</t>
  </si>
  <si>
    <t>US-2016-135720</t>
  </si>
  <si>
    <t>OFF-ST-10001963</t>
  </si>
  <si>
    <t>TEC-AC-10001267</t>
  </si>
  <si>
    <t>TEC-PH-10002103</t>
  </si>
  <si>
    <t>CA-2017-144694</t>
  </si>
  <si>
    <t>TEC-AC-10002857</t>
  </si>
  <si>
    <t>CA-2015-168004</t>
  </si>
  <si>
    <t>FUR-CH-10001482</t>
  </si>
  <si>
    <t>US-2016-123470</t>
  </si>
  <si>
    <t>OFF-BI-10001989</t>
  </si>
  <si>
    <t>Prod166</t>
  </si>
  <si>
    <t>OFF-AP-10003287</t>
  </si>
  <si>
    <t>CA-2016-115917</t>
  </si>
  <si>
    <t>OFF-BI-10004728</t>
  </si>
  <si>
    <t>Prod3</t>
  </si>
  <si>
    <t>CA-2016-147067</t>
  </si>
  <si>
    <t>FUR-FU-10000732</t>
  </si>
  <si>
    <t>CA-2017-167913</t>
  </si>
  <si>
    <t>OFF-ST-10000585</t>
  </si>
  <si>
    <t>OFF-LA-10002787</t>
  </si>
  <si>
    <t>CA-2017-106103</t>
  </si>
  <si>
    <t>US-2017-127719</t>
  </si>
  <si>
    <t>OFF-PA-10001934</t>
  </si>
  <si>
    <t>CA-2017-126221</t>
  </si>
  <si>
    <t>OFF-AP-10002457</t>
  </si>
  <si>
    <t>CA-2016-103947</t>
  </si>
  <si>
    <t>OFF-FA-10003112</t>
  </si>
  <si>
    <t>OFF-AP-10002350</t>
  </si>
  <si>
    <t>CA-2016-160745</t>
  </si>
  <si>
    <t>TEC-AC-10001142</t>
  </si>
  <si>
    <t>CA-2016-132661</t>
  </si>
  <si>
    <t>CA-2017-140844</t>
  </si>
  <si>
    <t>TEC-AC-10001101</t>
  </si>
  <si>
    <t>CA-2016-137239</t>
  </si>
  <si>
    <t>OFF-AP-10002439</t>
  </si>
  <si>
    <t>OFF-BI-10002827</t>
  </si>
  <si>
    <t>OFF-EN-10002230</t>
  </si>
  <si>
    <t>Prod1922</t>
  </si>
  <si>
    <t>US-2016-156097</t>
  </si>
  <si>
    <t>CA-2015-146563</t>
  </si>
  <si>
    <t>OFF-ST-10001511</t>
  </si>
  <si>
    <t>CA-2016-123666</t>
  </si>
  <si>
    <t>CA-2016-143308</t>
  </si>
  <si>
    <t>CA-2017-132682</t>
  </si>
  <si>
    <t>OFF-SU-10004231</t>
  </si>
  <si>
    <t>TEC-PH-10004042</t>
  </si>
  <si>
    <t>CA-2014-156314</t>
  </si>
  <si>
    <t>FUR-FU-10003096</t>
  </si>
  <si>
    <t>US-2017-106663</t>
  </si>
  <si>
    <t>FUR-FU-10002759</t>
  </si>
  <si>
    <t>FUR-TA-10000688</t>
  </si>
  <si>
    <t>CA-2017-111178</t>
  </si>
  <si>
    <t>OFF-AR-10001954</t>
  </si>
  <si>
    <t>CA-2017-130351</t>
  </si>
  <si>
    <t>OFF-AP-10004532</t>
  </si>
  <si>
    <t>OFF-PA-10002137</t>
  </si>
  <si>
    <t>US-2017-119438</t>
  </si>
  <si>
    <t>OFF-AP-10000804</t>
  </si>
  <si>
    <t>TEC-AC-10003614</t>
  </si>
  <si>
    <t>FUR-FU-10003553</t>
  </si>
  <si>
    <t>OFF-BI-10004632</t>
  </si>
  <si>
    <t>CA-2016-164511</t>
  </si>
  <si>
    <t>OFF-BI-10003305</t>
  </si>
  <si>
    <t>OFF-ST-10002583</t>
  </si>
  <si>
    <t>US-2017-168116</t>
  </si>
  <si>
    <t>TEC-MA-10004125</t>
  </si>
  <si>
    <t>CA-2014-157784</t>
  </si>
  <si>
    <t>OFF-LA-10001934</t>
  </si>
  <si>
    <t>Prod440</t>
  </si>
  <si>
    <t>CA-2017-161480</t>
  </si>
  <si>
    <t>FUR-BO-10004015</t>
  </si>
  <si>
    <t>US-2014-117135</t>
  </si>
  <si>
    <t>FUR-FU-10004071</t>
  </si>
  <si>
    <t>OFF-ST-10002444</t>
  </si>
  <si>
    <t>CA-2015-131534</t>
  </si>
  <si>
    <t>TEC-AC-10002253</t>
  </si>
  <si>
    <t>OFF-PA-10000743</t>
  </si>
  <si>
    <t>CA-2015-119291</t>
  </si>
  <si>
    <t>OFF-LA-10002312</t>
  </si>
  <si>
    <t>OFF-LA-10003510</t>
  </si>
  <si>
    <t>OFF-AR-10001118</t>
  </si>
  <si>
    <t>OFF-BI-10001575</t>
  </si>
  <si>
    <t>CA-2017-114552</t>
  </si>
  <si>
    <t>CA-2016-163755</t>
  </si>
  <si>
    <t>FUR-FU-10003394</t>
  </si>
  <si>
    <t>CA-2015-142027</t>
  </si>
  <si>
    <t>FUR-TA-10002774</t>
  </si>
  <si>
    <t>CA-2014-138527</t>
  </si>
  <si>
    <t>OFF-PA-10001800</t>
  </si>
  <si>
    <t>Prod1548</t>
  </si>
  <si>
    <t>OFF-AP-10001469</t>
  </si>
  <si>
    <t>CA-2014-112158</t>
  </si>
  <si>
    <t>FUR-BO-10003272</t>
  </si>
  <si>
    <t>CA-2014-113887</t>
  </si>
  <si>
    <t>CA-2017-146136</t>
  </si>
  <si>
    <t>OFF-EN-10001219</t>
  </si>
  <si>
    <t>US-2017-100048</t>
  </si>
  <si>
    <t>OFF-AP-10001154</t>
  </si>
  <si>
    <t>TEC-AC-10001606</t>
  </si>
  <si>
    <t>CA-2014-153150</t>
  </si>
  <si>
    <t>OFF-BI-10003355</t>
  </si>
  <si>
    <t>CA-2014-130092</t>
  </si>
  <si>
    <t>CA-2017-108910</t>
  </si>
  <si>
    <t>FUR-FU-10002253</t>
  </si>
  <si>
    <t>CA-2014-104472</t>
  </si>
  <si>
    <t>CA-2016-112942</t>
  </si>
  <si>
    <t>OFF-PA-10004092</t>
  </si>
  <si>
    <t>CA-2016-142335</t>
  </si>
  <si>
    <t>FUR-TA-10000198</t>
  </si>
  <si>
    <t>OFF-ST-10000036</t>
  </si>
  <si>
    <t>CA-2014-117429</t>
  </si>
  <si>
    <t>FUR-FU-10000222</t>
  </si>
  <si>
    <t>CA-2016-114713</t>
  </si>
  <si>
    <t>OFF-SU-10004664</t>
  </si>
  <si>
    <t>CA-2017-144113</t>
  </si>
  <si>
    <t>OFF-EN-10001141</t>
  </si>
  <si>
    <t>TEC-PH-10002170</t>
  </si>
  <si>
    <t>US-2016-150861</t>
  </si>
  <si>
    <t>OFF-PA-10001954</t>
  </si>
  <si>
    <t>FUR-TA-10002228</t>
  </si>
  <si>
    <t>OFF-ST-10004634</t>
  </si>
  <si>
    <t>CA-2017-131954</t>
  </si>
  <si>
    <t>TEC-AC-10003610</t>
  </si>
  <si>
    <t>FUR-BO-10001619</t>
  </si>
  <si>
    <t>OFF-BI-10000138</t>
  </si>
  <si>
    <t>CA-2014-132500</t>
  </si>
  <si>
    <t>TEC-AC-10001383</t>
  </si>
  <si>
    <t>CA-2014-112326</t>
  </si>
  <si>
    <t>OFF-LA-10003223</t>
  </si>
  <si>
    <t>OFF-BI-10004094</t>
  </si>
  <si>
    <t>US-2016-146710</t>
  </si>
  <si>
    <t>OFF-PA-10004971</t>
  </si>
  <si>
    <t>OFF-SU-10004261</t>
  </si>
  <si>
    <t>CA-2014-124429</t>
  </si>
  <si>
    <t>CA-2016-150889</t>
  </si>
  <si>
    <t>TEC-PH-10000004</t>
  </si>
  <si>
    <t>CA-2017-126074</t>
  </si>
  <si>
    <t>OFF-BI-10003638</t>
  </si>
  <si>
    <t>FUR-FU-10003577</t>
  </si>
  <si>
    <t>OFF-BI-10000546</t>
  </si>
  <si>
    <t>CA-2016-110499</t>
  </si>
  <si>
    <t>TEC-CO-10002095</t>
  </si>
  <si>
    <t>CA-2015-135272</t>
  </si>
  <si>
    <t>CA-2016-140928</t>
  </si>
  <si>
    <t>FUR-TA-10001095</t>
  </si>
  <si>
    <t>CA-2014-106803</t>
  </si>
  <si>
    <t>CA-2017-117240</t>
  </si>
  <si>
    <t>CA-2017-133333</t>
  </si>
  <si>
    <t>CA-2015-112319</t>
  </si>
  <si>
    <t>CA-2017-126046</t>
  </si>
  <si>
    <t>OFF-LA-10004484</t>
  </si>
  <si>
    <t>CA-2015-114923</t>
  </si>
  <si>
    <t>CA-2014-162775</t>
  </si>
  <si>
    <t>OFF-EN-10001532</t>
  </si>
  <si>
    <t>TEC-AC-10003174</t>
  </si>
  <si>
    <t>OFF-BI-10004187</t>
  </si>
  <si>
    <t>OFF-ST-10000025</t>
  </si>
  <si>
    <t>CA-2014-106810</t>
  </si>
  <si>
    <t>FUR-FU-10004306</t>
  </si>
  <si>
    <t>CA-2016-157245</t>
  </si>
  <si>
    <t>FUR-CH-10003746</t>
  </si>
  <si>
    <t>CA-2017-104220</t>
  </si>
  <si>
    <t>OFF-BI-10001036</t>
  </si>
  <si>
    <t>OFF-BI-10000301</t>
  </si>
  <si>
    <t>OFF-AR-10004648</t>
  </si>
  <si>
    <t>FUR-FU-10002597</t>
  </si>
  <si>
    <t>CA-2014-165974</t>
  </si>
  <si>
    <t>OFF-AR-10003405</t>
  </si>
  <si>
    <t>CA-2015-144267</t>
  </si>
  <si>
    <t>FUR-CH-10002335</t>
  </si>
  <si>
    <t>OFF-PA-10003657</t>
  </si>
  <si>
    <t>US-2015-157014</t>
  </si>
  <si>
    <t>FUR-BO-10004409</t>
  </si>
  <si>
    <t>TEC-AC-10000057</t>
  </si>
  <si>
    <t>CA-2015-154921</t>
  </si>
  <si>
    <t>OFF-EN-10000056</t>
  </si>
  <si>
    <t>CA-2017-129567</t>
  </si>
  <si>
    <t>OFF-BI-10000014</t>
  </si>
  <si>
    <t>CA-2015-154620</t>
  </si>
  <si>
    <t>FUR-CH-10004675</t>
  </si>
  <si>
    <t>CA-2015-115938</t>
  </si>
  <si>
    <t>OFF-BI-10001132</t>
  </si>
  <si>
    <t>FUR-CH-10003199</t>
  </si>
  <si>
    <t>CA-2016-105256</t>
  </si>
  <si>
    <t>TEC-PH-10001530</t>
  </si>
  <si>
    <t>CA-2014-156433</t>
  </si>
  <si>
    <t>OFF-LA-10001569</t>
  </si>
  <si>
    <t>CA-2017-151428</t>
  </si>
  <si>
    <t>CA-2015-124653</t>
  </si>
  <si>
    <t>OFF-PA-10000176</t>
  </si>
  <si>
    <t>OFF-LA-10002271</t>
  </si>
  <si>
    <t>CA-2015-101910</t>
  </si>
  <si>
    <t>CA-2017-105809</t>
  </si>
  <si>
    <t>FUR-FU-10004090</t>
  </si>
  <si>
    <t>CA-2016-136133</t>
  </si>
  <si>
    <t>OFF-AP-10000576</t>
  </si>
  <si>
    <t>CA-2016-115504</t>
  </si>
  <si>
    <t>OFF-PA-10003953</t>
  </si>
  <si>
    <t>CA-2017-135783</t>
  </si>
  <si>
    <t>FUR-FU-10000794</t>
  </si>
  <si>
    <t>CA-2014-134313</t>
  </si>
  <si>
    <t>OFF-AR-10001897</t>
  </si>
  <si>
    <t>TEC-PH-10001795</t>
  </si>
  <si>
    <t>CA-2015-140921</t>
  </si>
  <si>
    <t>TEC-AC-10004901</t>
  </si>
  <si>
    <t>CA-2014-151995</t>
  </si>
  <si>
    <t>OFF-AR-10003190</t>
  </si>
  <si>
    <t>OFF-AP-10000240</t>
  </si>
  <si>
    <t>CA-2017-143686</t>
  </si>
  <si>
    <t>TEC-AC-10001838</t>
  </si>
  <si>
    <t>CA-2015-106565</t>
  </si>
  <si>
    <t>CA-2016-149370</t>
  </si>
  <si>
    <t>OFF-PA-10003651</t>
  </si>
  <si>
    <t>CA-2014-140858</t>
  </si>
  <si>
    <t>OFF-BI-10003094</t>
  </si>
  <si>
    <t>FUR-CH-10001394</t>
  </si>
  <si>
    <t>OFF-BI-10004230</t>
  </si>
  <si>
    <t>OFF-PA-10003395</t>
  </si>
  <si>
    <t>CA-2017-101434</t>
  </si>
  <si>
    <t>TEC-AC-10002402</t>
  </si>
  <si>
    <t>US-2014-102071</t>
  </si>
  <si>
    <t>TEC-AC-10003441</t>
  </si>
  <si>
    <t>CA-2017-126956</t>
  </si>
  <si>
    <t>OFF-FA-10002280</t>
  </si>
  <si>
    <t>OFF-SU-10000381</t>
  </si>
  <si>
    <t>OFF-EN-10004459</t>
  </si>
  <si>
    <t>CA-2017-129462</t>
  </si>
  <si>
    <t>FUR-CH-10000665</t>
  </si>
  <si>
    <t>OFF-AP-10003884</t>
  </si>
  <si>
    <t>TEC-PH-10001557</t>
  </si>
  <si>
    <t>TEC-PH-10002085</t>
  </si>
  <si>
    <t>CA-2016-165316</t>
  </si>
  <si>
    <t>OFF-AR-10002956</t>
  </si>
  <si>
    <t>OFF-AP-10003266</t>
  </si>
  <si>
    <t>TEC-MA-10004002</t>
  </si>
  <si>
    <t>US-2014-115987</t>
  </si>
  <si>
    <t>OFF-BI-10001071</t>
  </si>
  <si>
    <t>US-2017-156083</t>
  </si>
  <si>
    <t>OFF-PA-10001560</t>
  </si>
  <si>
    <t>US-2016-137547</t>
  </si>
  <si>
    <t>CA-2015-100454</t>
  </si>
  <si>
    <t>OFF-AR-10002578</t>
  </si>
  <si>
    <t>FUR-BO-10001519</t>
  </si>
  <si>
    <t>CA-2016-161669</t>
  </si>
  <si>
    <t>OFF-BI-10001294</t>
  </si>
  <si>
    <t>OFF-BI-10001636</t>
  </si>
  <si>
    <t>OFF-SU-10002503</t>
  </si>
  <si>
    <t>OFF-LA-10004093</t>
  </si>
  <si>
    <t>CA-2015-114300</t>
  </si>
  <si>
    <t>CA-2017-107503</t>
  </si>
  <si>
    <t>FUR-FU-10003878</t>
  </si>
  <si>
    <t>CA-2014-107755</t>
  </si>
  <si>
    <t>TEC-AC-10000710</t>
  </si>
  <si>
    <t>CA-2016-152534</t>
  </si>
  <si>
    <t>OFF-AR-10002335</t>
  </si>
  <si>
    <t>OFF-PA-10001870</t>
  </si>
  <si>
    <t>CA-2016-113747</t>
  </si>
  <si>
    <t>CA-2016-123274</t>
  </si>
  <si>
    <t>CA-2014-125612</t>
  </si>
  <si>
    <t>OFF-PA-10001019</t>
  </si>
  <si>
    <t>OFF-SU-10002537</t>
  </si>
  <si>
    <t>OFF-ST-10003221</t>
  </si>
  <si>
    <t>CA-2017-161984</t>
  </si>
  <si>
    <t>CA-2014-133851</t>
  </si>
  <si>
    <t>OFF-AR-10003752</t>
  </si>
  <si>
    <t>CA-2016-134474</t>
  </si>
  <si>
    <t>TEC-AC-10001714</t>
  </si>
  <si>
    <t>OFF-AR-10003958</t>
  </si>
  <si>
    <t>TEC-PH-10002923</t>
  </si>
  <si>
    <t>CA-2014-149020</t>
  </si>
  <si>
    <t>OFF-LA-10004272</t>
  </si>
  <si>
    <t>FUR-FU-10000965</t>
  </si>
  <si>
    <t>CA-2016-134362</t>
  </si>
  <si>
    <t>OFF-LA-10004853</t>
  </si>
  <si>
    <t>CA-2014-136742</t>
  </si>
  <si>
    <t>OFF-BI-10003719</t>
  </si>
  <si>
    <t>CA-2016-158099</t>
  </si>
  <si>
    <t>OFF-BI-10000545</t>
  </si>
  <si>
    <t>CA-2015-131128</t>
  </si>
  <si>
    <t>OFF-PA-10003591</t>
  </si>
  <si>
    <t>CA-2014-148488</t>
  </si>
  <si>
    <t>CA-2017-114636</t>
  </si>
  <si>
    <t>OFF-PA-10001790</t>
  </si>
  <si>
    <t>CA-2016-116736</t>
  </si>
  <si>
    <t>TEC-AC-10002049</t>
  </si>
  <si>
    <t>US-2014-158638</t>
  </si>
  <si>
    <t>OFF-BI-10003712</t>
  </si>
  <si>
    <t>CA-2017-111689</t>
  </si>
  <si>
    <t>OFF-BI-10003984</t>
  </si>
  <si>
    <t>CA-2015-129098</t>
  </si>
  <si>
    <t>US-2017-123463</t>
  </si>
  <si>
    <t>CA-2016-165148</t>
  </si>
  <si>
    <t>CA-2014-134061</t>
  </si>
  <si>
    <t>FUR-FU-10001424</t>
  </si>
  <si>
    <t>CA-2015-143602</t>
  </si>
  <si>
    <t>OFF-BI-10002071</t>
  </si>
  <si>
    <t>CA-2017-115364</t>
  </si>
  <si>
    <t>OFF-ST-10002486</t>
  </si>
  <si>
    <t>CA-2017-150707</t>
  </si>
  <si>
    <t>CA-2014-104976</t>
  </si>
  <si>
    <t>CA-2017-132934</t>
  </si>
  <si>
    <t>TEC-AC-10000927</t>
  </si>
  <si>
    <t>CA-2017-133256</t>
  </si>
  <si>
    <t>OFF-PA-10001622</t>
  </si>
  <si>
    <t>OFF-AR-10003158</t>
  </si>
  <si>
    <t>TEC-PH-10002660</t>
  </si>
  <si>
    <t>CA-2016-105494</t>
  </si>
  <si>
    <t>OFF-BI-10003364</t>
  </si>
  <si>
    <t>CA-2016-140634</t>
  </si>
  <si>
    <t>OFF-EN-10001099</t>
  </si>
  <si>
    <t>CA-2014-144407</t>
  </si>
  <si>
    <t>CA-2017-160983</t>
  </si>
  <si>
    <t>OFF-PA-10002250</t>
  </si>
  <si>
    <t>US-2016-114622</t>
  </si>
  <si>
    <t>OFF-BI-10004716</t>
  </si>
  <si>
    <t>CA-2017-150959</t>
  </si>
  <si>
    <t>OFF-LA-10001045</t>
  </si>
  <si>
    <t>OFF-BI-10001510</t>
  </si>
  <si>
    <t>CA-2017-132353</t>
  </si>
  <si>
    <t>CA-2016-130477</t>
  </si>
  <si>
    <t>OFF-PA-10002947</t>
  </si>
  <si>
    <t>OFF-PA-10000019</t>
  </si>
  <si>
    <t>CA-2017-143259</t>
  </si>
  <si>
    <t>FUR-BO-10003441</t>
  </si>
  <si>
    <t>TEC-PH-10004774</t>
  </si>
  <si>
    <t>OFF-BI-10003684</t>
  </si>
  <si>
    <t>CA-2017-137596</t>
  </si>
  <si>
    <t>TEC-PH-10001494</t>
  </si>
  <si>
    <t>TEC-AC-10004666</t>
  </si>
  <si>
    <t>OFF-ST-10003816</t>
  </si>
  <si>
    <t>CA-2015-133627</t>
  </si>
  <si>
    <t>CA-2017-102519</t>
  </si>
  <si>
    <t>US-2014-141215</t>
  </si>
  <si>
    <t>FUR-TA-10001520</t>
  </si>
  <si>
    <t>CA-2016-165218</t>
  </si>
  <si>
    <t>OFF-ST-10001558</t>
  </si>
  <si>
    <t>CA-2014-138296</t>
  </si>
  <si>
    <t>CA-2015-111164</t>
  </si>
  <si>
    <t>TEC-AC-10002473</t>
  </si>
  <si>
    <t>TEC-PH-10004531</t>
  </si>
  <si>
    <t>OFF-AP-10004487</t>
  </si>
  <si>
    <t>CA-2016-149797</t>
  </si>
  <si>
    <t>CA-2014-132962</t>
  </si>
  <si>
    <t>OFF-PA-10003543</t>
  </si>
  <si>
    <t>TEC-AC-10004353</t>
  </si>
  <si>
    <t>CA-2015-115091</t>
  </si>
  <si>
    <t>CA-2017-144932</t>
  </si>
  <si>
    <t>OFF-AR-10001468</t>
  </si>
  <si>
    <t>CA-2017-114216</t>
  </si>
  <si>
    <t>OFF-PA-10002195</t>
  </si>
  <si>
    <t>CA-2016-140081</t>
  </si>
  <si>
    <t>OFF-PA-10001745</t>
  </si>
  <si>
    <t>OFF-BI-10004826</t>
  </si>
  <si>
    <t>US-2017-111745</t>
  </si>
  <si>
    <t>CA-2015-148250</t>
  </si>
  <si>
    <t>OFF-PA-10000289</t>
  </si>
  <si>
    <t>OFF-AP-10003040</t>
  </si>
  <si>
    <t>CA-2016-105760</t>
  </si>
  <si>
    <t>OFF-PA-10000350</t>
  </si>
  <si>
    <t>CA-2016-142958</t>
  </si>
  <si>
    <t>OFF-BI-10001759</t>
  </si>
  <si>
    <t>CA-2015-120880</t>
  </si>
  <si>
    <t>OFF-ST-10001496</t>
  </si>
  <si>
    <t>OFF-BI-10002931</t>
  </si>
  <si>
    <t>US-2015-140200</t>
  </si>
  <si>
    <t>FUR-TA-10002356</t>
  </si>
  <si>
    <t>US-2017-110576</t>
  </si>
  <si>
    <t>FUR-FU-10003601</t>
  </si>
  <si>
    <t>FUR-TA-10004154</t>
  </si>
  <si>
    <t>OFF-PA-10000788</t>
  </si>
  <si>
    <t>CA-2017-131156</t>
  </si>
  <si>
    <t>FUR-FU-10001940</t>
  </si>
  <si>
    <t>CA-2017-136539</t>
  </si>
  <si>
    <t>CA-2017-119305</t>
  </si>
  <si>
    <t>CA-2017-102414</t>
  </si>
  <si>
    <t>OFF-BI-10004465</t>
  </si>
  <si>
    <t>OFF-PA-10002333</t>
  </si>
  <si>
    <t>CA-2015-112571</t>
  </si>
  <si>
    <t>FUR-FU-10004188</t>
  </si>
  <si>
    <t>CA-2017-152142</t>
  </si>
  <si>
    <t>CA-2015-160059</t>
  </si>
  <si>
    <t>OFF-BI-10000145</t>
  </si>
  <si>
    <t>CA-2016-120859</t>
  </si>
  <si>
    <t>CA-2014-127488</t>
  </si>
  <si>
    <t>OFF-LA-10001613</t>
  </si>
  <si>
    <t>CA-2017-135279</t>
  </si>
  <si>
    <t>OFF-LA-10004055</t>
  </si>
  <si>
    <t>OFF-PA-10004621</t>
  </si>
  <si>
    <t>OFF-PA-10001281</t>
  </si>
  <si>
    <t>OFF-ST-10001097</t>
  </si>
  <si>
    <t>CA-2014-115791</t>
  </si>
  <si>
    <t>FUR-FU-10001095</t>
  </si>
  <si>
    <t>US-2017-103247</t>
  </si>
  <si>
    <t>US-2017-100209</t>
  </si>
  <si>
    <t>OFF-BI-10002012</t>
  </si>
  <si>
    <t>CA-2017-159366</t>
  </si>
  <si>
    <t>CA-2016-145499</t>
  </si>
  <si>
    <t>CA-2015-157035</t>
  </si>
  <si>
    <t>OFF-PA-10004156</t>
  </si>
  <si>
    <t>CA-2016-144939</t>
  </si>
  <si>
    <t>CA-2014-163419</t>
  </si>
  <si>
    <t>OFF-AR-10000034</t>
  </si>
  <si>
    <t>TEC-PH-10000560</t>
  </si>
  <si>
    <t>CA-2017-100314</t>
  </si>
  <si>
    <t>OFF-EN-10000461</t>
  </si>
  <si>
    <t>TEC-MA-10003066</t>
  </si>
  <si>
    <t>CA-2015-146829</t>
  </si>
  <si>
    <t>OFF-BI-10004022</t>
  </si>
  <si>
    <t>CA-2017-167899</t>
  </si>
  <si>
    <t>OFF-AR-10001988</t>
  </si>
  <si>
    <t>CA-2015-153549</t>
  </si>
  <si>
    <t>CA-2016-110023</t>
  </si>
  <si>
    <t>CA-2016-105585</t>
  </si>
  <si>
    <t>OFF-PA-10003625</t>
  </si>
  <si>
    <t>CA-2014-117639</t>
  </si>
  <si>
    <t>OFF-BI-10003925</t>
  </si>
  <si>
    <t>CA-2015-162537</t>
  </si>
  <si>
    <t>OFF-EN-10003862</t>
  </si>
  <si>
    <t>OFF-ST-10004258</t>
  </si>
  <si>
    <t>FUR-FU-10002885</t>
  </si>
  <si>
    <t>CA-2016-155488</t>
  </si>
  <si>
    <t>CA-2015-124891</t>
  </si>
  <si>
    <t>TEC-AC-10003033</t>
  </si>
  <si>
    <t>CA-2015-126445</t>
  </si>
  <si>
    <t>OFF-ST-10000046</t>
  </si>
  <si>
    <t>CA-2015-111199</t>
  </si>
  <si>
    <t>CA-2015-105312</t>
  </si>
  <si>
    <t>OFF-BI-10002049</t>
  </si>
  <si>
    <t>US-2017-106705</t>
  </si>
  <si>
    <t>CA-2017-135034</t>
  </si>
  <si>
    <t>CA-2014-158540</t>
  </si>
  <si>
    <t>FUR-FU-10001602</t>
  </si>
  <si>
    <t>CA-2017-118437</t>
  </si>
  <si>
    <t>OFF-ST-10003722</t>
  </si>
  <si>
    <t>US-2015-126214</t>
  </si>
  <si>
    <t>TEC-AC-10003198</t>
  </si>
  <si>
    <t>CA-2015-133025</t>
  </si>
  <si>
    <t>CA-2015-108665</t>
  </si>
  <si>
    <t>FUR-FU-10002191</t>
  </si>
  <si>
    <t>TEC-PH-10004188</t>
  </si>
  <si>
    <t>OFF-ST-10001526</t>
  </si>
  <si>
    <t>CA-2015-124450</t>
  </si>
  <si>
    <t>OFF-AR-10001166</t>
  </si>
  <si>
    <t>FUR-CH-10000309</t>
  </si>
  <si>
    <t>TEC-MA-10004212</t>
  </si>
  <si>
    <t>CA-2015-167269</t>
  </si>
  <si>
    <t>OFF-EN-10003072</t>
  </si>
  <si>
    <t>CA-2017-106964</t>
  </si>
  <si>
    <t>OFF-BI-10000320</t>
  </si>
  <si>
    <t>CA-2016-126529</t>
  </si>
  <si>
    <t>OFF-PA-10001166</t>
  </si>
  <si>
    <t>OFF-PA-10003656</t>
  </si>
  <si>
    <t>TEC-PH-10000148</t>
  </si>
  <si>
    <t>CA-2014-163552</t>
  </si>
  <si>
    <t>TEC-PH-10003885</t>
  </si>
  <si>
    <t>OFF-LA-10001175</t>
  </si>
  <si>
    <t>CA-2016-109820</t>
  </si>
  <si>
    <t>OFF-PA-10000955</t>
  </si>
  <si>
    <t>CA-2016-113061</t>
  </si>
  <si>
    <t>FUR-FU-10003975</t>
  </si>
  <si>
    <t>CA-2015-127418</t>
  </si>
  <si>
    <t>OFF-BI-10003707</t>
  </si>
  <si>
    <t>CA-2017-121818</t>
  </si>
  <si>
    <t>OFF-AR-10000203</t>
  </si>
  <si>
    <t>OFF-AR-10004790</t>
  </si>
  <si>
    <t>CA-2016-127670</t>
  </si>
  <si>
    <t>CA-2016-102981</t>
  </si>
  <si>
    <t>TEC-AC-10004761</t>
  </si>
  <si>
    <t>FUR-BO-10001811</t>
  </si>
  <si>
    <t>CA-2017-115651</t>
  </si>
  <si>
    <t>OFF-AR-10001130</t>
  </si>
  <si>
    <t>OFF-AP-10000055</t>
  </si>
  <si>
    <t>CA-2017-152702</t>
  </si>
  <si>
    <t>FUR-CH-10002304</t>
  </si>
  <si>
    <t>CA-2016-169103</t>
  </si>
  <si>
    <t>CA-2014-139192</t>
  </si>
  <si>
    <t>US-2015-153500</t>
  </si>
  <si>
    <t>FUR-FU-10000293</t>
  </si>
  <si>
    <t>OFF-PA-10001307</t>
  </si>
  <si>
    <t>FUR-FU-10004460</t>
  </si>
  <si>
    <t>CA-2015-110667</t>
  </si>
  <si>
    <t>OFF-AR-10000716</t>
  </si>
  <si>
    <t>FUR-FU-10004622</t>
  </si>
  <si>
    <t>OFF-BI-10003529</t>
  </si>
  <si>
    <t>CA-2017-167150</t>
  </si>
  <si>
    <t>OFF-BI-10001097</t>
  </si>
  <si>
    <t>OFF-BI-10001597</t>
  </si>
  <si>
    <t>CA-2016-105284</t>
  </si>
  <si>
    <t>OFF-FA-10001754</t>
  </si>
  <si>
    <t>US-2015-125374</t>
  </si>
  <si>
    <t>CA-2015-161263</t>
  </si>
  <si>
    <t>OFF-FA-10004838</t>
  </si>
  <si>
    <t>TEC-PH-10002115</t>
  </si>
  <si>
    <t>OFF-FA-10003059</t>
  </si>
  <si>
    <t>OFF-BI-10004330</t>
  </si>
  <si>
    <t>CA-2016-157686</t>
  </si>
  <si>
    <t>US-2017-139955</t>
  </si>
  <si>
    <t>US-2015-150161</t>
  </si>
  <si>
    <t>CA-2015-144652</t>
  </si>
  <si>
    <t>CA-2016-152814</t>
  </si>
  <si>
    <t>CA-2017-106943</t>
  </si>
  <si>
    <t>OFF-BI-10003669</t>
  </si>
  <si>
    <t>CA-2016-134348</t>
  </si>
  <si>
    <t>OFF-BI-10003727</t>
  </si>
  <si>
    <t>TEC-AC-10003447</t>
  </si>
  <si>
    <t>CA-2016-161781</t>
  </si>
  <si>
    <t>OFF-AR-10000255</t>
  </si>
  <si>
    <t>CA-2017-132521</t>
  </si>
  <si>
    <t>OFF-AP-10002191</t>
  </si>
  <si>
    <t>CA-2015-110016</t>
  </si>
  <si>
    <t>OFF-PA-10000349</t>
  </si>
  <si>
    <t>FUR-CH-10002880</t>
  </si>
  <si>
    <t>US-2016-143819</t>
  </si>
  <si>
    <t>OFF-PA-10003127</t>
  </si>
  <si>
    <t>TEC-MA-10003979</t>
  </si>
  <si>
    <t>CA-2016-167584</t>
  </si>
  <si>
    <t>OFF-PA-10000029</t>
  </si>
  <si>
    <t>CA-2016-166163</t>
  </si>
  <si>
    <t>OFF-LA-10000452</t>
  </si>
  <si>
    <t>CA-2017-158407</t>
  </si>
  <si>
    <t>TEC-PH-10001819</t>
  </si>
  <si>
    <t>CA-2015-143490</t>
  </si>
  <si>
    <t>OFF-AR-10002952</t>
  </si>
  <si>
    <t>TEC-PH-10000576</t>
  </si>
  <si>
    <t>CA-2015-165085</t>
  </si>
  <si>
    <t>OFF-PA-10000605</t>
  </si>
  <si>
    <t>CA-2017-160423</t>
  </si>
  <si>
    <t>OFF-ST-10004340</t>
  </si>
  <si>
    <t>OFF-BI-10004001</t>
  </si>
  <si>
    <t>CA-2014-159338</t>
  </si>
  <si>
    <t>FUR-TA-10004147</t>
  </si>
  <si>
    <t>CA-2016-107216</t>
  </si>
  <si>
    <t>OFF-AR-10001545</t>
  </si>
  <si>
    <t>TEC-AC-10001013</t>
  </si>
  <si>
    <t>OFF-AR-10002255</t>
  </si>
  <si>
    <t>US-2017-145863</t>
  </si>
  <si>
    <t>CA-2016-112340</t>
  </si>
  <si>
    <t>OFF-PA-10001892</t>
  </si>
  <si>
    <t>US-2016-110156</t>
  </si>
  <si>
    <t>OFF-BI-10003676</t>
  </si>
  <si>
    <t>OFF-FA-10003495</t>
  </si>
  <si>
    <t>OFF-EN-10003798</t>
  </si>
  <si>
    <t>TEC-PH-10003589</t>
  </si>
  <si>
    <t>OFF-PA-10004735</t>
  </si>
  <si>
    <t>CA-2017-140585</t>
  </si>
  <si>
    <t>FUR-BO-10002206</t>
  </si>
  <si>
    <t>CA-2016-144855</t>
  </si>
  <si>
    <t>CA-2015-142755</t>
  </si>
  <si>
    <t>OFF-PA-10000141</t>
  </si>
  <si>
    <t>US-2014-147627</t>
  </si>
  <si>
    <t>TEC-PH-10001061</t>
  </si>
  <si>
    <t>OFF-AR-10002375</t>
  </si>
  <si>
    <t>OFF-EN-10001539</t>
  </si>
  <si>
    <t>CA-2015-105970</t>
  </si>
  <si>
    <t>CA-2016-112102</t>
  </si>
  <si>
    <t>FUR-TA-10004086</t>
  </si>
  <si>
    <t>OFF-PA-10000100</t>
  </si>
  <si>
    <t>US-2016-114776</t>
  </si>
  <si>
    <t>US-2016-134908</t>
  </si>
  <si>
    <t>OFF-LA-10000973</t>
  </si>
  <si>
    <t>US-2016-148803</t>
  </si>
  <si>
    <t>OFF-ST-10001476</t>
  </si>
  <si>
    <t>CA-2016-152170</t>
  </si>
  <si>
    <t>OFF-EN-10002831</t>
  </si>
  <si>
    <t>OFF-PA-10001763</t>
  </si>
  <si>
    <t>OFF-BI-10002072</t>
  </si>
  <si>
    <t>CA-2014-146969</t>
  </si>
  <si>
    <t>OFF-FA-10001561</t>
  </si>
  <si>
    <t>TEC-MA-10004241</t>
  </si>
  <si>
    <t>CA-2015-112452</t>
  </si>
  <si>
    <t>OFF-AP-10003849</t>
  </si>
  <si>
    <t>OFF-FA-10000735</t>
  </si>
  <si>
    <t>OFF-BI-10003350</t>
  </si>
  <si>
    <t>TEC-PH-10000307</t>
  </si>
  <si>
    <t>TEC-CO-10004202</t>
  </si>
  <si>
    <t>CA-2015-113971</t>
  </si>
  <si>
    <t>FUR-FU-10001852</t>
  </si>
  <si>
    <t>CA-2017-160395</t>
  </si>
  <si>
    <t>OFF-AR-10003759</t>
  </si>
  <si>
    <t>CA-2014-136567</t>
  </si>
  <si>
    <t>OFF-ST-10004337</t>
  </si>
  <si>
    <t>FUR-TA-10001932</t>
  </si>
  <si>
    <t>CA-2016-149314</t>
  </si>
  <si>
    <t>FUR-CH-10002126</t>
  </si>
  <si>
    <t>CA-2017-147039</t>
  </si>
  <si>
    <t>CA-2014-126522</t>
  </si>
  <si>
    <t>CA-2014-127964</t>
  </si>
  <si>
    <t>TEC-PH-10004700</t>
  </si>
  <si>
    <t>OFF-BI-10003429</t>
  </si>
  <si>
    <t>CA-2014-117709</t>
  </si>
  <si>
    <t>CA-2015-125416</t>
  </si>
  <si>
    <t>CA-2017-145226</t>
  </si>
  <si>
    <t>FUR-FU-10004952</t>
  </si>
  <si>
    <t>OFF-PA-10003172</t>
  </si>
  <si>
    <t>OFF-ST-10002352</t>
  </si>
  <si>
    <t>US-2014-100279</t>
  </si>
  <si>
    <t>OFF-PA-10002259</t>
  </si>
  <si>
    <t>CA-2014-158064</t>
  </si>
  <si>
    <t>OFF-BI-10002976</t>
  </si>
  <si>
    <t>US-2015-104430</t>
  </si>
  <si>
    <t>CA-2015-132080</t>
  </si>
  <si>
    <t>OFF-BI-10003694</t>
  </si>
  <si>
    <t>CA-2016-161207</t>
  </si>
  <si>
    <t>CA-2014-120243</t>
  </si>
  <si>
    <t>OFF-LA-10004425</t>
  </si>
  <si>
    <t>CA-2016-113621</t>
  </si>
  <si>
    <t>FUR-CH-10001270</t>
  </si>
  <si>
    <t>CA-2016-168081</t>
  </si>
  <si>
    <t>CA-2014-128146</t>
  </si>
  <si>
    <t>TEC-PH-10004539</t>
  </si>
  <si>
    <t>OFF-AR-10001919</t>
  </si>
  <si>
    <t>CA-2017-138779</t>
  </si>
  <si>
    <t>TEC-PH-10003655</t>
  </si>
  <si>
    <t>CA-2014-127131</t>
  </si>
  <si>
    <t>OFF-BI-10004656</t>
  </si>
  <si>
    <t>OFF-ST-10002344</t>
  </si>
  <si>
    <t>CA-2017-117212</t>
  </si>
  <si>
    <t>TEC-PH-10004447</t>
  </si>
  <si>
    <t>FUR-CH-10003973</t>
  </si>
  <si>
    <t>OFF-PA-10000682</t>
  </si>
  <si>
    <t>US-2015-130519</t>
  </si>
  <si>
    <t>FUR-FU-10002268</t>
  </si>
  <si>
    <t>CA-2016-130946</t>
  </si>
  <si>
    <t>TEC-AC-10001990</t>
  </si>
  <si>
    <t>FUR-CH-10004540</t>
  </si>
  <si>
    <t>Surchage</t>
  </si>
  <si>
    <t>Total_Sales</t>
  </si>
  <si>
    <t>Total_profit</t>
  </si>
  <si>
    <t>Total_Surcharge</t>
  </si>
  <si>
    <t>Total_Cost</t>
  </si>
  <si>
    <t>total value is (total sales -total profit) *(1-surcharge)</t>
  </si>
</sst>
</file>

<file path=xl/styles.xml><?xml version="1.0" encoding="utf-8"?>
<styleSheet xmlns="http://schemas.openxmlformats.org/spreadsheetml/2006/main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/>
    </xf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6" fillId="33" borderId="0" xfId="0" applyFont="1" applyFill="1" applyAlignment="1">
      <alignment horizontal="center" vertical="center"/>
    </xf>
    <xf numFmtId="0" fontId="16" fillId="33" borderId="0" xfId="0" applyFont="1" applyFill="1" applyAlignment="1">
      <alignment horizontal="center"/>
    </xf>
    <xf numFmtId="0" fontId="18" fillId="33" borderId="0" xfId="0" applyFont="1" applyFill="1" applyAlignment="1">
      <alignment horizontal="center" vertical="center"/>
    </xf>
    <xf numFmtId="0" fontId="16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P1201"/>
  <sheetViews>
    <sheetView tabSelected="1" zoomScale="90" zoomScaleNormal="90" workbookViewId="0">
      <selection activeCell="Q3" sqref="Q3"/>
    </sheetView>
  </sheetViews>
  <sheetFormatPr defaultRowHeight="15"/>
  <cols>
    <col min="2" max="2" width="18.85546875" customWidth="1"/>
    <col min="3" max="3" width="14.28515625" customWidth="1"/>
    <col min="4" max="4" width="20" customWidth="1"/>
    <col min="5" max="5" width="12.7109375" customWidth="1"/>
    <col min="6" max="6" width="16.42578125" customWidth="1"/>
    <col min="7" max="7" width="11" customWidth="1"/>
    <col min="8" max="8" width="14.28515625" customWidth="1"/>
    <col min="10" max="10" width="13.28515625" customWidth="1"/>
    <col min="11" max="11" width="7.42578125" customWidth="1"/>
    <col min="12" max="12" width="18.140625" customWidth="1"/>
    <col min="14" max="14" width="11.140625" customWidth="1"/>
    <col min="16" max="16" width="12.85546875" customWidth="1"/>
  </cols>
  <sheetData>
    <row r="1" spans="1:16">
      <c r="A1" s="3" t="s">
        <v>0</v>
      </c>
      <c r="B1" s="2" t="s">
        <v>1</v>
      </c>
      <c r="C1" s="3" t="s">
        <v>3</v>
      </c>
      <c r="D1" s="3" t="s">
        <v>4</v>
      </c>
      <c r="E1" s="3" t="s">
        <v>5</v>
      </c>
      <c r="F1" s="5" t="s">
        <v>2</v>
      </c>
      <c r="G1" s="3" t="s">
        <v>6</v>
      </c>
      <c r="H1" s="3" t="s">
        <v>7</v>
      </c>
      <c r="I1" s="1"/>
      <c r="J1" s="7" t="s">
        <v>1487</v>
      </c>
      <c r="K1" s="1"/>
      <c r="L1" s="6" t="s">
        <v>1490</v>
      </c>
      <c r="M1" s="1"/>
      <c r="N1" s="6" t="s">
        <v>1488</v>
      </c>
      <c r="O1" s="1"/>
      <c r="P1" s="6" t="s">
        <v>1489</v>
      </c>
    </row>
    <row r="2" spans="1:16">
      <c r="A2" s="4">
        <v>1</v>
      </c>
      <c r="B2" t="s">
        <v>8</v>
      </c>
      <c r="C2" s="4" t="s">
        <v>10</v>
      </c>
      <c r="D2" s="4" t="s">
        <v>11</v>
      </c>
      <c r="E2" s="4" t="s">
        <v>12</v>
      </c>
      <c r="F2" s="4" t="s">
        <v>9</v>
      </c>
      <c r="G2" s="4">
        <v>261.95999999999998</v>
      </c>
      <c r="H2" s="4">
        <v>41.913600000000002</v>
      </c>
      <c r="J2" s="4" t="str">
        <f>IF($F2 = "Same Day",$G2*0.2,IF($F2 =" First Class",$G2*0.1,IF($F2 = "Standard Class", $G2*0.5, "NULL")))</f>
        <v>NULL</v>
      </c>
      <c r="L2">
        <f>SUM(J2:J501)</f>
        <v>38317.45375000003</v>
      </c>
      <c r="N2">
        <f>SUM(G2:G1201)</f>
        <v>286053.60289999994</v>
      </c>
      <c r="P2">
        <f>SUM(H2:H9995)</f>
        <v>26482.099399999996</v>
      </c>
    </row>
    <row r="3" spans="1:16">
      <c r="A3" s="4">
        <v>2</v>
      </c>
      <c r="B3" t="s">
        <v>8</v>
      </c>
      <c r="C3" s="4" t="s">
        <v>10</v>
      </c>
      <c r="D3" s="4" t="s">
        <v>13</v>
      </c>
      <c r="E3" s="4" t="s">
        <v>14</v>
      </c>
      <c r="F3" s="4" t="s">
        <v>9</v>
      </c>
      <c r="G3" s="4">
        <v>731.94</v>
      </c>
      <c r="H3" s="4">
        <v>219.58199999999999</v>
      </c>
      <c r="J3" s="4" t="str">
        <f t="shared" ref="J3:J66" si="0">IF($F3 = "Same Day",$G3*0.2,IF($F3 =" First Class",$G3*0.1,IF($F3 = "Standard Class", $G3*0.5, "NULL")))</f>
        <v>NULL</v>
      </c>
    </row>
    <row r="4" spans="1:16">
      <c r="A4" s="4">
        <v>3</v>
      </c>
      <c r="B4" t="s">
        <v>15</v>
      </c>
      <c r="C4" s="4" t="s">
        <v>16</v>
      </c>
      <c r="D4" s="4" t="s">
        <v>17</v>
      </c>
      <c r="E4" s="4" t="s">
        <v>18</v>
      </c>
      <c r="F4" s="4" t="s">
        <v>9</v>
      </c>
      <c r="G4" s="4">
        <v>14.62</v>
      </c>
      <c r="H4" s="4">
        <v>6.8714000000000004</v>
      </c>
      <c r="J4" s="4" t="str">
        <f t="shared" si="0"/>
        <v>NULL</v>
      </c>
    </row>
    <row r="5" spans="1:16">
      <c r="A5" s="4">
        <v>4</v>
      </c>
      <c r="B5" t="s">
        <v>19</v>
      </c>
      <c r="C5" s="4" t="s">
        <v>21</v>
      </c>
      <c r="D5" s="4" t="s">
        <v>22</v>
      </c>
      <c r="E5" s="4" t="s">
        <v>23</v>
      </c>
      <c r="F5" s="4" t="s">
        <v>20</v>
      </c>
      <c r="G5" s="4">
        <v>957.57749999999999</v>
      </c>
      <c r="H5" s="4">
        <v>-383.03100000000001</v>
      </c>
      <c r="J5" s="4">
        <f t="shared" si="0"/>
        <v>478.78874999999999</v>
      </c>
    </row>
    <row r="6" spans="1:16">
      <c r="A6" s="4">
        <v>5</v>
      </c>
      <c r="B6" t="s">
        <v>19</v>
      </c>
      <c r="C6" s="4" t="s">
        <v>10</v>
      </c>
      <c r="D6" s="4" t="s">
        <v>24</v>
      </c>
      <c r="E6" s="4" t="s">
        <v>25</v>
      </c>
      <c r="F6" s="4" t="s">
        <v>20</v>
      </c>
      <c r="G6" s="4">
        <v>22.367999999999999</v>
      </c>
      <c r="H6" s="4">
        <v>2.5164</v>
      </c>
      <c r="J6" s="4">
        <f t="shared" si="0"/>
        <v>11.183999999999999</v>
      </c>
    </row>
    <row r="7" spans="1:16">
      <c r="A7" s="4">
        <v>6</v>
      </c>
      <c r="B7" t="s">
        <v>26</v>
      </c>
      <c r="C7" s="4" t="s">
        <v>21</v>
      </c>
      <c r="D7" s="4" t="s">
        <v>27</v>
      </c>
      <c r="E7" s="4" t="s">
        <v>23</v>
      </c>
      <c r="F7" s="4" t="s">
        <v>20</v>
      </c>
      <c r="G7" s="4">
        <v>48.86</v>
      </c>
      <c r="H7" s="4">
        <v>14.1694</v>
      </c>
      <c r="J7" s="4">
        <f t="shared" si="0"/>
        <v>24.43</v>
      </c>
    </row>
    <row r="8" spans="1:16">
      <c r="A8" s="4">
        <v>7</v>
      </c>
      <c r="B8" t="s">
        <v>26</v>
      </c>
      <c r="C8" s="4" t="s">
        <v>28</v>
      </c>
      <c r="D8" s="4" t="s">
        <v>29</v>
      </c>
      <c r="E8" s="4" t="s">
        <v>23</v>
      </c>
      <c r="F8" s="4" t="s">
        <v>20</v>
      </c>
      <c r="G8" s="4">
        <v>7.28</v>
      </c>
      <c r="H8" s="4">
        <v>1.9656</v>
      </c>
      <c r="J8" s="4">
        <f t="shared" si="0"/>
        <v>3.64</v>
      </c>
    </row>
    <row r="9" spans="1:16">
      <c r="A9" s="4">
        <v>8</v>
      </c>
      <c r="B9" t="s">
        <v>26</v>
      </c>
      <c r="C9" s="4" t="s">
        <v>28</v>
      </c>
      <c r="D9" s="4" t="s">
        <v>30</v>
      </c>
      <c r="E9" s="4" t="s">
        <v>31</v>
      </c>
      <c r="F9" s="4" t="s">
        <v>20</v>
      </c>
      <c r="G9" s="4">
        <v>907.15200000000004</v>
      </c>
      <c r="H9" s="4">
        <v>90.715199999999996</v>
      </c>
      <c r="J9" s="4">
        <f t="shared" si="0"/>
        <v>453.57600000000002</v>
      </c>
    </row>
    <row r="10" spans="1:16">
      <c r="A10" s="4">
        <v>9</v>
      </c>
      <c r="B10" t="s">
        <v>26</v>
      </c>
      <c r="C10" s="4" t="s">
        <v>21</v>
      </c>
      <c r="D10" s="4" t="s">
        <v>32</v>
      </c>
      <c r="E10" s="4" t="s">
        <v>33</v>
      </c>
      <c r="F10" s="4" t="s">
        <v>20</v>
      </c>
      <c r="G10" s="4">
        <v>18.504000000000001</v>
      </c>
      <c r="H10" s="4">
        <v>5.7824999999999998</v>
      </c>
      <c r="J10" s="4">
        <f t="shared" si="0"/>
        <v>9.2520000000000007</v>
      </c>
    </row>
    <row r="11" spans="1:16">
      <c r="A11" s="4">
        <v>10</v>
      </c>
      <c r="B11" t="s">
        <v>26</v>
      </c>
      <c r="C11" s="4" t="s">
        <v>28</v>
      </c>
      <c r="D11" s="4" t="s">
        <v>34</v>
      </c>
      <c r="E11" s="4" t="s">
        <v>23</v>
      </c>
      <c r="F11" s="4" t="s">
        <v>20</v>
      </c>
      <c r="G11" s="4">
        <v>114.9</v>
      </c>
      <c r="H11" s="4">
        <v>34.47</v>
      </c>
      <c r="J11" s="4">
        <f t="shared" si="0"/>
        <v>57.45</v>
      </c>
    </row>
    <row r="12" spans="1:16">
      <c r="A12" s="4">
        <v>11</v>
      </c>
      <c r="B12" t="s">
        <v>26</v>
      </c>
      <c r="C12" s="4" t="s">
        <v>28</v>
      </c>
      <c r="D12" s="4" t="s">
        <v>35</v>
      </c>
      <c r="E12" s="4" t="s">
        <v>23</v>
      </c>
      <c r="F12" s="4" t="s">
        <v>20</v>
      </c>
      <c r="G12" s="4">
        <v>1706.184</v>
      </c>
      <c r="H12" s="4">
        <v>85.309200000000004</v>
      </c>
      <c r="J12" s="4">
        <f t="shared" si="0"/>
        <v>853.09199999999998</v>
      </c>
      <c r="M12" s="8" t="s">
        <v>1491</v>
      </c>
    </row>
    <row r="13" spans="1:16">
      <c r="A13" s="4">
        <v>12</v>
      </c>
      <c r="B13" t="s">
        <v>26</v>
      </c>
      <c r="C13" s="4" t="s">
        <v>36</v>
      </c>
      <c r="D13" s="4" t="s">
        <v>37</v>
      </c>
      <c r="E13" s="4" t="s">
        <v>31</v>
      </c>
      <c r="F13" s="4" t="s">
        <v>20</v>
      </c>
      <c r="G13" s="4">
        <v>911.42399999999998</v>
      </c>
      <c r="H13" s="4">
        <v>68.356800000000007</v>
      </c>
      <c r="J13" s="4">
        <f t="shared" si="0"/>
        <v>455.71199999999999</v>
      </c>
      <c r="M13">
        <f>(N2 -P2)*(1+L2)</f>
        <v>9946378651.6827183</v>
      </c>
    </row>
    <row r="14" spans="1:16">
      <c r="A14" s="4">
        <v>13</v>
      </c>
      <c r="B14" t="s">
        <v>38</v>
      </c>
      <c r="C14" s="4" t="s">
        <v>28</v>
      </c>
      <c r="D14" s="4" t="s">
        <v>39</v>
      </c>
      <c r="E14" s="4" t="s">
        <v>40</v>
      </c>
      <c r="F14" s="4" t="s">
        <v>20</v>
      </c>
      <c r="G14" s="4">
        <v>15.552</v>
      </c>
      <c r="H14" s="4">
        <v>5.4432</v>
      </c>
      <c r="J14" s="4">
        <f t="shared" si="0"/>
        <v>7.7759999999999998</v>
      </c>
    </row>
    <row r="15" spans="1:16">
      <c r="A15" s="4">
        <v>14</v>
      </c>
      <c r="B15" t="s">
        <v>41</v>
      </c>
      <c r="C15" s="4" t="s">
        <v>16</v>
      </c>
      <c r="D15" s="4" t="s">
        <v>42</v>
      </c>
      <c r="E15" s="4" t="s">
        <v>33</v>
      </c>
      <c r="F15" s="4" t="s">
        <v>20</v>
      </c>
      <c r="G15" s="4">
        <v>407.976</v>
      </c>
      <c r="H15" s="4">
        <v>132.59219999999999</v>
      </c>
      <c r="J15" s="4">
        <f t="shared" si="0"/>
        <v>203.988</v>
      </c>
      <c r="M15" t="s">
        <v>1492</v>
      </c>
    </row>
    <row r="16" spans="1:16">
      <c r="A16" s="4">
        <v>15</v>
      </c>
      <c r="B16" t="s">
        <v>43</v>
      </c>
      <c r="C16" s="4" t="s">
        <v>28</v>
      </c>
      <c r="D16" s="4" t="s">
        <v>44</v>
      </c>
      <c r="E16" s="4" t="s">
        <v>23</v>
      </c>
      <c r="F16" s="4" t="s">
        <v>20</v>
      </c>
      <c r="G16" s="4">
        <v>68.81</v>
      </c>
      <c r="H16" s="4">
        <v>-123.858</v>
      </c>
      <c r="J16" s="4">
        <f t="shared" si="0"/>
        <v>34.405000000000001</v>
      </c>
    </row>
    <row r="17" spans="1:10">
      <c r="A17" s="4">
        <v>16</v>
      </c>
      <c r="B17" t="s">
        <v>43</v>
      </c>
      <c r="C17" s="4" t="s">
        <v>16</v>
      </c>
      <c r="D17" s="4" t="s">
        <v>45</v>
      </c>
      <c r="E17" s="4" t="s">
        <v>23</v>
      </c>
      <c r="F17" s="4" t="s">
        <v>20</v>
      </c>
      <c r="G17" s="4">
        <v>2.544</v>
      </c>
      <c r="H17" s="4">
        <v>-3.8159999999999998</v>
      </c>
      <c r="J17" s="4">
        <f t="shared" si="0"/>
        <v>1.272</v>
      </c>
    </row>
    <row r="18" spans="1:10">
      <c r="A18" s="4">
        <v>17</v>
      </c>
      <c r="B18" t="s">
        <v>46</v>
      </c>
      <c r="C18" s="4" t="s">
        <v>28</v>
      </c>
      <c r="D18" s="4" t="s">
        <v>47</v>
      </c>
      <c r="E18" s="4" t="s">
        <v>25</v>
      </c>
      <c r="F18" s="4" t="s">
        <v>20</v>
      </c>
      <c r="G18" s="4">
        <v>665.88</v>
      </c>
      <c r="H18" s="4">
        <v>13.317600000000001</v>
      </c>
      <c r="J18" s="4">
        <f t="shared" si="0"/>
        <v>332.94</v>
      </c>
    </row>
    <row r="19" spans="1:10">
      <c r="A19" s="4">
        <v>18</v>
      </c>
      <c r="B19" t="s">
        <v>48</v>
      </c>
      <c r="C19" s="4" t="s">
        <v>28</v>
      </c>
      <c r="D19" s="4" t="s">
        <v>49</v>
      </c>
      <c r="E19" s="4" t="s">
        <v>25</v>
      </c>
      <c r="F19" s="4" t="s">
        <v>9</v>
      </c>
      <c r="G19" s="4">
        <v>55.5</v>
      </c>
      <c r="H19" s="4">
        <v>9.99</v>
      </c>
      <c r="J19" s="4" t="str">
        <f t="shared" si="0"/>
        <v>NULL</v>
      </c>
    </row>
    <row r="20" spans="1:10">
      <c r="A20" s="4">
        <v>19</v>
      </c>
      <c r="B20" t="s">
        <v>50</v>
      </c>
      <c r="C20" s="4" t="s">
        <v>21</v>
      </c>
      <c r="D20" s="4" t="s">
        <v>51</v>
      </c>
      <c r="E20" s="4" t="s">
        <v>23</v>
      </c>
      <c r="F20" s="4" t="s">
        <v>9</v>
      </c>
      <c r="G20" s="4">
        <v>8.56</v>
      </c>
      <c r="H20" s="4">
        <v>2.4824000000000002</v>
      </c>
      <c r="J20" s="4" t="str">
        <f t="shared" si="0"/>
        <v>NULL</v>
      </c>
    </row>
    <row r="21" spans="1:10">
      <c r="A21" s="4">
        <v>20</v>
      </c>
      <c r="B21" t="s">
        <v>50</v>
      </c>
      <c r="C21" s="4" t="s">
        <v>21</v>
      </c>
      <c r="D21" s="4" t="s">
        <v>52</v>
      </c>
      <c r="E21" s="4" t="s">
        <v>31</v>
      </c>
      <c r="F21" s="4" t="s">
        <v>9</v>
      </c>
      <c r="G21" s="4">
        <v>213.48</v>
      </c>
      <c r="H21" s="4">
        <v>16.010999999999999</v>
      </c>
      <c r="J21" s="4" t="str">
        <f t="shared" si="0"/>
        <v>NULL</v>
      </c>
    </row>
    <row r="22" spans="1:10">
      <c r="A22" s="4">
        <v>21</v>
      </c>
      <c r="B22" t="s">
        <v>50</v>
      </c>
      <c r="C22" s="4" t="s">
        <v>28</v>
      </c>
      <c r="D22" s="4" t="s">
        <v>53</v>
      </c>
      <c r="E22" s="4" t="s">
        <v>33</v>
      </c>
      <c r="F22" s="4" t="s">
        <v>9</v>
      </c>
      <c r="G22" s="4">
        <v>22.72</v>
      </c>
      <c r="H22" s="4">
        <v>7.3840000000000003</v>
      </c>
      <c r="J22" s="4" t="str">
        <f t="shared" si="0"/>
        <v>NULL</v>
      </c>
    </row>
    <row r="23" spans="1:10">
      <c r="A23" s="4">
        <v>22</v>
      </c>
      <c r="B23" t="s">
        <v>54</v>
      </c>
      <c r="C23" s="4" t="s">
        <v>28</v>
      </c>
      <c r="D23" s="4" t="s">
        <v>55</v>
      </c>
      <c r="E23" s="4" t="s">
        <v>23</v>
      </c>
      <c r="F23" s="4" t="s">
        <v>20</v>
      </c>
      <c r="G23" s="4">
        <v>19.46</v>
      </c>
      <c r="H23" s="4">
        <v>5.0595999999999997</v>
      </c>
      <c r="J23" s="4">
        <f t="shared" si="0"/>
        <v>9.73</v>
      </c>
    </row>
    <row r="24" spans="1:10">
      <c r="A24" s="4">
        <v>23</v>
      </c>
      <c r="B24" t="s">
        <v>54</v>
      </c>
      <c r="C24" s="4" t="s">
        <v>28</v>
      </c>
      <c r="D24" s="4" t="s">
        <v>56</v>
      </c>
      <c r="E24" s="4" t="s">
        <v>23</v>
      </c>
      <c r="F24" s="4" t="s">
        <v>20</v>
      </c>
      <c r="G24" s="4">
        <v>60.34</v>
      </c>
      <c r="H24" s="4">
        <v>15.6884</v>
      </c>
      <c r="J24" s="4">
        <f t="shared" si="0"/>
        <v>30.17</v>
      </c>
    </row>
    <row r="25" spans="1:10">
      <c r="A25" s="4">
        <v>24</v>
      </c>
      <c r="B25" t="s">
        <v>57</v>
      </c>
      <c r="C25" s="4" t="s">
        <v>21</v>
      </c>
      <c r="D25" s="4" t="s">
        <v>58</v>
      </c>
      <c r="E25" s="4" t="s">
        <v>14</v>
      </c>
      <c r="F25" s="4" t="s">
        <v>9</v>
      </c>
      <c r="G25" s="4">
        <v>71.372</v>
      </c>
      <c r="H25" s="4">
        <v>-1.0196000000000001</v>
      </c>
      <c r="J25" s="4" t="str">
        <f t="shared" si="0"/>
        <v>NULL</v>
      </c>
    </row>
    <row r="26" spans="1:10">
      <c r="A26" s="4">
        <v>25</v>
      </c>
      <c r="B26" t="s">
        <v>59</v>
      </c>
      <c r="C26" s="4" t="s">
        <v>21</v>
      </c>
      <c r="D26" s="4" t="s">
        <v>22</v>
      </c>
      <c r="E26" s="4" t="s">
        <v>23</v>
      </c>
      <c r="F26" s="4" t="s">
        <v>20</v>
      </c>
      <c r="G26" s="4">
        <v>1044.6300000000001</v>
      </c>
      <c r="H26" s="4">
        <v>240.26490000000001</v>
      </c>
      <c r="J26" s="4">
        <f t="shared" si="0"/>
        <v>522.31500000000005</v>
      </c>
    </row>
    <row r="27" spans="1:10">
      <c r="A27" s="4">
        <v>26</v>
      </c>
      <c r="B27" t="s">
        <v>60</v>
      </c>
      <c r="C27" s="4" t="s">
        <v>28</v>
      </c>
      <c r="D27" s="4" t="s">
        <v>61</v>
      </c>
      <c r="E27" s="4" t="s">
        <v>23</v>
      </c>
      <c r="F27" s="4" t="s">
        <v>9</v>
      </c>
      <c r="G27" s="4">
        <v>11.648</v>
      </c>
      <c r="H27" s="4">
        <v>4.2224000000000004</v>
      </c>
      <c r="J27" s="4" t="str">
        <f t="shared" si="0"/>
        <v>NULL</v>
      </c>
    </row>
    <row r="28" spans="1:10">
      <c r="A28" s="4">
        <v>27</v>
      </c>
      <c r="B28" t="s">
        <v>60</v>
      </c>
      <c r="C28" s="4" t="s">
        <v>28</v>
      </c>
      <c r="D28" s="4" t="s">
        <v>62</v>
      </c>
      <c r="E28" s="4" t="s">
        <v>25</v>
      </c>
      <c r="F28" s="4" t="s">
        <v>9</v>
      </c>
      <c r="G28" s="4">
        <v>90.57</v>
      </c>
      <c r="H28" s="4">
        <v>11.774100000000001</v>
      </c>
      <c r="J28" s="4" t="str">
        <f t="shared" si="0"/>
        <v>NULL</v>
      </c>
    </row>
    <row r="29" spans="1:10">
      <c r="A29" s="4">
        <v>28</v>
      </c>
      <c r="B29" t="s">
        <v>63</v>
      </c>
      <c r="C29" s="4" t="s">
        <v>21</v>
      </c>
      <c r="D29" s="4" t="s">
        <v>64</v>
      </c>
      <c r="E29" s="4" t="s">
        <v>12</v>
      </c>
      <c r="F29" s="4" t="s">
        <v>20</v>
      </c>
      <c r="G29" s="4">
        <v>3083.43</v>
      </c>
      <c r="H29" s="4">
        <v>-1665.0522000000001</v>
      </c>
      <c r="J29" s="4">
        <f t="shared" si="0"/>
        <v>1541.7149999999999</v>
      </c>
    </row>
    <row r="30" spans="1:10">
      <c r="A30" s="4">
        <v>29</v>
      </c>
      <c r="B30" t="s">
        <v>63</v>
      </c>
      <c r="C30" s="4" t="s">
        <v>28</v>
      </c>
      <c r="D30" s="4" t="s">
        <v>65</v>
      </c>
      <c r="E30" s="4" t="s">
        <v>23</v>
      </c>
      <c r="F30" s="4" t="s">
        <v>20</v>
      </c>
      <c r="G30" s="4">
        <v>9.6180000000000003</v>
      </c>
      <c r="H30" s="4">
        <v>-7.0532000000000004</v>
      </c>
      <c r="J30" s="4">
        <f t="shared" si="0"/>
        <v>4.8090000000000002</v>
      </c>
    </row>
    <row r="31" spans="1:10">
      <c r="A31" s="4">
        <v>30</v>
      </c>
      <c r="B31" t="s">
        <v>63</v>
      </c>
      <c r="C31" s="4" t="s">
        <v>10</v>
      </c>
      <c r="D31" s="4" t="s">
        <v>66</v>
      </c>
      <c r="E31" s="4" t="s">
        <v>23</v>
      </c>
      <c r="F31" s="4" t="s">
        <v>20</v>
      </c>
      <c r="G31" s="4">
        <v>124.2</v>
      </c>
      <c r="H31" s="4">
        <v>15.525</v>
      </c>
      <c r="J31" s="4">
        <f t="shared" si="0"/>
        <v>62.1</v>
      </c>
    </row>
    <row r="32" spans="1:10">
      <c r="A32" s="4">
        <v>31</v>
      </c>
      <c r="B32" t="s">
        <v>63</v>
      </c>
      <c r="C32" s="4" t="s">
        <v>28</v>
      </c>
      <c r="D32" s="4" t="s">
        <v>67</v>
      </c>
      <c r="E32" s="4" t="s">
        <v>68</v>
      </c>
      <c r="F32" s="4" t="s">
        <v>20</v>
      </c>
      <c r="G32" s="4">
        <v>3.2639999999999998</v>
      </c>
      <c r="H32" s="4">
        <v>1.1015999999999999</v>
      </c>
      <c r="J32" s="4">
        <f t="shared" si="0"/>
        <v>1.6319999999999999</v>
      </c>
    </row>
    <row r="33" spans="1:10">
      <c r="A33" s="4">
        <v>32</v>
      </c>
      <c r="B33" t="s">
        <v>63</v>
      </c>
      <c r="C33" s="4" t="s">
        <v>21</v>
      </c>
      <c r="D33" s="4" t="s">
        <v>69</v>
      </c>
      <c r="E33" s="4" t="s">
        <v>23</v>
      </c>
      <c r="F33" s="4" t="s">
        <v>20</v>
      </c>
      <c r="G33" s="4">
        <v>86.304000000000002</v>
      </c>
      <c r="H33" s="4">
        <v>9.7091999999999992</v>
      </c>
      <c r="J33" s="4">
        <f t="shared" si="0"/>
        <v>43.152000000000001</v>
      </c>
    </row>
    <row r="34" spans="1:10">
      <c r="A34" s="4">
        <v>33</v>
      </c>
      <c r="B34" t="s">
        <v>63</v>
      </c>
      <c r="C34" s="4" t="s">
        <v>10</v>
      </c>
      <c r="D34" s="4" t="s">
        <v>70</v>
      </c>
      <c r="E34" s="4" t="s">
        <v>23</v>
      </c>
      <c r="F34" s="4" t="s">
        <v>20</v>
      </c>
      <c r="G34" s="4">
        <v>6.8579999999999997</v>
      </c>
      <c r="H34" s="4">
        <v>-5.7149999999999999</v>
      </c>
      <c r="J34" s="4">
        <f t="shared" si="0"/>
        <v>3.4289999999999998</v>
      </c>
    </row>
    <row r="35" spans="1:10">
      <c r="A35" s="4">
        <v>34</v>
      </c>
      <c r="B35" t="s">
        <v>63</v>
      </c>
      <c r="C35" s="4" t="s">
        <v>10</v>
      </c>
      <c r="D35" s="4" t="s">
        <v>71</v>
      </c>
      <c r="E35" s="4" t="s">
        <v>23</v>
      </c>
      <c r="F35" s="4" t="s">
        <v>20</v>
      </c>
      <c r="G35" s="4">
        <v>15.76</v>
      </c>
      <c r="H35" s="4">
        <v>3.5459999999999998</v>
      </c>
      <c r="J35" s="4">
        <f t="shared" si="0"/>
        <v>7.88</v>
      </c>
    </row>
    <row r="36" spans="1:10">
      <c r="A36" s="4">
        <v>35</v>
      </c>
      <c r="B36" t="s">
        <v>72</v>
      </c>
      <c r="C36" s="4" t="s">
        <v>16</v>
      </c>
      <c r="D36" s="4" t="s">
        <v>73</v>
      </c>
      <c r="E36" s="4" t="s">
        <v>74</v>
      </c>
      <c r="F36" s="4" t="s">
        <v>9</v>
      </c>
      <c r="G36" s="4">
        <v>29.472000000000001</v>
      </c>
      <c r="H36" s="4">
        <v>9.9467999999999996</v>
      </c>
      <c r="J36" s="4" t="str">
        <f t="shared" si="0"/>
        <v>NULL</v>
      </c>
    </row>
    <row r="37" spans="1:10">
      <c r="A37" s="4">
        <v>36</v>
      </c>
      <c r="B37" t="s">
        <v>75</v>
      </c>
      <c r="C37" s="4" t="s">
        <v>16</v>
      </c>
      <c r="D37" s="4" t="s">
        <v>77</v>
      </c>
      <c r="E37" s="4" t="s">
        <v>78</v>
      </c>
      <c r="F37" s="4" t="s">
        <v>76</v>
      </c>
      <c r="G37" s="4">
        <v>1097.5440000000001</v>
      </c>
      <c r="H37" s="4">
        <v>123.47369999999999</v>
      </c>
      <c r="J37" s="4" t="str">
        <f t="shared" si="0"/>
        <v>NULL</v>
      </c>
    </row>
    <row r="38" spans="1:10">
      <c r="A38" s="4">
        <v>37</v>
      </c>
      <c r="B38" t="s">
        <v>75</v>
      </c>
      <c r="C38" s="4" t="s">
        <v>28</v>
      </c>
      <c r="D38" s="4" t="s">
        <v>79</v>
      </c>
      <c r="E38" s="4" t="s">
        <v>23</v>
      </c>
      <c r="F38" s="4" t="s">
        <v>76</v>
      </c>
      <c r="G38" s="4">
        <v>190.92</v>
      </c>
      <c r="H38" s="4">
        <v>-147.96299999999999</v>
      </c>
      <c r="J38" s="4" t="str">
        <f t="shared" si="0"/>
        <v>NULL</v>
      </c>
    </row>
    <row r="39" spans="1:10">
      <c r="A39" s="4">
        <v>38</v>
      </c>
      <c r="B39" t="s">
        <v>80</v>
      </c>
      <c r="C39" s="4" t="s">
        <v>21</v>
      </c>
      <c r="D39" s="4" t="s">
        <v>81</v>
      </c>
      <c r="E39" s="4" t="s">
        <v>18</v>
      </c>
      <c r="F39" s="4" t="s">
        <v>20</v>
      </c>
      <c r="G39" s="4">
        <v>113.328</v>
      </c>
      <c r="H39" s="4">
        <v>35.414999999999999</v>
      </c>
      <c r="J39" s="4">
        <f t="shared" si="0"/>
        <v>56.664000000000001</v>
      </c>
    </row>
    <row r="40" spans="1:10">
      <c r="A40" s="4">
        <v>39</v>
      </c>
      <c r="B40" t="s">
        <v>80</v>
      </c>
      <c r="C40" s="4" t="s">
        <v>21</v>
      </c>
      <c r="D40" s="4" t="s">
        <v>82</v>
      </c>
      <c r="E40" s="4" t="s">
        <v>12</v>
      </c>
      <c r="F40" s="4" t="s">
        <v>20</v>
      </c>
      <c r="G40" s="4">
        <v>532.39919999999995</v>
      </c>
      <c r="H40" s="4">
        <v>-46.976399999999998</v>
      </c>
      <c r="J40" s="4">
        <f t="shared" si="0"/>
        <v>266.19959999999998</v>
      </c>
    </row>
    <row r="41" spans="1:10">
      <c r="A41" s="4">
        <v>40</v>
      </c>
      <c r="B41" t="s">
        <v>80</v>
      </c>
      <c r="C41" s="4" t="s">
        <v>10</v>
      </c>
      <c r="D41" s="4" t="s">
        <v>83</v>
      </c>
      <c r="E41" s="4" t="s">
        <v>14</v>
      </c>
      <c r="F41" s="4" t="s">
        <v>20</v>
      </c>
      <c r="G41" s="4">
        <v>212.05799999999999</v>
      </c>
      <c r="H41" s="4">
        <v>-15.147</v>
      </c>
      <c r="J41" s="4">
        <f t="shared" si="0"/>
        <v>106.029</v>
      </c>
    </row>
    <row r="42" spans="1:10">
      <c r="A42" s="4">
        <v>41</v>
      </c>
      <c r="B42" t="s">
        <v>80</v>
      </c>
      <c r="C42" s="4" t="s">
        <v>21</v>
      </c>
      <c r="D42" s="4" t="s">
        <v>84</v>
      </c>
      <c r="E42" s="4" t="s">
        <v>31</v>
      </c>
      <c r="F42" s="4" t="s">
        <v>20</v>
      </c>
      <c r="G42" s="4">
        <v>371.16800000000001</v>
      </c>
      <c r="H42" s="4">
        <v>41.756399999999999</v>
      </c>
      <c r="J42" s="4">
        <f t="shared" si="0"/>
        <v>185.584</v>
      </c>
    </row>
    <row r="43" spans="1:10">
      <c r="A43" s="4">
        <v>42</v>
      </c>
      <c r="B43" t="s">
        <v>85</v>
      </c>
      <c r="C43" s="4" t="s">
        <v>36</v>
      </c>
      <c r="D43" s="4" t="s">
        <v>86</v>
      </c>
      <c r="E43" s="4" t="s">
        <v>78</v>
      </c>
      <c r="F43" s="4" t="s">
        <v>20</v>
      </c>
      <c r="G43" s="4">
        <v>147.16800000000001</v>
      </c>
      <c r="H43" s="4">
        <v>16.5564</v>
      </c>
      <c r="J43" s="4">
        <f t="shared" si="0"/>
        <v>73.584000000000003</v>
      </c>
    </row>
    <row r="44" spans="1:10">
      <c r="A44" s="4">
        <v>43</v>
      </c>
      <c r="B44" t="s">
        <v>87</v>
      </c>
      <c r="C44" s="4" t="s">
        <v>28</v>
      </c>
      <c r="D44" s="4" t="s">
        <v>88</v>
      </c>
      <c r="E44" s="4" t="s">
        <v>25</v>
      </c>
      <c r="F44" s="4" t="s">
        <v>20</v>
      </c>
      <c r="G44" s="4">
        <v>77.88</v>
      </c>
      <c r="H44" s="4">
        <v>3.8940000000000001</v>
      </c>
      <c r="J44" s="4">
        <f t="shared" si="0"/>
        <v>38.94</v>
      </c>
    </row>
    <row r="45" spans="1:10">
      <c r="A45" s="4">
        <v>44</v>
      </c>
      <c r="B45" t="s">
        <v>89</v>
      </c>
      <c r="C45" s="4" t="s">
        <v>16</v>
      </c>
      <c r="D45" s="4" t="s">
        <v>90</v>
      </c>
      <c r="E45" s="4" t="s">
        <v>25</v>
      </c>
      <c r="F45" s="4" t="s">
        <v>20</v>
      </c>
      <c r="G45" s="4">
        <v>95.616</v>
      </c>
      <c r="H45" s="4">
        <v>9.5616000000000003</v>
      </c>
      <c r="J45" s="4">
        <f t="shared" si="0"/>
        <v>47.808</v>
      </c>
    </row>
    <row r="46" spans="1:10">
      <c r="A46" s="4">
        <v>45</v>
      </c>
      <c r="B46" t="s">
        <v>91</v>
      </c>
      <c r="C46" s="4" t="s">
        <v>10</v>
      </c>
      <c r="D46" s="4" t="s">
        <v>92</v>
      </c>
      <c r="E46" s="4" t="s">
        <v>25</v>
      </c>
      <c r="F46" s="4" t="s">
        <v>76</v>
      </c>
      <c r="G46" s="4">
        <v>45.98</v>
      </c>
      <c r="H46" s="4">
        <v>19.7714</v>
      </c>
      <c r="J46" s="4" t="str">
        <f t="shared" si="0"/>
        <v>NULL</v>
      </c>
    </row>
    <row r="47" spans="1:10">
      <c r="A47" s="4">
        <v>46</v>
      </c>
      <c r="B47" t="s">
        <v>91</v>
      </c>
      <c r="C47" s="4" t="s">
        <v>10</v>
      </c>
      <c r="D47" s="4" t="s">
        <v>93</v>
      </c>
      <c r="E47" s="4" t="s">
        <v>33</v>
      </c>
      <c r="F47" s="4" t="s">
        <v>76</v>
      </c>
      <c r="G47" s="4">
        <v>17.46</v>
      </c>
      <c r="H47" s="4">
        <v>8.2062000000000008</v>
      </c>
      <c r="J47" s="4" t="str">
        <f t="shared" si="0"/>
        <v>NULL</v>
      </c>
    </row>
    <row r="48" spans="1:10">
      <c r="A48" s="4">
        <v>47</v>
      </c>
      <c r="B48" t="s">
        <v>94</v>
      </c>
      <c r="C48" s="4" t="s">
        <v>21</v>
      </c>
      <c r="D48" s="4" t="s">
        <v>95</v>
      </c>
      <c r="E48" s="4" t="s">
        <v>25</v>
      </c>
      <c r="F48" s="4" t="s">
        <v>9</v>
      </c>
      <c r="G48" s="4">
        <v>211.96</v>
      </c>
      <c r="H48" s="4">
        <v>8.4784000000000006</v>
      </c>
      <c r="J48" s="4" t="str">
        <f t="shared" si="0"/>
        <v>NULL</v>
      </c>
    </row>
    <row r="49" spans="1:10">
      <c r="A49" s="4">
        <v>48</v>
      </c>
      <c r="B49" t="s">
        <v>96</v>
      </c>
      <c r="C49" s="4" t="s">
        <v>16</v>
      </c>
      <c r="D49" s="4" t="s">
        <v>97</v>
      </c>
      <c r="E49" s="4" t="s">
        <v>25</v>
      </c>
      <c r="F49" s="4" t="s">
        <v>20</v>
      </c>
      <c r="G49" s="4">
        <v>45</v>
      </c>
      <c r="H49" s="4">
        <v>4.95</v>
      </c>
      <c r="J49" s="4">
        <f t="shared" si="0"/>
        <v>22.5</v>
      </c>
    </row>
    <row r="50" spans="1:10">
      <c r="A50" s="4">
        <v>49</v>
      </c>
      <c r="B50" t="s">
        <v>96</v>
      </c>
      <c r="C50" s="4" t="s">
        <v>28</v>
      </c>
      <c r="D50" s="4" t="s">
        <v>98</v>
      </c>
      <c r="E50" s="4" t="s">
        <v>78</v>
      </c>
      <c r="F50" s="4" t="s">
        <v>20</v>
      </c>
      <c r="G50" s="4">
        <v>21.8</v>
      </c>
      <c r="H50" s="4">
        <v>6.1040000000000001</v>
      </c>
      <c r="J50" s="4">
        <f t="shared" si="0"/>
        <v>10.9</v>
      </c>
    </row>
    <row r="51" spans="1:10">
      <c r="A51" s="4">
        <v>50</v>
      </c>
      <c r="B51" t="s">
        <v>99</v>
      </c>
      <c r="C51" s="4" t="s">
        <v>28</v>
      </c>
      <c r="D51" s="4" t="s">
        <v>100</v>
      </c>
      <c r="E51" s="4" t="s">
        <v>33</v>
      </c>
      <c r="F51" s="4" t="s">
        <v>20</v>
      </c>
      <c r="G51" s="4">
        <v>38.22</v>
      </c>
      <c r="H51" s="4">
        <v>17.9634</v>
      </c>
      <c r="J51" s="4">
        <f t="shared" si="0"/>
        <v>19.11</v>
      </c>
    </row>
    <row r="52" spans="1:10">
      <c r="A52" s="4">
        <v>51</v>
      </c>
      <c r="B52" t="s">
        <v>99</v>
      </c>
      <c r="C52" s="4" t="s">
        <v>21</v>
      </c>
      <c r="D52" s="4" t="s">
        <v>101</v>
      </c>
      <c r="E52" s="4" t="s">
        <v>74</v>
      </c>
      <c r="F52" s="4" t="s">
        <v>20</v>
      </c>
      <c r="G52" s="4">
        <v>75.180000000000007</v>
      </c>
      <c r="H52" s="4">
        <v>35.334600000000002</v>
      </c>
      <c r="J52" s="4">
        <f t="shared" si="0"/>
        <v>37.590000000000003</v>
      </c>
    </row>
    <row r="53" spans="1:10">
      <c r="A53" s="4">
        <v>52</v>
      </c>
      <c r="B53" t="s">
        <v>99</v>
      </c>
      <c r="C53" s="4" t="s">
        <v>28</v>
      </c>
      <c r="D53" s="4" t="s">
        <v>102</v>
      </c>
      <c r="E53" s="4" t="s">
        <v>23</v>
      </c>
      <c r="F53" s="4" t="s">
        <v>20</v>
      </c>
      <c r="G53" s="4">
        <v>6.16</v>
      </c>
      <c r="H53" s="4">
        <v>2.9567999999999999</v>
      </c>
      <c r="J53" s="4">
        <f t="shared" si="0"/>
        <v>3.08</v>
      </c>
    </row>
    <row r="54" spans="1:10">
      <c r="A54" s="4">
        <v>53</v>
      </c>
      <c r="B54" t="s">
        <v>99</v>
      </c>
      <c r="C54" s="4" t="s">
        <v>10</v>
      </c>
      <c r="D54" s="4" t="s">
        <v>103</v>
      </c>
      <c r="E54" s="4" t="s">
        <v>14</v>
      </c>
      <c r="F54" s="4" t="s">
        <v>20</v>
      </c>
      <c r="G54" s="4">
        <v>89.99</v>
      </c>
      <c r="H54" s="4">
        <v>17.098099999999999</v>
      </c>
      <c r="J54" s="4">
        <f t="shared" si="0"/>
        <v>44.994999999999997</v>
      </c>
    </row>
    <row r="55" spans="1:10">
      <c r="A55" s="4">
        <v>54</v>
      </c>
      <c r="B55" t="s">
        <v>104</v>
      </c>
      <c r="C55" s="4" t="s">
        <v>36</v>
      </c>
      <c r="D55" s="4" t="s">
        <v>105</v>
      </c>
      <c r="E55" s="4" t="s">
        <v>18</v>
      </c>
      <c r="F55" s="4" t="s">
        <v>20</v>
      </c>
      <c r="G55" s="4">
        <v>15.26</v>
      </c>
      <c r="H55" s="4">
        <v>6.2565999999999997</v>
      </c>
      <c r="J55" s="4">
        <f t="shared" si="0"/>
        <v>7.63</v>
      </c>
    </row>
    <row r="56" spans="1:10">
      <c r="A56" s="4">
        <v>55</v>
      </c>
      <c r="B56" t="s">
        <v>104</v>
      </c>
      <c r="C56" s="4" t="s">
        <v>28</v>
      </c>
      <c r="D56" s="4" t="s">
        <v>106</v>
      </c>
      <c r="E56" s="4" t="s">
        <v>31</v>
      </c>
      <c r="F56" s="4" t="s">
        <v>20</v>
      </c>
      <c r="G56" s="4">
        <v>1029.95</v>
      </c>
      <c r="H56" s="4">
        <v>298.68549999999999</v>
      </c>
      <c r="J56" s="4">
        <f t="shared" si="0"/>
        <v>514.97500000000002</v>
      </c>
    </row>
    <row r="57" spans="1:10">
      <c r="A57" s="4">
        <v>56</v>
      </c>
      <c r="B57" t="s">
        <v>107</v>
      </c>
      <c r="C57" s="4" t="s">
        <v>10</v>
      </c>
      <c r="D57" s="4" t="s">
        <v>108</v>
      </c>
      <c r="E57" s="4" t="s">
        <v>25</v>
      </c>
      <c r="F57" s="4" t="s">
        <v>76</v>
      </c>
      <c r="G57" s="4">
        <v>208.56</v>
      </c>
      <c r="H57" s="4">
        <v>52.14</v>
      </c>
      <c r="J57" s="4" t="str">
        <f t="shared" si="0"/>
        <v>NULL</v>
      </c>
    </row>
    <row r="58" spans="1:10">
      <c r="A58" s="4">
        <v>57</v>
      </c>
      <c r="B58" t="s">
        <v>107</v>
      </c>
      <c r="C58" s="4" t="s">
        <v>36</v>
      </c>
      <c r="D58" s="4" t="s">
        <v>109</v>
      </c>
      <c r="E58" s="4" t="s">
        <v>74</v>
      </c>
      <c r="F58" s="4" t="s">
        <v>76</v>
      </c>
      <c r="G58" s="4">
        <v>32.4</v>
      </c>
      <c r="H58" s="4">
        <v>15.552</v>
      </c>
      <c r="J58" s="4" t="str">
        <f t="shared" si="0"/>
        <v>NULL</v>
      </c>
    </row>
    <row r="59" spans="1:10">
      <c r="A59" s="4">
        <v>58</v>
      </c>
      <c r="B59" t="s">
        <v>107</v>
      </c>
      <c r="C59" s="4" t="s">
        <v>36</v>
      </c>
      <c r="D59" s="4" t="s">
        <v>110</v>
      </c>
      <c r="E59" s="4" t="s">
        <v>14</v>
      </c>
      <c r="F59" s="4" t="s">
        <v>76</v>
      </c>
      <c r="G59" s="4">
        <v>319.41000000000003</v>
      </c>
      <c r="H59" s="4">
        <v>7.0979999999999999</v>
      </c>
      <c r="J59" s="4" t="str">
        <f t="shared" si="0"/>
        <v>NULL</v>
      </c>
    </row>
    <row r="60" spans="1:10">
      <c r="A60" s="4">
        <v>59</v>
      </c>
      <c r="B60" t="s">
        <v>107</v>
      </c>
      <c r="C60" s="4" t="s">
        <v>16</v>
      </c>
      <c r="D60" s="4" t="s">
        <v>111</v>
      </c>
      <c r="E60" s="4" t="s">
        <v>74</v>
      </c>
      <c r="F60" s="4" t="s">
        <v>76</v>
      </c>
      <c r="G60" s="4">
        <v>14.56</v>
      </c>
      <c r="H60" s="4">
        <v>6.9888000000000003</v>
      </c>
      <c r="J60" s="4" t="str">
        <f t="shared" si="0"/>
        <v>NULL</v>
      </c>
    </row>
    <row r="61" spans="1:10">
      <c r="A61" s="4">
        <v>60</v>
      </c>
      <c r="B61" t="s">
        <v>107</v>
      </c>
      <c r="C61" s="4" t="s">
        <v>10</v>
      </c>
      <c r="D61" s="4" t="s">
        <v>97</v>
      </c>
      <c r="E61" s="4" t="s">
        <v>25</v>
      </c>
      <c r="F61" s="4" t="s">
        <v>76</v>
      </c>
      <c r="G61" s="4">
        <v>30</v>
      </c>
      <c r="H61" s="4">
        <v>3.3</v>
      </c>
      <c r="J61" s="4" t="str">
        <f t="shared" si="0"/>
        <v>NULL</v>
      </c>
    </row>
    <row r="62" spans="1:10">
      <c r="A62" s="4">
        <v>61</v>
      </c>
      <c r="B62" t="s">
        <v>107</v>
      </c>
      <c r="C62" s="4" t="s">
        <v>10</v>
      </c>
      <c r="D62" s="4" t="s">
        <v>112</v>
      </c>
      <c r="E62" s="4" t="s">
        <v>23</v>
      </c>
      <c r="F62" s="4" t="s">
        <v>76</v>
      </c>
      <c r="G62" s="4">
        <v>48.48</v>
      </c>
      <c r="H62" s="4">
        <v>16.361999999999998</v>
      </c>
      <c r="J62" s="4" t="str">
        <f t="shared" si="0"/>
        <v>NULL</v>
      </c>
    </row>
    <row r="63" spans="1:10">
      <c r="A63" s="4">
        <v>62</v>
      </c>
      <c r="B63" t="s">
        <v>107</v>
      </c>
      <c r="C63" s="4" t="s">
        <v>10</v>
      </c>
      <c r="D63" s="4" t="s">
        <v>113</v>
      </c>
      <c r="E63" s="4" t="s">
        <v>23</v>
      </c>
      <c r="F63" s="4" t="s">
        <v>76</v>
      </c>
      <c r="G63" s="4">
        <v>1.68</v>
      </c>
      <c r="H63" s="4">
        <v>0.84</v>
      </c>
      <c r="J63" s="4" t="str">
        <f t="shared" si="0"/>
        <v>NULL</v>
      </c>
    </row>
    <row r="64" spans="1:10">
      <c r="A64" s="4">
        <v>63</v>
      </c>
      <c r="B64" t="s">
        <v>114</v>
      </c>
      <c r="C64" s="4" t="s">
        <v>16</v>
      </c>
      <c r="D64" s="4" t="s">
        <v>115</v>
      </c>
      <c r="E64" s="4" t="s">
        <v>116</v>
      </c>
      <c r="F64" s="4" t="s">
        <v>20</v>
      </c>
      <c r="G64" s="4">
        <v>13.98</v>
      </c>
      <c r="H64" s="4">
        <v>6.1512000000000002</v>
      </c>
      <c r="J64" s="4">
        <f t="shared" si="0"/>
        <v>6.99</v>
      </c>
    </row>
    <row r="65" spans="1:10">
      <c r="A65" s="4">
        <v>64</v>
      </c>
      <c r="B65" t="s">
        <v>114</v>
      </c>
      <c r="C65" s="4" t="s">
        <v>36</v>
      </c>
      <c r="D65" s="4" t="s">
        <v>117</v>
      </c>
      <c r="E65" s="4" t="s">
        <v>23</v>
      </c>
      <c r="F65" s="4" t="s">
        <v>20</v>
      </c>
      <c r="G65" s="4">
        <v>25.824000000000002</v>
      </c>
      <c r="H65" s="4">
        <v>9.3612000000000002</v>
      </c>
      <c r="J65" s="4">
        <f t="shared" si="0"/>
        <v>12.912000000000001</v>
      </c>
    </row>
    <row r="66" spans="1:10">
      <c r="A66" s="4">
        <v>65</v>
      </c>
      <c r="B66" t="s">
        <v>114</v>
      </c>
      <c r="C66" s="4" t="s">
        <v>16</v>
      </c>
      <c r="D66" s="4" t="s">
        <v>118</v>
      </c>
      <c r="E66" s="4" t="s">
        <v>119</v>
      </c>
      <c r="F66" s="4" t="s">
        <v>20</v>
      </c>
      <c r="G66" s="4">
        <v>146.72999999999999</v>
      </c>
      <c r="H66" s="4">
        <v>68.963099999999997</v>
      </c>
      <c r="J66" s="4">
        <f t="shared" si="0"/>
        <v>73.364999999999995</v>
      </c>
    </row>
    <row r="67" spans="1:10">
      <c r="A67" s="4">
        <v>66</v>
      </c>
      <c r="B67" t="s">
        <v>114</v>
      </c>
      <c r="C67" s="4" t="s">
        <v>21</v>
      </c>
      <c r="D67" s="4" t="s">
        <v>120</v>
      </c>
      <c r="E67" s="4" t="s">
        <v>14</v>
      </c>
      <c r="F67" s="4" t="s">
        <v>20</v>
      </c>
      <c r="G67" s="4">
        <v>79.760000000000005</v>
      </c>
      <c r="H67" s="4">
        <v>22.332799999999999</v>
      </c>
      <c r="J67" s="4">
        <f t="shared" ref="J67:J130" si="1">IF($F67 = "Same Day",$G67*0.2,IF($F67 =" First Class",$G67*0.1,IF($F67 = "Standard Class", $G67*0.5, "NULL")))</f>
        <v>39.880000000000003</v>
      </c>
    </row>
    <row r="68" spans="1:10">
      <c r="A68" s="4">
        <v>67</v>
      </c>
      <c r="B68" t="s">
        <v>121</v>
      </c>
      <c r="C68" s="4" t="s">
        <v>16</v>
      </c>
      <c r="D68" s="4" t="s">
        <v>122</v>
      </c>
      <c r="E68" s="4" t="s">
        <v>14</v>
      </c>
      <c r="F68" s="4" t="s">
        <v>20</v>
      </c>
      <c r="G68" s="4">
        <v>213.11500000000001</v>
      </c>
      <c r="H68" s="4">
        <v>-15.2225</v>
      </c>
      <c r="J68" s="4">
        <f t="shared" si="1"/>
        <v>106.5575</v>
      </c>
    </row>
    <row r="69" spans="1:10">
      <c r="A69" s="4">
        <v>68</v>
      </c>
      <c r="B69" t="s">
        <v>123</v>
      </c>
      <c r="C69" s="4" t="s">
        <v>21</v>
      </c>
      <c r="D69" s="4" t="s">
        <v>124</v>
      </c>
      <c r="E69" s="4" t="s">
        <v>23</v>
      </c>
      <c r="F69" s="4" t="s">
        <v>20</v>
      </c>
      <c r="G69" s="4">
        <v>1113.0239999999999</v>
      </c>
      <c r="H69" s="4">
        <v>111.30240000000001</v>
      </c>
      <c r="J69" s="4">
        <f t="shared" si="1"/>
        <v>556.51199999999994</v>
      </c>
    </row>
    <row r="70" spans="1:10">
      <c r="A70" s="4">
        <v>69</v>
      </c>
      <c r="B70" t="s">
        <v>123</v>
      </c>
      <c r="C70" s="4" t="s">
        <v>10</v>
      </c>
      <c r="D70" s="4" t="s">
        <v>125</v>
      </c>
      <c r="E70" s="4" t="s">
        <v>78</v>
      </c>
      <c r="F70" s="4" t="s">
        <v>20</v>
      </c>
      <c r="G70" s="4">
        <v>167.96799999999999</v>
      </c>
      <c r="H70" s="4">
        <v>62.988</v>
      </c>
      <c r="J70" s="4">
        <f t="shared" si="1"/>
        <v>83.983999999999995</v>
      </c>
    </row>
    <row r="71" spans="1:10">
      <c r="A71" s="4">
        <v>70</v>
      </c>
      <c r="B71" t="s">
        <v>126</v>
      </c>
      <c r="C71" s="4" t="s">
        <v>36</v>
      </c>
      <c r="D71" s="4" t="s">
        <v>127</v>
      </c>
      <c r="E71" s="4" t="s">
        <v>74</v>
      </c>
      <c r="F71" s="4" t="s">
        <v>76</v>
      </c>
      <c r="G71" s="4">
        <v>75.88</v>
      </c>
      <c r="H71" s="4">
        <v>35.663600000000002</v>
      </c>
      <c r="J71" s="4" t="str">
        <f t="shared" si="1"/>
        <v>NULL</v>
      </c>
    </row>
    <row r="72" spans="1:10">
      <c r="A72" s="4">
        <v>71</v>
      </c>
      <c r="B72" t="s">
        <v>128</v>
      </c>
      <c r="C72" s="4" t="s">
        <v>28</v>
      </c>
      <c r="D72" s="4" t="s">
        <v>129</v>
      </c>
      <c r="E72" s="4" t="s">
        <v>33</v>
      </c>
      <c r="F72" s="4" t="s">
        <v>20</v>
      </c>
      <c r="G72" s="4">
        <v>4.6159999999999997</v>
      </c>
      <c r="H72" s="4">
        <v>1.7310000000000001</v>
      </c>
      <c r="J72" s="4">
        <f t="shared" si="1"/>
        <v>2.3079999999999998</v>
      </c>
    </row>
    <row r="73" spans="1:10">
      <c r="A73" s="4">
        <v>72</v>
      </c>
      <c r="B73" t="s">
        <v>130</v>
      </c>
      <c r="C73" s="4" t="s">
        <v>28</v>
      </c>
      <c r="D73" s="4" t="s">
        <v>131</v>
      </c>
      <c r="E73" s="4" t="s">
        <v>25</v>
      </c>
      <c r="F73" s="4" t="s">
        <v>9</v>
      </c>
      <c r="G73" s="4">
        <v>19.05</v>
      </c>
      <c r="H73" s="4">
        <v>8.7629999999999999</v>
      </c>
      <c r="J73" s="4" t="str">
        <f t="shared" si="1"/>
        <v>NULL</v>
      </c>
    </row>
    <row r="74" spans="1:10">
      <c r="A74" s="4">
        <v>73</v>
      </c>
      <c r="B74" t="s">
        <v>132</v>
      </c>
      <c r="C74" s="4" t="s">
        <v>10</v>
      </c>
      <c r="D74" s="4" t="s">
        <v>133</v>
      </c>
      <c r="E74" s="4" t="s">
        <v>14</v>
      </c>
      <c r="F74" s="4" t="s">
        <v>20</v>
      </c>
      <c r="G74" s="4">
        <v>831.93600000000004</v>
      </c>
      <c r="H74" s="4">
        <v>-114.3912</v>
      </c>
      <c r="J74" s="4">
        <f t="shared" si="1"/>
        <v>415.96800000000002</v>
      </c>
    </row>
    <row r="75" spans="1:10">
      <c r="A75" s="4">
        <v>74</v>
      </c>
      <c r="B75" t="s">
        <v>132</v>
      </c>
      <c r="C75" s="4" t="s">
        <v>36</v>
      </c>
      <c r="D75" s="4" t="s">
        <v>134</v>
      </c>
      <c r="E75" s="4" t="s">
        <v>23</v>
      </c>
      <c r="F75" s="4" t="s">
        <v>20</v>
      </c>
      <c r="G75" s="4">
        <v>97.04</v>
      </c>
      <c r="H75" s="4">
        <v>1.2130000000000001</v>
      </c>
      <c r="J75" s="4">
        <f t="shared" si="1"/>
        <v>48.52</v>
      </c>
    </row>
    <row r="76" spans="1:10">
      <c r="A76" s="4">
        <v>75</v>
      </c>
      <c r="B76" t="s">
        <v>132</v>
      </c>
      <c r="C76" s="4" t="s">
        <v>16</v>
      </c>
      <c r="D76" s="4" t="s">
        <v>135</v>
      </c>
      <c r="E76" s="4" t="s">
        <v>25</v>
      </c>
      <c r="F76" s="4" t="s">
        <v>20</v>
      </c>
      <c r="G76" s="4">
        <v>72.784000000000006</v>
      </c>
      <c r="H76" s="4">
        <v>-18.196000000000002</v>
      </c>
      <c r="J76" s="4">
        <f t="shared" si="1"/>
        <v>36.392000000000003</v>
      </c>
    </row>
    <row r="77" spans="1:10">
      <c r="A77" s="4">
        <v>76</v>
      </c>
      <c r="B77" t="s">
        <v>136</v>
      </c>
      <c r="C77" s="4" t="s">
        <v>16</v>
      </c>
      <c r="D77" s="4" t="s">
        <v>137</v>
      </c>
      <c r="E77" s="4" t="s">
        <v>33</v>
      </c>
      <c r="F77" s="4" t="s">
        <v>76</v>
      </c>
      <c r="G77" s="4">
        <v>1.248</v>
      </c>
      <c r="H77" s="4">
        <v>-1.9343999999999999</v>
      </c>
      <c r="J77" s="4" t="str">
        <f t="shared" si="1"/>
        <v>NULL</v>
      </c>
    </row>
    <row r="78" spans="1:10">
      <c r="A78" s="4">
        <v>77</v>
      </c>
      <c r="B78" t="s">
        <v>136</v>
      </c>
      <c r="C78" s="4" t="s">
        <v>36</v>
      </c>
      <c r="D78" s="4" t="s">
        <v>138</v>
      </c>
      <c r="E78" s="4" t="s">
        <v>14</v>
      </c>
      <c r="F78" s="4" t="s">
        <v>76</v>
      </c>
      <c r="G78" s="4">
        <v>9.7080000000000002</v>
      </c>
      <c r="H78" s="4">
        <v>-5.8247999999999998</v>
      </c>
      <c r="J78" s="4" t="str">
        <f t="shared" si="1"/>
        <v>NULL</v>
      </c>
    </row>
    <row r="79" spans="1:10">
      <c r="A79" s="4">
        <v>78</v>
      </c>
      <c r="B79" t="s">
        <v>136</v>
      </c>
      <c r="C79" s="4" t="s">
        <v>21</v>
      </c>
      <c r="D79" s="4" t="s">
        <v>139</v>
      </c>
      <c r="E79" s="4" t="s">
        <v>25</v>
      </c>
      <c r="F79" s="4" t="s">
        <v>76</v>
      </c>
      <c r="G79" s="4">
        <v>27.24</v>
      </c>
      <c r="H79" s="4">
        <v>2.7240000000000002</v>
      </c>
      <c r="J79" s="4" t="str">
        <f t="shared" si="1"/>
        <v>NULL</v>
      </c>
    </row>
    <row r="80" spans="1:10">
      <c r="A80" s="4">
        <v>79</v>
      </c>
      <c r="B80" t="s">
        <v>140</v>
      </c>
      <c r="C80" s="4" t="s">
        <v>16</v>
      </c>
      <c r="D80" s="4" t="s">
        <v>141</v>
      </c>
      <c r="E80" s="4" t="s">
        <v>23</v>
      </c>
      <c r="F80" s="4" t="s">
        <v>9</v>
      </c>
      <c r="G80" s="4">
        <v>19.3</v>
      </c>
      <c r="H80" s="4">
        <v>-14.475</v>
      </c>
      <c r="J80" s="4" t="str">
        <f t="shared" si="1"/>
        <v>NULL</v>
      </c>
    </row>
    <row r="81" spans="1:10">
      <c r="A81" s="4">
        <v>80</v>
      </c>
      <c r="B81" t="s">
        <v>142</v>
      </c>
      <c r="C81" s="4" t="s">
        <v>36</v>
      </c>
      <c r="D81" s="4" t="s">
        <v>143</v>
      </c>
      <c r="E81" s="4" t="s">
        <v>23</v>
      </c>
      <c r="F81" s="4" t="s">
        <v>76</v>
      </c>
      <c r="G81" s="4">
        <v>208.16</v>
      </c>
      <c r="H81" s="4">
        <v>56.203200000000002</v>
      </c>
      <c r="J81" s="4" t="str">
        <f t="shared" si="1"/>
        <v>NULL</v>
      </c>
    </row>
    <row r="82" spans="1:10">
      <c r="A82" s="4">
        <v>81</v>
      </c>
      <c r="B82" t="s">
        <v>142</v>
      </c>
      <c r="C82" s="4" t="s">
        <v>16</v>
      </c>
      <c r="D82" s="4" t="s">
        <v>144</v>
      </c>
      <c r="E82" s="4" t="s">
        <v>33</v>
      </c>
      <c r="F82" s="4" t="s">
        <v>76</v>
      </c>
      <c r="G82" s="4">
        <v>16.739999999999998</v>
      </c>
      <c r="H82" s="4">
        <v>8.0351999999999997</v>
      </c>
      <c r="J82" s="4" t="str">
        <f t="shared" si="1"/>
        <v>NULL</v>
      </c>
    </row>
    <row r="83" spans="1:10">
      <c r="A83" s="4">
        <v>82</v>
      </c>
      <c r="B83" t="s">
        <v>145</v>
      </c>
      <c r="C83" s="4" t="s">
        <v>16</v>
      </c>
      <c r="D83" s="4" t="s">
        <v>146</v>
      </c>
      <c r="E83" s="4" t="s">
        <v>23</v>
      </c>
      <c r="F83" s="4" t="s">
        <v>20</v>
      </c>
      <c r="G83" s="4">
        <v>14.9</v>
      </c>
      <c r="H83" s="4">
        <v>4.1719999999999997</v>
      </c>
      <c r="J83" s="4">
        <f t="shared" si="1"/>
        <v>7.45</v>
      </c>
    </row>
    <row r="84" spans="1:10">
      <c r="A84" s="4">
        <v>83</v>
      </c>
      <c r="B84" t="s">
        <v>145</v>
      </c>
      <c r="C84" s="4" t="s">
        <v>21</v>
      </c>
      <c r="D84" s="4" t="s">
        <v>147</v>
      </c>
      <c r="E84" s="4" t="s">
        <v>25</v>
      </c>
      <c r="F84" s="4" t="s">
        <v>20</v>
      </c>
      <c r="G84" s="4">
        <v>21.39</v>
      </c>
      <c r="H84" s="4">
        <v>6.2031000000000001</v>
      </c>
      <c r="J84" s="4">
        <f t="shared" si="1"/>
        <v>10.695</v>
      </c>
    </row>
    <row r="85" spans="1:10">
      <c r="A85" s="4">
        <v>84</v>
      </c>
      <c r="B85" t="s">
        <v>148</v>
      </c>
      <c r="C85" s="4" t="s">
        <v>10</v>
      </c>
      <c r="D85" s="4" t="s">
        <v>149</v>
      </c>
      <c r="E85" s="4" t="s">
        <v>68</v>
      </c>
      <c r="F85" s="4" t="s">
        <v>20</v>
      </c>
      <c r="G85" s="4">
        <v>200.98400000000001</v>
      </c>
      <c r="H85" s="4">
        <v>62.807499999999997</v>
      </c>
      <c r="J85" s="4">
        <f t="shared" si="1"/>
        <v>100.492</v>
      </c>
    </row>
    <row r="86" spans="1:10">
      <c r="A86" s="4">
        <v>85</v>
      </c>
      <c r="B86" t="s">
        <v>150</v>
      </c>
      <c r="C86" s="4" t="s">
        <v>21</v>
      </c>
      <c r="D86" s="4" t="s">
        <v>151</v>
      </c>
      <c r="E86" s="4" t="s">
        <v>25</v>
      </c>
      <c r="F86" s="4" t="s">
        <v>76</v>
      </c>
      <c r="G86" s="4">
        <v>230.376</v>
      </c>
      <c r="H86" s="4">
        <v>-48.954900000000002</v>
      </c>
      <c r="J86" s="4" t="str">
        <f t="shared" si="1"/>
        <v>NULL</v>
      </c>
    </row>
    <row r="87" spans="1:10">
      <c r="A87" s="4">
        <v>86</v>
      </c>
      <c r="B87" t="s">
        <v>152</v>
      </c>
      <c r="C87" s="4" t="s">
        <v>36</v>
      </c>
      <c r="D87" s="4" t="s">
        <v>153</v>
      </c>
      <c r="E87" s="4" t="s">
        <v>14</v>
      </c>
      <c r="F87" s="4" t="s">
        <v>9</v>
      </c>
      <c r="G87" s="4">
        <v>301.95999999999998</v>
      </c>
      <c r="H87" s="4">
        <v>33.215600000000002</v>
      </c>
      <c r="J87" s="4" t="str">
        <f t="shared" si="1"/>
        <v>NULL</v>
      </c>
    </row>
    <row r="88" spans="1:10">
      <c r="A88" s="4">
        <v>87</v>
      </c>
      <c r="B88" t="s">
        <v>154</v>
      </c>
      <c r="C88" s="4" t="s">
        <v>16</v>
      </c>
      <c r="D88" s="4" t="s">
        <v>155</v>
      </c>
      <c r="E88" s="4" t="s">
        <v>25</v>
      </c>
      <c r="F88" s="4" t="s">
        <v>20</v>
      </c>
      <c r="G88" s="4">
        <v>19.989999999999998</v>
      </c>
      <c r="H88" s="4">
        <v>6.7965999999999998</v>
      </c>
      <c r="J88" s="4">
        <f t="shared" si="1"/>
        <v>9.9949999999999992</v>
      </c>
    </row>
    <row r="89" spans="1:10">
      <c r="A89" s="4">
        <v>88</v>
      </c>
      <c r="B89" t="s">
        <v>154</v>
      </c>
      <c r="C89" s="4" t="s">
        <v>10</v>
      </c>
      <c r="D89" s="4" t="s">
        <v>156</v>
      </c>
      <c r="E89" s="4" t="s">
        <v>18</v>
      </c>
      <c r="F89" s="4" t="s">
        <v>20</v>
      </c>
      <c r="G89" s="4">
        <v>6.16</v>
      </c>
      <c r="H89" s="4">
        <v>2.9567999999999999</v>
      </c>
      <c r="J89" s="4">
        <f t="shared" si="1"/>
        <v>3.08</v>
      </c>
    </row>
    <row r="90" spans="1:10">
      <c r="A90" s="4">
        <v>89</v>
      </c>
      <c r="B90" t="s">
        <v>157</v>
      </c>
      <c r="C90" s="4" t="s">
        <v>21</v>
      </c>
      <c r="D90" s="4" t="s">
        <v>158</v>
      </c>
      <c r="E90" s="4" t="s">
        <v>25</v>
      </c>
      <c r="F90" s="4" t="s">
        <v>9</v>
      </c>
      <c r="G90" s="4">
        <v>158.36799999999999</v>
      </c>
      <c r="H90" s="4">
        <v>13.857200000000001</v>
      </c>
      <c r="J90" s="4" t="str">
        <f t="shared" si="1"/>
        <v>NULL</v>
      </c>
    </row>
    <row r="91" spans="1:10">
      <c r="A91" s="4">
        <v>90</v>
      </c>
      <c r="B91" t="s">
        <v>159</v>
      </c>
      <c r="C91" s="4" t="s">
        <v>36</v>
      </c>
      <c r="D91" s="4" t="s">
        <v>160</v>
      </c>
      <c r="E91" s="4" t="s">
        <v>23</v>
      </c>
      <c r="F91" s="4" t="s">
        <v>20</v>
      </c>
      <c r="G91" s="4">
        <v>20.100000000000001</v>
      </c>
      <c r="H91" s="4">
        <v>6.633</v>
      </c>
      <c r="J91" s="4">
        <f t="shared" si="1"/>
        <v>10.050000000000001</v>
      </c>
    </row>
    <row r="92" spans="1:10">
      <c r="A92" s="4">
        <v>91</v>
      </c>
      <c r="B92" t="s">
        <v>159</v>
      </c>
      <c r="C92" s="4" t="s">
        <v>36</v>
      </c>
      <c r="D92" s="4" t="s">
        <v>86</v>
      </c>
      <c r="E92" s="4" t="s">
        <v>78</v>
      </c>
      <c r="F92" s="4" t="s">
        <v>20</v>
      </c>
      <c r="G92" s="4">
        <v>73.584000000000003</v>
      </c>
      <c r="H92" s="4">
        <v>8.2782</v>
      </c>
      <c r="J92" s="4">
        <f t="shared" si="1"/>
        <v>36.792000000000002</v>
      </c>
    </row>
    <row r="93" spans="1:10">
      <c r="A93" s="4">
        <v>92</v>
      </c>
      <c r="B93" t="s">
        <v>159</v>
      </c>
      <c r="C93" s="4" t="s">
        <v>36</v>
      </c>
      <c r="D93" s="4" t="s">
        <v>161</v>
      </c>
      <c r="E93" s="4" t="s">
        <v>74</v>
      </c>
      <c r="F93" s="4" t="s">
        <v>20</v>
      </c>
      <c r="G93" s="4">
        <v>6.48</v>
      </c>
      <c r="H93" s="4">
        <v>3.1103999999999998</v>
      </c>
      <c r="J93" s="4">
        <f t="shared" si="1"/>
        <v>3.24</v>
      </c>
    </row>
    <row r="94" spans="1:10">
      <c r="A94" s="4">
        <v>93</v>
      </c>
      <c r="B94" t="s">
        <v>162</v>
      </c>
      <c r="C94" s="4" t="s">
        <v>21</v>
      </c>
      <c r="D94" s="4" t="s">
        <v>163</v>
      </c>
      <c r="E94" s="4" t="s">
        <v>164</v>
      </c>
      <c r="F94" s="4" t="s">
        <v>9</v>
      </c>
      <c r="G94" s="4">
        <v>12.96</v>
      </c>
      <c r="H94" s="4">
        <v>6.2207999999999997</v>
      </c>
      <c r="J94" s="4" t="str">
        <f t="shared" si="1"/>
        <v>NULL</v>
      </c>
    </row>
    <row r="95" spans="1:10">
      <c r="A95" s="4">
        <v>94</v>
      </c>
      <c r="B95" t="s">
        <v>162</v>
      </c>
      <c r="C95" s="4" t="s">
        <v>21</v>
      </c>
      <c r="D95" s="4" t="s">
        <v>165</v>
      </c>
      <c r="E95" s="4" t="s">
        <v>23</v>
      </c>
      <c r="F95" s="4" t="s">
        <v>9</v>
      </c>
      <c r="G95" s="4">
        <v>53.34</v>
      </c>
      <c r="H95" s="4">
        <v>16.535399999999999</v>
      </c>
      <c r="J95" s="4" t="str">
        <f t="shared" si="1"/>
        <v>NULL</v>
      </c>
    </row>
    <row r="96" spans="1:10">
      <c r="A96" s="4">
        <v>95</v>
      </c>
      <c r="B96" t="s">
        <v>162</v>
      </c>
      <c r="C96" s="4" t="s">
        <v>21</v>
      </c>
      <c r="D96" s="4" t="s">
        <v>166</v>
      </c>
      <c r="E96" s="4" t="s">
        <v>33</v>
      </c>
      <c r="F96" s="4" t="s">
        <v>9</v>
      </c>
      <c r="G96" s="4">
        <v>32.96</v>
      </c>
      <c r="H96" s="4">
        <v>16.150400000000001</v>
      </c>
      <c r="J96" s="4" t="str">
        <f t="shared" si="1"/>
        <v>NULL</v>
      </c>
    </row>
    <row r="97" spans="1:10">
      <c r="A97" s="4">
        <v>96</v>
      </c>
      <c r="B97" t="s">
        <v>167</v>
      </c>
      <c r="C97" s="4" t="s">
        <v>21</v>
      </c>
      <c r="D97" s="4" t="s">
        <v>168</v>
      </c>
      <c r="E97" s="4" t="s">
        <v>68</v>
      </c>
      <c r="F97" s="4" t="s">
        <v>20</v>
      </c>
      <c r="G97" s="4">
        <v>5.6820000000000004</v>
      </c>
      <c r="H97" s="4">
        <v>-3.7879999999999998</v>
      </c>
      <c r="J97" s="4">
        <f t="shared" si="1"/>
        <v>2.8410000000000002</v>
      </c>
    </row>
    <row r="98" spans="1:10">
      <c r="A98" s="4">
        <v>97</v>
      </c>
      <c r="B98" t="s">
        <v>169</v>
      </c>
      <c r="C98" s="4" t="s">
        <v>28</v>
      </c>
      <c r="D98" s="4" t="s">
        <v>170</v>
      </c>
      <c r="E98" s="4" t="s">
        <v>23</v>
      </c>
      <c r="F98" s="4" t="s">
        <v>9</v>
      </c>
      <c r="G98" s="4">
        <v>96.53</v>
      </c>
      <c r="H98" s="4">
        <v>40.5426</v>
      </c>
      <c r="J98" s="4" t="str">
        <f t="shared" si="1"/>
        <v>NULL</v>
      </c>
    </row>
    <row r="99" spans="1:10">
      <c r="A99" s="4">
        <v>98</v>
      </c>
      <c r="B99" t="s">
        <v>171</v>
      </c>
      <c r="C99" s="4" t="s">
        <v>21</v>
      </c>
      <c r="D99" s="4" t="s">
        <v>172</v>
      </c>
      <c r="E99" s="4" t="s">
        <v>23</v>
      </c>
      <c r="F99" s="4" t="s">
        <v>76</v>
      </c>
      <c r="G99" s="4">
        <v>51.311999999999998</v>
      </c>
      <c r="H99" s="4">
        <v>17.959199999999999</v>
      </c>
      <c r="J99" s="4" t="str">
        <f t="shared" si="1"/>
        <v>NULL</v>
      </c>
    </row>
    <row r="100" spans="1:10">
      <c r="A100" s="4">
        <v>99</v>
      </c>
      <c r="B100" t="s">
        <v>173</v>
      </c>
      <c r="C100" s="4" t="s">
        <v>16</v>
      </c>
      <c r="D100" s="4" t="s">
        <v>174</v>
      </c>
      <c r="E100" s="4" t="s">
        <v>23</v>
      </c>
      <c r="F100" s="4" t="s">
        <v>20</v>
      </c>
      <c r="G100" s="4">
        <v>77.88</v>
      </c>
      <c r="H100" s="4">
        <v>22.5852</v>
      </c>
      <c r="J100" s="4">
        <f t="shared" si="1"/>
        <v>38.94</v>
      </c>
    </row>
    <row r="101" spans="1:10">
      <c r="A101" s="4">
        <v>100</v>
      </c>
      <c r="B101" t="s">
        <v>175</v>
      </c>
      <c r="C101" s="4" t="s">
        <v>28</v>
      </c>
      <c r="D101" s="4" t="s">
        <v>176</v>
      </c>
      <c r="E101" s="4" t="s">
        <v>164</v>
      </c>
      <c r="F101" s="4" t="s">
        <v>20</v>
      </c>
      <c r="G101" s="4">
        <v>64.623999999999995</v>
      </c>
      <c r="H101" s="4">
        <v>22.618400000000001</v>
      </c>
      <c r="J101" s="4">
        <f t="shared" si="1"/>
        <v>32.311999999999998</v>
      </c>
    </row>
    <row r="102" spans="1:10">
      <c r="A102" s="4">
        <v>101</v>
      </c>
      <c r="B102" t="s">
        <v>175</v>
      </c>
      <c r="C102" s="4" t="s">
        <v>36</v>
      </c>
      <c r="D102" s="4" t="s">
        <v>177</v>
      </c>
      <c r="E102" s="4" t="s">
        <v>25</v>
      </c>
      <c r="F102" s="4" t="s">
        <v>20</v>
      </c>
      <c r="G102" s="4">
        <v>95.975999999999999</v>
      </c>
      <c r="H102" s="4">
        <v>-10.7973</v>
      </c>
      <c r="J102" s="4">
        <f t="shared" si="1"/>
        <v>47.988</v>
      </c>
    </row>
    <row r="103" spans="1:10">
      <c r="A103" s="4">
        <v>102</v>
      </c>
      <c r="B103" t="s">
        <v>175</v>
      </c>
      <c r="C103" s="4" t="s">
        <v>36</v>
      </c>
      <c r="D103" s="4" t="s">
        <v>178</v>
      </c>
      <c r="E103" s="4" t="s">
        <v>33</v>
      </c>
      <c r="F103" s="4" t="s">
        <v>20</v>
      </c>
      <c r="G103" s="4">
        <v>1.788</v>
      </c>
      <c r="H103" s="4">
        <v>-3.0396000000000001</v>
      </c>
      <c r="J103" s="4">
        <f t="shared" si="1"/>
        <v>0.89400000000000002</v>
      </c>
    </row>
    <row r="104" spans="1:10">
      <c r="A104" s="4">
        <v>103</v>
      </c>
      <c r="B104" t="s">
        <v>179</v>
      </c>
      <c r="C104" s="4" t="s">
        <v>36</v>
      </c>
      <c r="D104" s="4" t="s">
        <v>180</v>
      </c>
      <c r="E104" s="4" t="s">
        <v>181</v>
      </c>
      <c r="F104" s="4" t="s">
        <v>9</v>
      </c>
      <c r="G104" s="4">
        <v>23.92</v>
      </c>
      <c r="H104" s="4">
        <v>11.720800000000001</v>
      </c>
      <c r="J104" s="4" t="str">
        <f t="shared" si="1"/>
        <v>NULL</v>
      </c>
    </row>
    <row r="105" spans="1:10">
      <c r="A105" s="4">
        <v>104</v>
      </c>
      <c r="B105" t="s">
        <v>182</v>
      </c>
      <c r="C105" s="4" t="s">
        <v>28</v>
      </c>
      <c r="D105" s="4" t="s">
        <v>183</v>
      </c>
      <c r="E105" s="4" t="s">
        <v>25</v>
      </c>
      <c r="F105" s="4" t="s">
        <v>20</v>
      </c>
      <c r="G105" s="4">
        <v>238.89599999999999</v>
      </c>
      <c r="H105" s="4">
        <v>-26.875800000000002</v>
      </c>
      <c r="J105" s="4">
        <f t="shared" si="1"/>
        <v>119.44799999999999</v>
      </c>
    </row>
    <row r="106" spans="1:10">
      <c r="A106" s="4">
        <v>105</v>
      </c>
      <c r="B106" t="s">
        <v>182</v>
      </c>
      <c r="C106" s="4" t="s">
        <v>16</v>
      </c>
      <c r="D106" s="4" t="s">
        <v>184</v>
      </c>
      <c r="E106" s="4" t="s">
        <v>23</v>
      </c>
      <c r="F106" s="4" t="s">
        <v>20</v>
      </c>
      <c r="G106" s="4">
        <v>102.36</v>
      </c>
      <c r="H106" s="4">
        <v>-3.8384999999999998</v>
      </c>
      <c r="J106" s="4">
        <f t="shared" si="1"/>
        <v>51.18</v>
      </c>
    </row>
    <row r="107" spans="1:10">
      <c r="A107" s="4">
        <v>106</v>
      </c>
      <c r="B107" t="s">
        <v>182</v>
      </c>
      <c r="C107" s="4" t="s">
        <v>28</v>
      </c>
      <c r="D107" s="4" t="s">
        <v>185</v>
      </c>
      <c r="E107" s="4" t="s">
        <v>33</v>
      </c>
      <c r="F107" s="4" t="s">
        <v>20</v>
      </c>
      <c r="G107" s="4">
        <v>36.881999999999998</v>
      </c>
      <c r="H107" s="4">
        <v>-25.817399999999999</v>
      </c>
      <c r="J107" s="4">
        <f t="shared" si="1"/>
        <v>18.440999999999999</v>
      </c>
    </row>
    <row r="108" spans="1:10">
      <c r="A108" s="4">
        <v>107</v>
      </c>
      <c r="B108" t="s">
        <v>186</v>
      </c>
      <c r="C108" s="4" t="s">
        <v>28</v>
      </c>
      <c r="D108" s="4" t="s">
        <v>187</v>
      </c>
      <c r="E108" s="4" t="s">
        <v>25</v>
      </c>
      <c r="F108" s="4" t="s">
        <v>20</v>
      </c>
      <c r="G108" s="4">
        <v>74.111999999999995</v>
      </c>
      <c r="H108" s="4">
        <v>17.601600000000001</v>
      </c>
      <c r="J108" s="4">
        <f t="shared" si="1"/>
        <v>37.055999999999997</v>
      </c>
    </row>
    <row r="109" spans="1:10">
      <c r="A109" s="4">
        <v>108</v>
      </c>
      <c r="B109" t="s">
        <v>186</v>
      </c>
      <c r="C109" s="4" t="s">
        <v>36</v>
      </c>
      <c r="D109" s="4" t="s">
        <v>188</v>
      </c>
      <c r="E109" s="4" t="s">
        <v>78</v>
      </c>
      <c r="F109" s="4" t="s">
        <v>20</v>
      </c>
      <c r="G109" s="4">
        <v>27.992000000000001</v>
      </c>
      <c r="H109" s="4">
        <v>2.0994000000000002</v>
      </c>
      <c r="J109" s="4">
        <f t="shared" si="1"/>
        <v>13.996</v>
      </c>
    </row>
    <row r="110" spans="1:10">
      <c r="A110" s="4">
        <v>109</v>
      </c>
      <c r="B110" t="s">
        <v>186</v>
      </c>
      <c r="C110" s="4" t="s">
        <v>21</v>
      </c>
      <c r="D110" s="4" t="s">
        <v>189</v>
      </c>
      <c r="E110" s="4" t="s">
        <v>23</v>
      </c>
      <c r="F110" s="4" t="s">
        <v>20</v>
      </c>
      <c r="G110" s="4">
        <v>3.3039999999999998</v>
      </c>
      <c r="H110" s="4">
        <v>1.0738000000000001</v>
      </c>
      <c r="J110" s="4">
        <f t="shared" si="1"/>
        <v>1.6519999999999999</v>
      </c>
    </row>
    <row r="111" spans="1:10">
      <c r="A111" s="4">
        <v>110</v>
      </c>
      <c r="B111" t="s">
        <v>190</v>
      </c>
      <c r="C111" s="4" t="s">
        <v>28</v>
      </c>
      <c r="D111" s="4" t="s">
        <v>191</v>
      </c>
      <c r="E111" s="4" t="s">
        <v>25</v>
      </c>
      <c r="F111" s="4" t="s">
        <v>20</v>
      </c>
      <c r="G111" s="4">
        <v>339.96</v>
      </c>
      <c r="H111" s="4">
        <v>67.992000000000004</v>
      </c>
      <c r="J111" s="4">
        <f t="shared" si="1"/>
        <v>169.98</v>
      </c>
    </row>
    <row r="112" spans="1:10">
      <c r="A112" s="4">
        <v>111</v>
      </c>
      <c r="B112" t="s">
        <v>192</v>
      </c>
      <c r="C112" s="4" t="s">
        <v>16</v>
      </c>
      <c r="D112" s="4" t="s">
        <v>193</v>
      </c>
      <c r="E112" s="4" t="s">
        <v>23</v>
      </c>
      <c r="F112" s="4" t="s">
        <v>20</v>
      </c>
      <c r="G112" s="4">
        <v>41.96</v>
      </c>
      <c r="H112" s="4">
        <v>10.909599999999999</v>
      </c>
      <c r="J112" s="4">
        <f t="shared" si="1"/>
        <v>20.98</v>
      </c>
    </row>
    <row r="113" spans="1:10">
      <c r="A113" s="4">
        <v>112</v>
      </c>
      <c r="B113" t="s">
        <v>194</v>
      </c>
      <c r="C113" s="4" t="s">
        <v>36</v>
      </c>
      <c r="D113" s="4" t="s">
        <v>195</v>
      </c>
      <c r="E113" s="4" t="s">
        <v>23</v>
      </c>
      <c r="F113" s="4" t="s">
        <v>20</v>
      </c>
      <c r="G113" s="4">
        <v>75.959999999999994</v>
      </c>
      <c r="H113" s="4">
        <v>22.788</v>
      </c>
      <c r="J113" s="4">
        <f t="shared" si="1"/>
        <v>37.979999999999997</v>
      </c>
    </row>
    <row r="114" spans="1:10">
      <c r="A114" s="4">
        <v>113</v>
      </c>
      <c r="B114" t="s">
        <v>194</v>
      </c>
      <c r="C114" s="4" t="s">
        <v>10</v>
      </c>
      <c r="D114" s="4" t="s">
        <v>196</v>
      </c>
      <c r="E114" s="4" t="s">
        <v>33</v>
      </c>
      <c r="F114" s="4" t="s">
        <v>20</v>
      </c>
      <c r="G114" s="4">
        <v>27.24</v>
      </c>
      <c r="H114" s="4">
        <v>13.3476</v>
      </c>
      <c r="J114" s="4">
        <f t="shared" si="1"/>
        <v>13.62</v>
      </c>
    </row>
    <row r="115" spans="1:10">
      <c r="A115" s="4">
        <v>114</v>
      </c>
      <c r="B115" t="s">
        <v>197</v>
      </c>
      <c r="C115" s="4" t="s">
        <v>16</v>
      </c>
      <c r="D115" s="4" t="s">
        <v>198</v>
      </c>
      <c r="E115" s="4" t="s">
        <v>18</v>
      </c>
      <c r="F115" s="4" t="s">
        <v>9</v>
      </c>
      <c r="G115" s="4">
        <v>40.095999999999997</v>
      </c>
      <c r="H115" s="4">
        <v>14.534800000000001</v>
      </c>
      <c r="J115" s="4" t="str">
        <f t="shared" si="1"/>
        <v>NULL</v>
      </c>
    </row>
    <row r="116" spans="1:10">
      <c r="A116" s="4">
        <v>115</v>
      </c>
      <c r="B116" t="s">
        <v>197</v>
      </c>
      <c r="C116" s="4" t="s">
        <v>36</v>
      </c>
      <c r="D116" s="4" t="s">
        <v>199</v>
      </c>
      <c r="E116" s="4" t="s">
        <v>18</v>
      </c>
      <c r="F116" s="4" t="s">
        <v>9</v>
      </c>
      <c r="G116" s="4">
        <v>4.72</v>
      </c>
      <c r="H116" s="4">
        <v>1.6519999999999999</v>
      </c>
      <c r="J116" s="4" t="str">
        <f t="shared" si="1"/>
        <v>NULL</v>
      </c>
    </row>
    <row r="117" spans="1:10">
      <c r="A117" s="4">
        <v>116</v>
      </c>
      <c r="B117" t="s">
        <v>197</v>
      </c>
      <c r="C117" s="4" t="s">
        <v>10</v>
      </c>
      <c r="D117" s="4" t="s">
        <v>200</v>
      </c>
      <c r="E117" s="4" t="s">
        <v>25</v>
      </c>
      <c r="F117" s="4" t="s">
        <v>9</v>
      </c>
      <c r="G117" s="4">
        <v>23.975999999999999</v>
      </c>
      <c r="H117" s="4">
        <v>7.4924999999999997</v>
      </c>
      <c r="J117" s="4" t="str">
        <f t="shared" si="1"/>
        <v>NULL</v>
      </c>
    </row>
    <row r="118" spans="1:10">
      <c r="A118" s="4">
        <v>117</v>
      </c>
      <c r="B118" t="s">
        <v>197</v>
      </c>
      <c r="C118" s="4" t="s">
        <v>10</v>
      </c>
      <c r="D118" s="4" t="s">
        <v>201</v>
      </c>
      <c r="E118" s="4" t="s">
        <v>18</v>
      </c>
      <c r="F118" s="4" t="s">
        <v>9</v>
      </c>
      <c r="G118" s="4">
        <v>130.464</v>
      </c>
      <c r="H118" s="4">
        <v>44.031599999999997</v>
      </c>
      <c r="J118" s="4" t="str">
        <f t="shared" si="1"/>
        <v>NULL</v>
      </c>
    </row>
    <row r="119" spans="1:10">
      <c r="A119" s="4">
        <v>118</v>
      </c>
      <c r="B119" t="s">
        <v>202</v>
      </c>
      <c r="C119" s="4" t="s">
        <v>16</v>
      </c>
      <c r="D119" s="4" t="s">
        <v>203</v>
      </c>
      <c r="E119" s="4" t="s">
        <v>23</v>
      </c>
      <c r="F119" s="4" t="s">
        <v>20</v>
      </c>
      <c r="G119" s="4">
        <v>787.53</v>
      </c>
      <c r="H119" s="4">
        <v>165.38130000000001</v>
      </c>
      <c r="J119" s="4">
        <f t="shared" si="1"/>
        <v>393.76499999999999</v>
      </c>
    </row>
    <row r="120" spans="1:10">
      <c r="A120" s="4">
        <v>119</v>
      </c>
      <c r="B120" t="s">
        <v>204</v>
      </c>
      <c r="C120" s="4" t="s">
        <v>10</v>
      </c>
      <c r="D120" s="4" t="s">
        <v>205</v>
      </c>
      <c r="E120" s="4" t="s">
        <v>33</v>
      </c>
      <c r="F120" s="4" t="s">
        <v>20</v>
      </c>
      <c r="G120" s="4">
        <v>157.79400000000001</v>
      </c>
      <c r="H120" s="4">
        <v>-115.71559999999999</v>
      </c>
      <c r="J120" s="4">
        <f t="shared" si="1"/>
        <v>78.897000000000006</v>
      </c>
    </row>
    <row r="121" spans="1:10">
      <c r="A121" s="4">
        <v>120</v>
      </c>
      <c r="B121" t="s">
        <v>206</v>
      </c>
      <c r="C121" s="4" t="s">
        <v>10</v>
      </c>
      <c r="D121" s="4" t="s">
        <v>207</v>
      </c>
      <c r="E121" s="4" t="s">
        <v>23</v>
      </c>
      <c r="F121" s="4" t="s">
        <v>76</v>
      </c>
      <c r="G121" s="4">
        <v>47.04</v>
      </c>
      <c r="H121" s="4">
        <v>18.345600000000001</v>
      </c>
      <c r="J121" s="4" t="str">
        <f t="shared" si="1"/>
        <v>NULL</v>
      </c>
    </row>
    <row r="122" spans="1:10">
      <c r="A122" s="4">
        <v>121</v>
      </c>
      <c r="B122" t="s">
        <v>206</v>
      </c>
      <c r="C122" s="4" t="s">
        <v>28</v>
      </c>
      <c r="D122" s="4" t="s">
        <v>32</v>
      </c>
      <c r="E122" s="4" t="s">
        <v>33</v>
      </c>
      <c r="F122" s="4" t="s">
        <v>76</v>
      </c>
      <c r="G122" s="4">
        <v>30.84</v>
      </c>
      <c r="H122" s="4">
        <v>13.878</v>
      </c>
      <c r="J122" s="4" t="str">
        <f t="shared" si="1"/>
        <v>NULL</v>
      </c>
    </row>
    <row r="123" spans="1:10">
      <c r="A123" s="4">
        <v>122</v>
      </c>
      <c r="B123" t="s">
        <v>206</v>
      </c>
      <c r="C123" s="4" t="s">
        <v>16</v>
      </c>
      <c r="D123" s="4" t="s">
        <v>208</v>
      </c>
      <c r="E123" s="4" t="s">
        <v>25</v>
      </c>
      <c r="F123" s="4" t="s">
        <v>76</v>
      </c>
      <c r="G123" s="4">
        <v>226.56</v>
      </c>
      <c r="H123" s="4">
        <v>63.436799999999998</v>
      </c>
      <c r="J123" s="4" t="str">
        <f t="shared" si="1"/>
        <v>NULL</v>
      </c>
    </row>
    <row r="124" spans="1:10">
      <c r="A124" s="4">
        <v>123</v>
      </c>
      <c r="B124" t="s">
        <v>206</v>
      </c>
      <c r="C124" s="4" t="s">
        <v>28</v>
      </c>
      <c r="D124" s="4" t="s">
        <v>209</v>
      </c>
      <c r="E124" s="4" t="s">
        <v>18</v>
      </c>
      <c r="F124" s="4" t="s">
        <v>76</v>
      </c>
      <c r="G124" s="4">
        <v>115.02</v>
      </c>
      <c r="H124" s="4">
        <v>51.759</v>
      </c>
      <c r="J124" s="4" t="str">
        <f t="shared" si="1"/>
        <v>NULL</v>
      </c>
    </row>
    <row r="125" spans="1:10">
      <c r="A125" s="4">
        <v>124</v>
      </c>
      <c r="B125" t="s">
        <v>206</v>
      </c>
      <c r="C125" s="4" t="s">
        <v>16</v>
      </c>
      <c r="D125" s="4" t="s">
        <v>210</v>
      </c>
      <c r="E125" s="4" t="s">
        <v>78</v>
      </c>
      <c r="F125" s="4" t="s">
        <v>76</v>
      </c>
      <c r="G125" s="4">
        <v>68.040000000000006</v>
      </c>
      <c r="H125" s="4">
        <v>19.7316</v>
      </c>
      <c r="J125" s="4" t="str">
        <f t="shared" si="1"/>
        <v>NULL</v>
      </c>
    </row>
    <row r="126" spans="1:10">
      <c r="A126" s="4">
        <v>125</v>
      </c>
      <c r="B126" t="s">
        <v>211</v>
      </c>
      <c r="C126" s="4" t="s">
        <v>16</v>
      </c>
      <c r="D126" s="4" t="s">
        <v>212</v>
      </c>
      <c r="E126" s="4" t="s">
        <v>14</v>
      </c>
      <c r="F126" s="4" t="s">
        <v>9</v>
      </c>
      <c r="G126" s="4">
        <v>600.55799999999999</v>
      </c>
      <c r="H126" s="4">
        <v>-8.5793999999999997</v>
      </c>
      <c r="J126" s="4" t="str">
        <f t="shared" si="1"/>
        <v>NULL</v>
      </c>
    </row>
    <row r="127" spans="1:10">
      <c r="A127" s="4">
        <v>126</v>
      </c>
      <c r="B127" t="s">
        <v>213</v>
      </c>
      <c r="C127" s="4" t="s">
        <v>21</v>
      </c>
      <c r="D127" s="4" t="s">
        <v>214</v>
      </c>
      <c r="E127" s="4" t="s">
        <v>23</v>
      </c>
      <c r="F127" s="4" t="s">
        <v>20</v>
      </c>
      <c r="G127" s="4">
        <v>617.70000000000005</v>
      </c>
      <c r="H127" s="4">
        <v>-407.68200000000002</v>
      </c>
      <c r="J127" s="4">
        <f t="shared" si="1"/>
        <v>308.85000000000002</v>
      </c>
    </row>
    <row r="128" spans="1:10">
      <c r="A128" s="4">
        <v>127</v>
      </c>
      <c r="B128" t="s">
        <v>215</v>
      </c>
      <c r="C128" s="4" t="s">
        <v>21</v>
      </c>
      <c r="D128" s="4" t="s">
        <v>216</v>
      </c>
      <c r="E128" s="4" t="s">
        <v>33</v>
      </c>
      <c r="F128" s="4" t="s">
        <v>20</v>
      </c>
      <c r="G128" s="4">
        <v>2.3879999999999999</v>
      </c>
      <c r="H128" s="4">
        <v>-1.8308</v>
      </c>
      <c r="J128" s="4">
        <f t="shared" si="1"/>
        <v>1.194</v>
      </c>
    </row>
    <row r="129" spans="1:10">
      <c r="A129" s="4">
        <v>128</v>
      </c>
      <c r="B129" t="s">
        <v>215</v>
      </c>
      <c r="C129" s="4" t="s">
        <v>36</v>
      </c>
      <c r="D129" s="4" t="s">
        <v>217</v>
      </c>
      <c r="E129" s="4" t="s">
        <v>25</v>
      </c>
      <c r="F129" s="4" t="s">
        <v>20</v>
      </c>
      <c r="G129" s="4">
        <v>243.99199999999999</v>
      </c>
      <c r="H129" s="4">
        <v>30.498999999999999</v>
      </c>
      <c r="J129" s="4">
        <f t="shared" si="1"/>
        <v>121.996</v>
      </c>
    </row>
    <row r="130" spans="1:10">
      <c r="A130" s="4">
        <v>129</v>
      </c>
      <c r="B130" t="s">
        <v>218</v>
      </c>
      <c r="C130" s="4" t="s">
        <v>21</v>
      </c>
      <c r="D130" s="4" t="s">
        <v>122</v>
      </c>
      <c r="E130" s="4" t="s">
        <v>14</v>
      </c>
      <c r="F130" s="4" t="s">
        <v>9</v>
      </c>
      <c r="G130" s="4">
        <v>81.424000000000007</v>
      </c>
      <c r="H130" s="4">
        <v>-9.1601999999999997</v>
      </c>
      <c r="J130" s="4" t="str">
        <f t="shared" si="1"/>
        <v>NULL</v>
      </c>
    </row>
    <row r="131" spans="1:10">
      <c r="A131" s="4">
        <v>130</v>
      </c>
      <c r="B131" t="s">
        <v>218</v>
      </c>
      <c r="C131" s="4" t="s">
        <v>10</v>
      </c>
      <c r="D131" s="4" t="s">
        <v>219</v>
      </c>
      <c r="E131" s="4" t="s">
        <v>23</v>
      </c>
      <c r="F131" s="4" t="s">
        <v>9</v>
      </c>
      <c r="G131" s="4">
        <v>238.56</v>
      </c>
      <c r="H131" s="4">
        <v>26.241599999999998</v>
      </c>
      <c r="J131" s="4" t="str">
        <f t="shared" ref="J131:J194" si="2">IF($F131 = "Same Day",$G131*0.2,IF($F131 =" First Class",$G131*0.1,IF($F131 = "Standard Class", $G131*0.5, "NULL")))</f>
        <v>NULL</v>
      </c>
    </row>
    <row r="132" spans="1:10">
      <c r="A132" s="4">
        <v>131</v>
      </c>
      <c r="B132" t="s">
        <v>220</v>
      </c>
      <c r="C132" s="4" t="s">
        <v>10</v>
      </c>
      <c r="D132" s="4" t="s">
        <v>221</v>
      </c>
      <c r="E132" s="4" t="s">
        <v>31</v>
      </c>
      <c r="F132" s="4" t="s">
        <v>76</v>
      </c>
      <c r="G132" s="4">
        <v>59.97</v>
      </c>
      <c r="H132" s="4">
        <v>-11.994</v>
      </c>
      <c r="J132" s="4" t="str">
        <f t="shared" si="2"/>
        <v>NULL</v>
      </c>
    </row>
    <row r="133" spans="1:10">
      <c r="A133" s="4">
        <v>132</v>
      </c>
      <c r="B133" t="s">
        <v>220</v>
      </c>
      <c r="C133" s="4" t="s">
        <v>36</v>
      </c>
      <c r="D133" s="4" t="s">
        <v>222</v>
      </c>
      <c r="E133" s="4" t="s">
        <v>40</v>
      </c>
      <c r="F133" s="4" t="s">
        <v>76</v>
      </c>
      <c r="G133" s="4">
        <v>78.304000000000002</v>
      </c>
      <c r="H133" s="4">
        <v>29.364000000000001</v>
      </c>
      <c r="J133" s="4" t="str">
        <f t="shared" si="2"/>
        <v>NULL</v>
      </c>
    </row>
    <row r="134" spans="1:10">
      <c r="A134" s="4">
        <v>133</v>
      </c>
      <c r="B134" t="s">
        <v>220</v>
      </c>
      <c r="C134" s="4" t="s">
        <v>21</v>
      </c>
      <c r="D134" s="4" t="s">
        <v>223</v>
      </c>
      <c r="E134" s="4" t="s">
        <v>18</v>
      </c>
      <c r="F134" s="4" t="s">
        <v>76</v>
      </c>
      <c r="G134" s="4">
        <v>21.456</v>
      </c>
      <c r="H134" s="4">
        <v>6.9732000000000003</v>
      </c>
      <c r="J134" s="4" t="str">
        <f t="shared" si="2"/>
        <v>NULL</v>
      </c>
    </row>
    <row r="135" spans="1:10">
      <c r="A135" s="4">
        <v>134</v>
      </c>
      <c r="B135" t="s">
        <v>224</v>
      </c>
      <c r="C135" s="4" t="s">
        <v>36</v>
      </c>
      <c r="D135" s="4" t="s">
        <v>225</v>
      </c>
      <c r="E135" s="4" t="s">
        <v>40</v>
      </c>
      <c r="F135" s="4" t="s">
        <v>20</v>
      </c>
      <c r="G135" s="4">
        <v>20.04</v>
      </c>
      <c r="H135" s="4">
        <v>9.6191999999999993</v>
      </c>
      <c r="J135" s="4">
        <f t="shared" si="2"/>
        <v>10.02</v>
      </c>
    </row>
    <row r="136" spans="1:10">
      <c r="A136" s="4">
        <v>135</v>
      </c>
      <c r="B136" t="s">
        <v>224</v>
      </c>
      <c r="C136" s="4" t="s">
        <v>10</v>
      </c>
      <c r="D136" s="4" t="s">
        <v>226</v>
      </c>
      <c r="E136" s="4" t="s">
        <v>74</v>
      </c>
      <c r="F136" s="4" t="s">
        <v>20</v>
      </c>
      <c r="G136" s="4">
        <v>35.44</v>
      </c>
      <c r="H136" s="4">
        <v>16.6568</v>
      </c>
      <c r="J136" s="4">
        <f t="shared" si="2"/>
        <v>17.72</v>
      </c>
    </row>
    <row r="137" spans="1:10">
      <c r="A137" s="4">
        <v>136</v>
      </c>
      <c r="B137" t="s">
        <v>224</v>
      </c>
      <c r="C137" s="4" t="s">
        <v>28</v>
      </c>
      <c r="D137" s="4" t="s">
        <v>227</v>
      </c>
      <c r="E137" s="4" t="s">
        <v>23</v>
      </c>
      <c r="F137" s="4" t="s">
        <v>20</v>
      </c>
      <c r="G137" s="4">
        <v>11.52</v>
      </c>
      <c r="H137" s="4">
        <v>3.456</v>
      </c>
      <c r="J137" s="4">
        <f t="shared" si="2"/>
        <v>5.76</v>
      </c>
    </row>
    <row r="138" spans="1:10">
      <c r="A138" s="4">
        <v>137</v>
      </c>
      <c r="B138" t="s">
        <v>224</v>
      </c>
      <c r="C138" s="4" t="s">
        <v>36</v>
      </c>
      <c r="D138" s="4" t="s">
        <v>228</v>
      </c>
      <c r="E138" s="4" t="s">
        <v>18</v>
      </c>
      <c r="F138" s="4" t="s">
        <v>20</v>
      </c>
      <c r="G138" s="4">
        <v>4.0199999999999996</v>
      </c>
      <c r="H138" s="4">
        <v>1.9698</v>
      </c>
      <c r="J138" s="4">
        <f t="shared" si="2"/>
        <v>2.0099999999999998</v>
      </c>
    </row>
    <row r="139" spans="1:10">
      <c r="A139" s="4">
        <v>138</v>
      </c>
      <c r="B139" t="s">
        <v>224</v>
      </c>
      <c r="C139" s="4" t="s">
        <v>21</v>
      </c>
      <c r="D139" s="4" t="s">
        <v>229</v>
      </c>
      <c r="E139" s="4" t="s">
        <v>68</v>
      </c>
      <c r="F139" s="4" t="s">
        <v>20</v>
      </c>
      <c r="G139" s="4">
        <v>76.176000000000002</v>
      </c>
      <c r="H139" s="4">
        <v>26.6616</v>
      </c>
      <c r="J139" s="4">
        <f t="shared" si="2"/>
        <v>38.088000000000001</v>
      </c>
    </row>
    <row r="140" spans="1:10">
      <c r="A140" s="4">
        <v>139</v>
      </c>
      <c r="B140" t="s">
        <v>224</v>
      </c>
      <c r="C140" s="4" t="s">
        <v>36</v>
      </c>
      <c r="D140" s="4" t="s">
        <v>230</v>
      </c>
      <c r="E140" s="4" t="s">
        <v>25</v>
      </c>
      <c r="F140" s="4" t="s">
        <v>20</v>
      </c>
      <c r="G140" s="4">
        <v>65.88</v>
      </c>
      <c r="H140" s="4">
        <v>18.446400000000001</v>
      </c>
      <c r="J140" s="4">
        <f t="shared" si="2"/>
        <v>32.94</v>
      </c>
    </row>
    <row r="141" spans="1:10">
      <c r="A141" s="4">
        <v>140</v>
      </c>
      <c r="B141" t="s">
        <v>224</v>
      </c>
      <c r="C141" s="4" t="s">
        <v>36</v>
      </c>
      <c r="D141" s="4" t="s">
        <v>102</v>
      </c>
      <c r="E141" s="4" t="s">
        <v>23</v>
      </c>
      <c r="F141" s="4" t="s">
        <v>20</v>
      </c>
      <c r="G141" s="4">
        <v>43.12</v>
      </c>
      <c r="H141" s="4">
        <v>20.697600000000001</v>
      </c>
      <c r="J141" s="4">
        <f t="shared" si="2"/>
        <v>21.56</v>
      </c>
    </row>
    <row r="142" spans="1:10">
      <c r="A142" s="4">
        <v>141</v>
      </c>
      <c r="B142" t="s">
        <v>231</v>
      </c>
      <c r="C142" s="4" t="s">
        <v>36</v>
      </c>
      <c r="D142" s="4" t="s">
        <v>66</v>
      </c>
      <c r="E142" s="4" t="s">
        <v>23</v>
      </c>
      <c r="F142" s="4" t="s">
        <v>9</v>
      </c>
      <c r="G142" s="4">
        <v>82.8</v>
      </c>
      <c r="H142" s="4">
        <v>10.35</v>
      </c>
      <c r="J142" s="4" t="str">
        <f t="shared" si="2"/>
        <v>NULL</v>
      </c>
    </row>
    <row r="143" spans="1:10">
      <c r="A143" s="4">
        <v>142</v>
      </c>
      <c r="B143" t="s">
        <v>232</v>
      </c>
      <c r="C143" s="4" t="s">
        <v>28</v>
      </c>
      <c r="D143" s="4" t="s">
        <v>233</v>
      </c>
      <c r="E143" s="4" t="s">
        <v>23</v>
      </c>
      <c r="F143" s="4" t="s">
        <v>20</v>
      </c>
      <c r="G143" s="4">
        <v>8.82</v>
      </c>
      <c r="H143" s="4">
        <v>2.3814000000000002</v>
      </c>
      <c r="J143" s="4">
        <f t="shared" si="2"/>
        <v>4.41</v>
      </c>
    </row>
    <row r="144" spans="1:10">
      <c r="A144" s="4">
        <v>143</v>
      </c>
      <c r="B144" t="s">
        <v>232</v>
      </c>
      <c r="C144" s="4" t="s">
        <v>28</v>
      </c>
      <c r="D144" s="4" t="s">
        <v>234</v>
      </c>
      <c r="E144" s="4" t="s">
        <v>18</v>
      </c>
      <c r="F144" s="4" t="s">
        <v>20</v>
      </c>
      <c r="G144" s="4">
        <v>10.86</v>
      </c>
      <c r="H144" s="4">
        <v>5.1041999999999996</v>
      </c>
      <c r="J144" s="4">
        <f t="shared" si="2"/>
        <v>5.43</v>
      </c>
    </row>
    <row r="145" spans="1:10">
      <c r="A145" s="4">
        <v>144</v>
      </c>
      <c r="B145" t="s">
        <v>232</v>
      </c>
      <c r="C145" s="4" t="s">
        <v>21</v>
      </c>
      <c r="D145" s="4" t="s">
        <v>235</v>
      </c>
      <c r="E145" s="4" t="s">
        <v>181</v>
      </c>
      <c r="F145" s="4" t="s">
        <v>20</v>
      </c>
      <c r="G145" s="4">
        <v>143.69999999999999</v>
      </c>
      <c r="H145" s="4">
        <v>68.975999999999999</v>
      </c>
      <c r="J145" s="4">
        <f t="shared" si="2"/>
        <v>71.849999999999994</v>
      </c>
    </row>
    <row r="146" spans="1:10">
      <c r="A146" s="4">
        <v>145</v>
      </c>
      <c r="B146" t="s">
        <v>236</v>
      </c>
      <c r="C146" s="4" t="s">
        <v>21</v>
      </c>
      <c r="D146" s="4" t="s">
        <v>237</v>
      </c>
      <c r="E146" s="4" t="s">
        <v>23</v>
      </c>
      <c r="F146" s="4" t="s">
        <v>20</v>
      </c>
      <c r="G146" s="4">
        <v>839.43</v>
      </c>
      <c r="H146" s="4">
        <v>218.2518</v>
      </c>
      <c r="J146" s="4">
        <f t="shared" si="2"/>
        <v>419.71499999999997</v>
      </c>
    </row>
    <row r="147" spans="1:10">
      <c r="A147" s="4">
        <v>146</v>
      </c>
      <c r="B147" t="s">
        <v>238</v>
      </c>
      <c r="C147" s="4" t="s">
        <v>21</v>
      </c>
      <c r="D147" s="4" t="s">
        <v>151</v>
      </c>
      <c r="E147" s="4" t="s">
        <v>25</v>
      </c>
      <c r="F147" s="4" t="s">
        <v>20</v>
      </c>
      <c r="G147" s="4">
        <v>671.93</v>
      </c>
      <c r="H147" s="4">
        <v>20.157900000000001</v>
      </c>
      <c r="J147" s="4">
        <f t="shared" si="2"/>
        <v>335.96499999999997</v>
      </c>
    </row>
    <row r="148" spans="1:10">
      <c r="A148" s="4">
        <v>147</v>
      </c>
      <c r="B148" t="s">
        <v>239</v>
      </c>
      <c r="C148" s="4" t="s">
        <v>10</v>
      </c>
      <c r="D148" s="4" t="s">
        <v>240</v>
      </c>
      <c r="E148" s="4" t="s">
        <v>23</v>
      </c>
      <c r="F148" s="4" t="s">
        <v>20</v>
      </c>
      <c r="G148" s="4">
        <v>93.888000000000005</v>
      </c>
      <c r="H148" s="4">
        <v>12.909599999999999</v>
      </c>
      <c r="J148" s="4">
        <f t="shared" si="2"/>
        <v>46.944000000000003</v>
      </c>
    </row>
    <row r="149" spans="1:10">
      <c r="A149" s="4">
        <v>148</v>
      </c>
      <c r="B149" t="s">
        <v>241</v>
      </c>
      <c r="C149" s="4" t="s">
        <v>36</v>
      </c>
      <c r="D149" s="4" t="s">
        <v>242</v>
      </c>
      <c r="E149" s="4" t="s">
        <v>31</v>
      </c>
      <c r="F149" s="4" t="s">
        <v>20</v>
      </c>
      <c r="G149" s="4">
        <v>384.45</v>
      </c>
      <c r="H149" s="4">
        <v>103.8015</v>
      </c>
      <c r="J149" s="4">
        <f t="shared" si="2"/>
        <v>192.22499999999999</v>
      </c>
    </row>
    <row r="150" spans="1:10">
      <c r="A150" s="4">
        <v>149</v>
      </c>
      <c r="B150" t="s">
        <v>241</v>
      </c>
      <c r="C150" s="4" t="s">
        <v>28</v>
      </c>
      <c r="D150" s="4" t="s">
        <v>243</v>
      </c>
      <c r="E150" s="4" t="s">
        <v>31</v>
      </c>
      <c r="F150" s="4" t="s">
        <v>20</v>
      </c>
      <c r="G150" s="4">
        <v>149.97</v>
      </c>
      <c r="H150" s="4">
        <v>5.9988000000000001</v>
      </c>
      <c r="J150" s="4">
        <f t="shared" si="2"/>
        <v>74.984999999999999</v>
      </c>
    </row>
    <row r="151" spans="1:10">
      <c r="A151" s="4">
        <v>150</v>
      </c>
      <c r="B151" t="s">
        <v>241</v>
      </c>
      <c r="C151" s="4" t="s">
        <v>16</v>
      </c>
      <c r="D151" s="4" t="s">
        <v>13</v>
      </c>
      <c r="E151" s="4" t="s">
        <v>14</v>
      </c>
      <c r="F151" s="4" t="s">
        <v>20</v>
      </c>
      <c r="G151" s="4">
        <v>1951.84</v>
      </c>
      <c r="H151" s="4">
        <v>585.55200000000002</v>
      </c>
      <c r="J151" s="4">
        <f t="shared" si="2"/>
        <v>975.92</v>
      </c>
    </row>
    <row r="152" spans="1:10">
      <c r="A152" s="4">
        <v>151</v>
      </c>
      <c r="B152" t="s">
        <v>241</v>
      </c>
      <c r="C152" s="4" t="s">
        <v>36</v>
      </c>
      <c r="D152" s="4" t="s">
        <v>244</v>
      </c>
      <c r="E152" s="4" t="s">
        <v>33</v>
      </c>
      <c r="F152" s="4" t="s">
        <v>20</v>
      </c>
      <c r="G152" s="4">
        <v>171.55</v>
      </c>
      <c r="H152" s="4">
        <v>80.628500000000003</v>
      </c>
      <c r="J152" s="4">
        <f t="shared" si="2"/>
        <v>85.775000000000006</v>
      </c>
    </row>
    <row r="153" spans="1:10">
      <c r="A153" s="4">
        <v>152</v>
      </c>
      <c r="B153" t="s">
        <v>245</v>
      </c>
      <c r="C153" s="4" t="s">
        <v>16</v>
      </c>
      <c r="D153" s="4" t="s">
        <v>246</v>
      </c>
      <c r="E153" s="4" t="s">
        <v>23</v>
      </c>
      <c r="F153" s="4" t="s">
        <v>76</v>
      </c>
      <c r="G153" s="4">
        <v>157.91999999999999</v>
      </c>
      <c r="H153" s="4">
        <v>17.765999999999998</v>
      </c>
      <c r="J153" s="4" t="str">
        <f t="shared" si="2"/>
        <v>NULL</v>
      </c>
    </row>
    <row r="154" spans="1:10">
      <c r="A154" s="4">
        <v>153</v>
      </c>
      <c r="B154" t="s">
        <v>245</v>
      </c>
      <c r="C154" s="4" t="s">
        <v>10</v>
      </c>
      <c r="D154" s="4" t="s">
        <v>247</v>
      </c>
      <c r="E154" s="4" t="s">
        <v>31</v>
      </c>
      <c r="F154" s="4" t="s">
        <v>76</v>
      </c>
      <c r="G154" s="4">
        <v>203.184</v>
      </c>
      <c r="H154" s="4">
        <v>15.238799999999999</v>
      </c>
      <c r="J154" s="4" t="str">
        <f t="shared" si="2"/>
        <v>NULL</v>
      </c>
    </row>
    <row r="155" spans="1:10">
      <c r="A155" s="4">
        <v>154</v>
      </c>
      <c r="B155" t="s">
        <v>248</v>
      </c>
      <c r="C155" s="4" t="s">
        <v>10</v>
      </c>
      <c r="D155" s="4" t="s">
        <v>249</v>
      </c>
      <c r="E155" s="4" t="s">
        <v>40</v>
      </c>
      <c r="F155" s="4" t="s">
        <v>76</v>
      </c>
      <c r="G155" s="4">
        <v>58.38</v>
      </c>
      <c r="H155" s="4">
        <v>26.271000000000001</v>
      </c>
      <c r="J155" s="4" t="str">
        <f t="shared" si="2"/>
        <v>NULL</v>
      </c>
    </row>
    <row r="156" spans="1:10">
      <c r="A156" s="4">
        <v>155</v>
      </c>
      <c r="B156" t="s">
        <v>248</v>
      </c>
      <c r="C156" s="4" t="s">
        <v>36</v>
      </c>
      <c r="D156" s="4" t="s">
        <v>250</v>
      </c>
      <c r="E156" s="4" t="s">
        <v>40</v>
      </c>
      <c r="F156" s="4" t="s">
        <v>76</v>
      </c>
      <c r="G156" s="4">
        <v>105.52</v>
      </c>
      <c r="H156" s="4">
        <v>48.539200000000001</v>
      </c>
      <c r="J156" s="4" t="str">
        <f t="shared" si="2"/>
        <v>NULL</v>
      </c>
    </row>
    <row r="157" spans="1:10">
      <c r="A157" s="4">
        <v>156</v>
      </c>
      <c r="B157" t="s">
        <v>248</v>
      </c>
      <c r="C157" s="4" t="s">
        <v>16</v>
      </c>
      <c r="D157" s="4" t="s">
        <v>251</v>
      </c>
      <c r="E157" s="4" t="s">
        <v>25</v>
      </c>
      <c r="F157" s="4" t="s">
        <v>76</v>
      </c>
      <c r="G157" s="4">
        <v>80.88</v>
      </c>
      <c r="H157" s="4">
        <v>21.0288</v>
      </c>
      <c r="J157" s="4" t="str">
        <f t="shared" si="2"/>
        <v>NULL</v>
      </c>
    </row>
    <row r="158" spans="1:10">
      <c r="A158" s="4">
        <v>157</v>
      </c>
      <c r="B158" t="s">
        <v>252</v>
      </c>
      <c r="C158" s="4" t="s">
        <v>36</v>
      </c>
      <c r="D158" s="4" t="s">
        <v>253</v>
      </c>
      <c r="E158" s="4" t="s">
        <v>23</v>
      </c>
      <c r="F158" s="4" t="s">
        <v>20</v>
      </c>
      <c r="G158" s="4">
        <v>6.63</v>
      </c>
      <c r="H158" s="4">
        <v>1.7901</v>
      </c>
      <c r="J158" s="4">
        <f t="shared" si="2"/>
        <v>3.3149999999999999</v>
      </c>
    </row>
    <row r="159" spans="1:10">
      <c r="A159" s="4">
        <v>158</v>
      </c>
      <c r="B159" t="s">
        <v>254</v>
      </c>
      <c r="C159" s="4" t="s">
        <v>10</v>
      </c>
      <c r="D159" s="4" t="s">
        <v>212</v>
      </c>
      <c r="E159" s="4" t="s">
        <v>14</v>
      </c>
      <c r="F159" s="4" t="s">
        <v>9</v>
      </c>
      <c r="G159" s="4">
        <v>457.56799999999998</v>
      </c>
      <c r="H159" s="4">
        <v>51.476399999999998</v>
      </c>
      <c r="J159" s="4" t="str">
        <f t="shared" si="2"/>
        <v>NULL</v>
      </c>
    </row>
    <row r="160" spans="1:10">
      <c r="A160" s="4">
        <v>159</v>
      </c>
      <c r="B160" t="s">
        <v>255</v>
      </c>
      <c r="C160" s="4" t="s">
        <v>21</v>
      </c>
      <c r="D160" s="4" t="s">
        <v>256</v>
      </c>
      <c r="E160" s="4" t="s">
        <v>74</v>
      </c>
      <c r="F160" s="4" t="s">
        <v>20</v>
      </c>
      <c r="G160" s="4">
        <v>14.62</v>
      </c>
      <c r="H160" s="4">
        <v>6.8714000000000004</v>
      </c>
      <c r="J160" s="4">
        <f t="shared" si="2"/>
        <v>7.31</v>
      </c>
    </row>
    <row r="161" spans="1:10">
      <c r="A161" s="4">
        <v>160</v>
      </c>
      <c r="B161" t="s">
        <v>255</v>
      </c>
      <c r="C161" s="4" t="s">
        <v>36</v>
      </c>
      <c r="D161" s="4" t="s">
        <v>257</v>
      </c>
      <c r="E161" s="4" t="s">
        <v>78</v>
      </c>
      <c r="F161" s="4" t="s">
        <v>20</v>
      </c>
      <c r="G161" s="4">
        <v>944.93</v>
      </c>
      <c r="H161" s="4">
        <v>236.23249999999999</v>
      </c>
      <c r="J161" s="4">
        <f t="shared" si="2"/>
        <v>472.46499999999997</v>
      </c>
    </row>
    <row r="162" spans="1:10">
      <c r="A162" s="4">
        <v>161</v>
      </c>
      <c r="B162" t="s">
        <v>258</v>
      </c>
      <c r="C162" s="4" t="s">
        <v>28</v>
      </c>
      <c r="D162" s="4" t="s">
        <v>259</v>
      </c>
      <c r="E162" s="4" t="s">
        <v>164</v>
      </c>
      <c r="F162" s="4" t="s">
        <v>76</v>
      </c>
      <c r="G162" s="4">
        <v>5.98</v>
      </c>
      <c r="H162" s="4">
        <v>2.6909999999999998</v>
      </c>
      <c r="J162" s="4" t="str">
        <f t="shared" si="2"/>
        <v>NULL</v>
      </c>
    </row>
    <row r="163" spans="1:10">
      <c r="A163" s="4">
        <v>162</v>
      </c>
      <c r="B163" t="s">
        <v>260</v>
      </c>
      <c r="C163" s="4" t="s">
        <v>28</v>
      </c>
      <c r="D163" s="4" t="s">
        <v>261</v>
      </c>
      <c r="E163" s="4" t="s">
        <v>25</v>
      </c>
      <c r="F163" s="4" t="s">
        <v>9</v>
      </c>
      <c r="G163" s="4">
        <v>54.384</v>
      </c>
      <c r="H163" s="4">
        <v>1.3595999999999999</v>
      </c>
      <c r="J163" s="4" t="str">
        <f t="shared" si="2"/>
        <v>NULL</v>
      </c>
    </row>
    <row r="164" spans="1:10">
      <c r="A164" s="4">
        <v>163</v>
      </c>
      <c r="B164" t="s">
        <v>262</v>
      </c>
      <c r="C164" s="4" t="s">
        <v>21</v>
      </c>
      <c r="D164" s="4" t="s">
        <v>263</v>
      </c>
      <c r="E164" s="4" t="s">
        <v>68</v>
      </c>
      <c r="F164" s="4" t="s">
        <v>20</v>
      </c>
      <c r="G164" s="4">
        <v>28.4</v>
      </c>
      <c r="H164" s="4">
        <v>13.348000000000001</v>
      </c>
      <c r="J164" s="4">
        <f t="shared" si="2"/>
        <v>14.2</v>
      </c>
    </row>
    <row r="165" spans="1:10">
      <c r="A165" s="4">
        <v>164</v>
      </c>
      <c r="B165" t="s">
        <v>264</v>
      </c>
      <c r="C165" s="4" t="s">
        <v>28</v>
      </c>
      <c r="D165" s="4" t="s">
        <v>265</v>
      </c>
      <c r="E165" s="4" t="s">
        <v>33</v>
      </c>
      <c r="F165" s="4" t="s">
        <v>20</v>
      </c>
      <c r="G165" s="4">
        <v>27.68</v>
      </c>
      <c r="H165" s="4">
        <v>9.6880000000000006</v>
      </c>
      <c r="J165" s="4">
        <f t="shared" si="2"/>
        <v>13.84</v>
      </c>
    </row>
    <row r="166" spans="1:10">
      <c r="A166" s="4">
        <v>165</v>
      </c>
      <c r="B166" t="s">
        <v>266</v>
      </c>
      <c r="C166" s="4" t="s">
        <v>21</v>
      </c>
      <c r="D166" s="4" t="s">
        <v>267</v>
      </c>
      <c r="E166" s="4" t="s">
        <v>23</v>
      </c>
      <c r="F166" s="4" t="s">
        <v>20</v>
      </c>
      <c r="G166" s="4">
        <v>9.9359999999999999</v>
      </c>
      <c r="H166" s="4">
        <v>2.7324000000000002</v>
      </c>
      <c r="J166" s="4">
        <f t="shared" si="2"/>
        <v>4.968</v>
      </c>
    </row>
    <row r="167" spans="1:10">
      <c r="A167" s="4">
        <v>166</v>
      </c>
      <c r="B167" t="s">
        <v>266</v>
      </c>
      <c r="C167" s="4" t="s">
        <v>16</v>
      </c>
      <c r="D167" s="4" t="s">
        <v>268</v>
      </c>
      <c r="E167" s="4" t="s">
        <v>116</v>
      </c>
      <c r="F167" s="4" t="s">
        <v>20</v>
      </c>
      <c r="G167" s="4">
        <v>8159.9520000000002</v>
      </c>
      <c r="H167" s="4">
        <v>-1359.992</v>
      </c>
      <c r="J167" s="4">
        <f t="shared" si="2"/>
        <v>4079.9760000000001</v>
      </c>
    </row>
    <row r="168" spans="1:10">
      <c r="A168" s="4">
        <v>167</v>
      </c>
      <c r="B168" t="s">
        <v>266</v>
      </c>
      <c r="C168" s="4" t="s">
        <v>16</v>
      </c>
      <c r="D168" s="4" t="s">
        <v>269</v>
      </c>
      <c r="E168" s="4" t="s">
        <v>25</v>
      </c>
      <c r="F168" s="4" t="s">
        <v>20</v>
      </c>
      <c r="G168" s="4">
        <v>275.928</v>
      </c>
      <c r="H168" s="4">
        <v>-58.634700000000002</v>
      </c>
      <c r="J168" s="4">
        <f t="shared" si="2"/>
        <v>137.964</v>
      </c>
    </row>
    <row r="169" spans="1:10">
      <c r="A169" s="4">
        <v>168</v>
      </c>
      <c r="B169" t="s">
        <v>266</v>
      </c>
      <c r="C169" s="4" t="s">
        <v>36</v>
      </c>
      <c r="D169" s="4" t="s">
        <v>270</v>
      </c>
      <c r="E169" s="4" t="s">
        <v>14</v>
      </c>
      <c r="F169" s="4" t="s">
        <v>20</v>
      </c>
      <c r="G169" s="4">
        <v>1740.06</v>
      </c>
      <c r="H169" s="4">
        <v>-24.858000000000001</v>
      </c>
      <c r="J169" s="4">
        <f t="shared" si="2"/>
        <v>870.03</v>
      </c>
    </row>
    <row r="170" spans="1:10">
      <c r="A170" s="4">
        <v>169</v>
      </c>
      <c r="B170" t="s">
        <v>266</v>
      </c>
      <c r="C170" s="4" t="s">
        <v>10</v>
      </c>
      <c r="D170" s="4" t="s">
        <v>271</v>
      </c>
      <c r="E170" s="4" t="s">
        <v>23</v>
      </c>
      <c r="F170" s="4" t="s">
        <v>20</v>
      </c>
      <c r="G170" s="4">
        <v>32.064</v>
      </c>
      <c r="H170" s="4">
        <v>6.8136000000000001</v>
      </c>
      <c r="J170" s="4">
        <f t="shared" si="2"/>
        <v>16.032</v>
      </c>
    </row>
    <row r="171" spans="1:10">
      <c r="A171" s="4">
        <v>170</v>
      </c>
      <c r="B171" t="s">
        <v>266</v>
      </c>
      <c r="C171" s="4" t="s">
        <v>28</v>
      </c>
      <c r="D171" s="4" t="s">
        <v>272</v>
      </c>
      <c r="E171" s="4" t="s">
        <v>23</v>
      </c>
      <c r="F171" s="4" t="s">
        <v>20</v>
      </c>
      <c r="G171" s="4">
        <v>177.98</v>
      </c>
      <c r="H171" s="4">
        <v>-453.84899999999999</v>
      </c>
      <c r="J171" s="4">
        <f t="shared" si="2"/>
        <v>88.99</v>
      </c>
    </row>
    <row r="172" spans="1:10">
      <c r="A172" s="4">
        <v>171</v>
      </c>
      <c r="B172" t="s">
        <v>266</v>
      </c>
      <c r="C172" s="4" t="s">
        <v>10</v>
      </c>
      <c r="D172" s="4" t="s">
        <v>273</v>
      </c>
      <c r="E172" s="4" t="s">
        <v>78</v>
      </c>
      <c r="F172" s="4" t="s">
        <v>20</v>
      </c>
      <c r="G172" s="4">
        <v>143.976</v>
      </c>
      <c r="H172" s="4">
        <v>8.9984999999999999</v>
      </c>
      <c r="J172" s="4">
        <f t="shared" si="2"/>
        <v>71.988</v>
      </c>
    </row>
    <row r="173" spans="1:10">
      <c r="A173" s="4">
        <v>172</v>
      </c>
      <c r="B173" t="s">
        <v>274</v>
      </c>
      <c r="C173" s="4" t="s">
        <v>28</v>
      </c>
      <c r="D173" s="4" t="s">
        <v>275</v>
      </c>
      <c r="E173" s="4" t="s">
        <v>74</v>
      </c>
      <c r="F173" s="4" t="s">
        <v>20</v>
      </c>
      <c r="G173" s="4">
        <v>20.94</v>
      </c>
      <c r="H173" s="4">
        <v>9.8417999999999992</v>
      </c>
      <c r="J173" s="4">
        <f t="shared" si="2"/>
        <v>10.47</v>
      </c>
    </row>
    <row r="174" spans="1:10">
      <c r="A174" s="4">
        <v>173</v>
      </c>
      <c r="B174" t="s">
        <v>274</v>
      </c>
      <c r="C174" s="4" t="s">
        <v>28</v>
      </c>
      <c r="D174" s="4" t="s">
        <v>276</v>
      </c>
      <c r="E174" s="4" t="s">
        <v>74</v>
      </c>
      <c r="F174" s="4" t="s">
        <v>20</v>
      </c>
      <c r="G174" s="4">
        <v>110.96</v>
      </c>
      <c r="H174" s="4">
        <v>53.260800000000003</v>
      </c>
      <c r="J174" s="4">
        <f t="shared" si="2"/>
        <v>55.48</v>
      </c>
    </row>
    <row r="175" spans="1:10">
      <c r="A175" s="4">
        <v>174</v>
      </c>
      <c r="B175" t="s">
        <v>274</v>
      </c>
      <c r="C175" s="4" t="s">
        <v>28</v>
      </c>
      <c r="D175" s="4" t="s">
        <v>277</v>
      </c>
      <c r="E175" s="4" t="s">
        <v>14</v>
      </c>
      <c r="F175" s="4" t="s">
        <v>20</v>
      </c>
      <c r="G175" s="4">
        <v>340.14400000000001</v>
      </c>
      <c r="H175" s="4">
        <v>21.259</v>
      </c>
      <c r="J175" s="4">
        <f t="shared" si="2"/>
        <v>170.072</v>
      </c>
    </row>
    <row r="176" spans="1:10">
      <c r="A176" s="4">
        <v>175</v>
      </c>
      <c r="B176" t="s">
        <v>278</v>
      </c>
      <c r="C176" s="4" t="s">
        <v>28</v>
      </c>
      <c r="D176" s="4" t="s">
        <v>279</v>
      </c>
      <c r="E176" s="4" t="s">
        <v>23</v>
      </c>
      <c r="F176" s="4" t="s">
        <v>20</v>
      </c>
      <c r="G176" s="4">
        <v>52.448</v>
      </c>
      <c r="H176" s="4">
        <v>-131.12</v>
      </c>
      <c r="J176" s="4">
        <f t="shared" si="2"/>
        <v>26.224</v>
      </c>
    </row>
    <row r="177" spans="1:10">
      <c r="A177" s="4">
        <v>176</v>
      </c>
      <c r="B177" t="s">
        <v>278</v>
      </c>
      <c r="C177" s="4" t="s">
        <v>10</v>
      </c>
      <c r="D177" s="4" t="s">
        <v>280</v>
      </c>
      <c r="E177" s="4" t="s">
        <v>74</v>
      </c>
      <c r="F177" s="4" t="s">
        <v>20</v>
      </c>
      <c r="G177" s="4">
        <v>20.16</v>
      </c>
      <c r="H177" s="4">
        <v>6.5519999999999996</v>
      </c>
      <c r="J177" s="4">
        <f t="shared" si="2"/>
        <v>10.08</v>
      </c>
    </row>
    <row r="178" spans="1:10">
      <c r="A178" s="4">
        <v>177</v>
      </c>
      <c r="B178" t="s">
        <v>281</v>
      </c>
      <c r="C178" s="4" t="s">
        <v>28</v>
      </c>
      <c r="D178" s="4" t="s">
        <v>282</v>
      </c>
      <c r="E178" s="4" t="s">
        <v>23</v>
      </c>
      <c r="F178" s="4" t="s">
        <v>9</v>
      </c>
      <c r="G178" s="4">
        <v>97.263999999999996</v>
      </c>
      <c r="H178" s="4">
        <v>-243.16</v>
      </c>
      <c r="J178" s="4" t="str">
        <f t="shared" si="2"/>
        <v>NULL</v>
      </c>
    </row>
    <row r="179" spans="1:10">
      <c r="A179" s="4">
        <v>178</v>
      </c>
      <c r="B179" t="s">
        <v>283</v>
      </c>
      <c r="C179" s="4" t="s">
        <v>36</v>
      </c>
      <c r="D179" s="4" t="s">
        <v>284</v>
      </c>
      <c r="E179" s="4" t="s">
        <v>14</v>
      </c>
      <c r="F179" s="4" t="s">
        <v>9</v>
      </c>
      <c r="G179" s="4">
        <v>396.80200000000002</v>
      </c>
      <c r="H179" s="4">
        <v>-11.337199999999999</v>
      </c>
      <c r="J179" s="4" t="str">
        <f t="shared" si="2"/>
        <v>NULL</v>
      </c>
    </row>
    <row r="180" spans="1:10">
      <c r="A180" s="4">
        <v>179</v>
      </c>
      <c r="B180" t="s">
        <v>283</v>
      </c>
      <c r="C180" s="4" t="s">
        <v>28</v>
      </c>
      <c r="D180" s="4" t="s">
        <v>285</v>
      </c>
      <c r="E180" s="4" t="s">
        <v>25</v>
      </c>
      <c r="F180" s="4" t="s">
        <v>9</v>
      </c>
      <c r="G180" s="4">
        <v>15.88</v>
      </c>
      <c r="H180" s="4">
        <v>-3.7715000000000001</v>
      </c>
      <c r="J180" s="4" t="str">
        <f t="shared" si="2"/>
        <v>NULL</v>
      </c>
    </row>
    <row r="181" spans="1:10">
      <c r="A181" s="4">
        <v>180</v>
      </c>
      <c r="B181" t="s">
        <v>286</v>
      </c>
      <c r="C181" s="4" t="s">
        <v>16</v>
      </c>
      <c r="D181" s="4" t="s">
        <v>287</v>
      </c>
      <c r="E181" s="4" t="s">
        <v>23</v>
      </c>
      <c r="F181" s="4" t="s">
        <v>20</v>
      </c>
      <c r="G181" s="4">
        <v>3.28</v>
      </c>
      <c r="H181" s="4">
        <v>1.4104000000000001</v>
      </c>
      <c r="J181" s="4">
        <f t="shared" si="2"/>
        <v>1.64</v>
      </c>
    </row>
    <row r="182" spans="1:10">
      <c r="A182" s="4">
        <v>181</v>
      </c>
      <c r="B182" t="s">
        <v>288</v>
      </c>
      <c r="C182" s="4" t="s">
        <v>28</v>
      </c>
      <c r="D182" s="4" t="s">
        <v>289</v>
      </c>
      <c r="E182" s="4" t="s">
        <v>25</v>
      </c>
      <c r="F182" s="4" t="s">
        <v>9</v>
      </c>
      <c r="G182" s="4">
        <v>24.815999999999999</v>
      </c>
      <c r="H182" s="4">
        <v>1.8612</v>
      </c>
      <c r="J182" s="4" t="str">
        <f t="shared" si="2"/>
        <v>NULL</v>
      </c>
    </row>
    <row r="183" spans="1:10">
      <c r="A183" s="4">
        <v>182</v>
      </c>
      <c r="B183" t="s">
        <v>288</v>
      </c>
      <c r="C183" s="4" t="s">
        <v>28</v>
      </c>
      <c r="D183" s="4" t="s">
        <v>290</v>
      </c>
      <c r="E183" s="4" t="s">
        <v>116</v>
      </c>
      <c r="F183" s="4" t="s">
        <v>9</v>
      </c>
      <c r="G183" s="4">
        <v>408.74400000000003</v>
      </c>
      <c r="H183" s="4">
        <v>76.639499999999998</v>
      </c>
      <c r="J183" s="4" t="str">
        <f t="shared" si="2"/>
        <v>NULL</v>
      </c>
    </row>
    <row r="184" spans="1:10">
      <c r="A184" s="4">
        <v>183</v>
      </c>
      <c r="B184" t="s">
        <v>291</v>
      </c>
      <c r="C184" s="4" t="s">
        <v>28</v>
      </c>
      <c r="D184" s="4" t="s">
        <v>292</v>
      </c>
      <c r="E184" s="4" t="s">
        <v>78</v>
      </c>
      <c r="F184" s="4" t="s">
        <v>9</v>
      </c>
      <c r="G184" s="4">
        <v>503.96</v>
      </c>
      <c r="H184" s="4">
        <v>131.02959999999999</v>
      </c>
      <c r="J184" s="4" t="str">
        <f t="shared" si="2"/>
        <v>NULL</v>
      </c>
    </row>
    <row r="185" spans="1:10">
      <c r="A185" s="4">
        <v>184</v>
      </c>
      <c r="B185" t="s">
        <v>291</v>
      </c>
      <c r="C185" s="4" t="s">
        <v>36</v>
      </c>
      <c r="D185" s="4" t="s">
        <v>293</v>
      </c>
      <c r="E185" s="4" t="s">
        <v>78</v>
      </c>
      <c r="F185" s="4" t="s">
        <v>9</v>
      </c>
      <c r="G185" s="4">
        <v>149.94999999999999</v>
      </c>
      <c r="H185" s="4">
        <v>41.985999999999997</v>
      </c>
      <c r="J185" s="4" t="str">
        <f t="shared" si="2"/>
        <v>NULL</v>
      </c>
    </row>
    <row r="186" spans="1:10">
      <c r="A186" s="4">
        <v>185</v>
      </c>
      <c r="B186" t="s">
        <v>291</v>
      </c>
      <c r="C186" s="4" t="s">
        <v>16</v>
      </c>
      <c r="D186" s="4" t="s">
        <v>294</v>
      </c>
      <c r="E186" s="4" t="s">
        <v>25</v>
      </c>
      <c r="F186" s="4" t="s">
        <v>9</v>
      </c>
      <c r="G186" s="4">
        <v>29</v>
      </c>
      <c r="H186" s="4">
        <v>7.25</v>
      </c>
      <c r="J186" s="4" t="str">
        <f t="shared" si="2"/>
        <v>NULL</v>
      </c>
    </row>
    <row r="187" spans="1:10">
      <c r="A187" s="4">
        <v>186</v>
      </c>
      <c r="B187" t="s">
        <v>295</v>
      </c>
      <c r="C187" s="4" t="s">
        <v>28</v>
      </c>
      <c r="D187" s="4" t="s">
        <v>296</v>
      </c>
      <c r="E187" s="4" t="s">
        <v>23</v>
      </c>
      <c r="F187" s="4" t="s">
        <v>20</v>
      </c>
      <c r="G187" s="4">
        <v>7.16</v>
      </c>
      <c r="H187" s="4">
        <v>3.4367999999999999</v>
      </c>
      <c r="J187" s="4">
        <f t="shared" si="2"/>
        <v>3.58</v>
      </c>
    </row>
    <row r="188" spans="1:10">
      <c r="A188" s="4">
        <v>187</v>
      </c>
      <c r="B188" t="s">
        <v>297</v>
      </c>
      <c r="C188" s="4" t="s">
        <v>36</v>
      </c>
      <c r="D188" s="4" t="s">
        <v>298</v>
      </c>
      <c r="E188" s="4" t="s">
        <v>25</v>
      </c>
      <c r="F188" s="4" t="s">
        <v>20</v>
      </c>
      <c r="G188" s="4">
        <v>176.8</v>
      </c>
      <c r="H188" s="4">
        <v>22.984000000000002</v>
      </c>
      <c r="J188" s="4">
        <f t="shared" si="2"/>
        <v>88.4</v>
      </c>
    </row>
    <row r="189" spans="1:10">
      <c r="A189" s="4">
        <v>188</v>
      </c>
      <c r="B189" t="s">
        <v>299</v>
      </c>
      <c r="C189" s="4" t="s">
        <v>36</v>
      </c>
      <c r="D189" s="4" t="s">
        <v>300</v>
      </c>
      <c r="E189" s="4" t="s">
        <v>25</v>
      </c>
      <c r="F189" s="4" t="s">
        <v>20</v>
      </c>
      <c r="G189" s="4">
        <v>37.223999999999997</v>
      </c>
      <c r="H189" s="4">
        <v>3.7223999999999999</v>
      </c>
      <c r="J189" s="4">
        <f t="shared" si="2"/>
        <v>18.611999999999998</v>
      </c>
    </row>
    <row r="190" spans="1:10">
      <c r="A190" s="4">
        <v>189</v>
      </c>
      <c r="B190" t="s">
        <v>299</v>
      </c>
      <c r="C190" s="4" t="s">
        <v>28</v>
      </c>
      <c r="D190" s="4" t="s">
        <v>249</v>
      </c>
      <c r="E190" s="4" t="s">
        <v>40</v>
      </c>
      <c r="F190" s="4" t="s">
        <v>20</v>
      </c>
      <c r="G190" s="4">
        <v>20.015999999999998</v>
      </c>
      <c r="H190" s="4">
        <v>6.2549999999999999</v>
      </c>
      <c r="J190" s="4">
        <f t="shared" si="2"/>
        <v>10.007999999999999</v>
      </c>
    </row>
    <row r="191" spans="1:10">
      <c r="A191" s="4">
        <v>190</v>
      </c>
      <c r="B191" t="s">
        <v>301</v>
      </c>
      <c r="C191" s="4" t="s">
        <v>10</v>
      </c>
      <c r="D191" s="4" t="s">
        <v>302</v>
      </c>
      <c r="E191" s="4" t="s">
        <v>12</v>
      </c>
      <c r="F191" s="4" t="s">
        <v>76</v>
      </c>
      <c r="G191" s="4">
        <v>899.13599999999997</v>
      </c>
      <c r="H191" s="4">
        <v>112.392</v>
      </c>
      <c r="J191" s="4" t="str">
        <f t="shared" si="2"/>
        <v>NULL</v>
      </c>
    </row>
    <row r="192" spans="1:10">
      <c r="A192" s="4">
        <v>191</v>
      </c>
      <c r="B192" t="s">
        <v>301</v>
      </c>
      <c r="C192" s="4" t="s">
        <v>28</v>
      </c>
      <c r="D192" s="4" t="s">
        <v>303</v>
      </c>
      <c r="E192" s="4" t="s">
        <v>31</v>
      </c>
      <c r="F192" s="4" t="s">
        <v>76</v>
      </c>
      <c r="G192" s="4">
        <v>71.760000000000005</v>
      </c>
      <c r="H192" s="4">
        <v>20.0928</v>
      </c>
      <c r="J192" s="4" t="str">
        <f t="shared" si="2"/>
        <v>NULL</v>
      </c>
    </row>
    <row r="193" spans="1:10">
      <c r="A193" s="4">
        <v>192</v>
      </c>
      <c r="B193" t="s">
        <v>301</v>
      </c>
      <c r="C193" s="4" t="s">
        <v>28</v>
      </c>
      <c r="D193" s="4" t="s">
        <v>304</v>
      </c>
      <c r="E193" s="4" t="s">
        <v>74</v>
      </c>
      <c r="F193" s="4" t="s">
        <v>76</v>
      </c>
      <c r="G193" s="4">
        <v>51.84</v>
      </c>
      <c r="H193" s="4">
        <v>24.883199999999999</v>
      </c>
      <c r="J193" s="4" t="str">
        <f t="shared" si="2"/>
        <v>NULL</v>
      </c>
    </row>
    <row r="194" spans="1:10">
      <c r="A194" s="4">
        <v>193</v>
      </c>
      <c r="B194" t="s">
        <v>301</v>
      </c>
      <c r="C194" s="4" t="s">
        <v>21</v>
      </c>
      <c r="D194" s="4" t="s">
        <v>82</v>
      </c>
      <c r="E194" s="4" t="s">
        <v>12</v>
      </c>
      <c r="F194" s="4" t="s">
        <v>76</v>
      </c>
      <c r="G194" s="4">
        <v>626.35199999999998</v>
      </c>
      <c r="H194" s="4">
        <v>46.976399999999998</v>
      </c>
      <c r="J194" s="4" t="str">
        <f t="shared" si="2"/>
        <v>NULL</v>
      </c>
    </row>
    <row r="195" spans="1:10">
      <c r="A195" s="4">
        <v>194</v>
      </c>
      <c r="B195" t="s">
        <v>301</v>
      </c>
      <c r="C195" s="4" t="s">
        <v>21</v>
      </c>
      <c r="D195" s="4" t="s">
        <v>305</v>
      </c>
      <c r="E195" s="4" t="s">
        <v>23</v>
      </c>
      <c r="F195" s="4" t="s">
        <v>76</v>
      </c>
      <c r="G195" s="4">
        <v>19.899999999999999</v>
      </c>
      <c r="H195" s="4">
        <v>6.5670000000000002</v>
      </c>
      <c r="J195" s="4" t="str">
        <f t="shared" ref="J195:J258" si="3">IF($F195 = "Same Day",$G195*0.2,IF($F195 =" First Class",$G195*0.1,IF($F195 = "Standard Class", $G195*0.5, "NULL")))</f>
        <v>NULL</v>
      </c>
    </row>
    <row r="196" spans="1:10">
      <c r="A196" s="4">
        <v>195</v>
      </c>
      <c r="B196" t="s">
        <v>306</v>
      </c>
      <c r="C196" s="4" t="s">
        <v>10</v>
      </c>
      <c r="D196" s="4" t="s">
        <v>67</v>
      </c>
      <c r="E196" s="4" t="s">
        <v>68</v>
      </c>
      <c r="F196" s="4" t="s">
        <v>20</v>
      </c>
      <c r="G196" s="4">
        <v>14.28</v>
      </c>
      <c r="H196" s="4">
        <v>6.7115999999999998</v>
      </c>
      <c r="J196" s="4">
        <f t="shared" si="3"/>
        <v>7.14</v>
      </c>
    </row>
    <row r="197" spans="1:10">
      <c r="A197" s="4">
        <v>196</v>
      </c>
      <c r="B197" t="s">
        <v>307</v>
      </c>
      <c r="C197" s="4" t="s">
        <v>28</v>
      </c>
      <c r="D197" s="4" t="s">
        <v>308</v>
      </c>
      <c r="E197" s="4" t="s">
        <v>23</v>
      </c>
      <c r="F197" s="4" t="s">
        <v>20</v>
      </c>
      <c r="G197" s="4">
        <v>7.4080000000000004</v>
      </c>
      <c r="H197" s="4">
        <v>1.2038</v>
      </c>
      <c r="J197" s="4">
        <f t="shared" si="3"/>
        <v>3.7040000000000002</v>
      </c>
    </row>
    <row r="198" spans="1:10">
      <c r="A198" s="4">
        <v>197</v>
      </c>
      <c r="B198" t="s">
        <v>307</v>
      </c>
      <c r="C198" s="4" t="s">
        <v>21</v>
      </c>
      <c r="D198" s="4" t="s">
        <v>309</v>
      </c>
      <c r="E198" s="4" t="s">
        <v>23</v>
      </c>
      <c r="F198" s="4" t="s">
        <v>20</v>
      </c>
      <c r="G198" s="4">
        <v>6.048</v>
      </c>
      <c r="H198" s="4">
        <v>1.5875999999999999</v>
      </c>
      <c r="J198" s="4">
        <f t="shared" si="3"/>
        <v>3.024</v>
      </c>
    </row>
    <row r="199" spans="1:10">
      <c r="A199" s="4">
        <v>198</v>
      </c>
      <c r="B199" t="s">
        <v>310</v>
      </c>
      <c r="C199" s="4" t="s">
        <v>10</v>
      </c>
      <c r="D199" s="4" t="s">
        <v>311</v>
      </c>
      <c r="E199" s="4" t="s">
        <v>25</v>
      </c>
      <c r="F199" s="4" t="s">
        <v>20</v>
      </c>
      <c r="G199" s="4">
        <v>46.26</v>
      </c>
      <c r="H199" s="4">
        <v>12.0276</v>
      </c>
      <c r="J199" s="4">
        <f t="shared" si="3"/>
        <v>23.13</v>
      </c>
    </row>
    <row r="200" spans="1:10">
      <c r="A200" s="4">
        <v>199</v>
      </c>
      <c r="B200" t="s">
        <v>312</v>
      </c>
      <c r="C200" s="4" t="s">
        <v>36</v>
      </c>
      <c r="D200" s="4" t="s">
        <v>313</v>
      </c>
      <c r="E200" s="4" t="s">
        <v>23</v>
      </c>
      <c r="F200" s="4" t="s">
        <v>20</v>
      </c>
      <c r="G200" s="4">
        <v>2.9460000000000002</v>
      </c>
      <c r="H200" s="4">
        <v>-2.2585999999999999</v>
      </c>
      <c r="J200" s="4">
        <f t="shared" si="3"/>
        <v>1.4730000000000001</v>
      </c>
    </row>
    <row r="201" spans="1:10">
      <c r="A201" s="4">
        <v>200</v>
      </c>
      <c r="B201" t="s">
        <v>312</v>
      </c>
      <c r="C201" s="4" t="s">
        <v>16</v>
      </c>
      <c r="D201" s="4" t="s">
        <v>314</v>
      </c>
      <c r="E201" s="4" t="s">
        <v>164</v>
      </c>
      <c r="F201" s="4" t="s">
        <v>20</v>
      </c>
      <c r="G201" s="4">
        <v>16.056000000000001</v>
      </c>
      <c r="H201" s="4">
        <v>5.8202999999999996</v>
      </c>
      <c r="J201" s="4">
        <f t="shared" si="3"/>
        <v>8.0280000000000005</v>
      </c>
    </row>
    <row r="202" spans="1:10">
      <c r="A202" s="4">
        <v>201</v>
      </c>
      <c r="B202" t="s">
        <v>315</v>
      </c>
      <c r="C202" s="4" t="s">
        <v>10</v>
      </c>
      <c r="D202" s="4" t="s">
        <v>316</v>
      </c>
      <c r="E202" s="4" t="s">
        <v>164</v>
      </c>
      <c r="F202" s="4" t="s">
        <v>20</v>
      </c>
      <c r="G202" s="4">
        <v>21.744</v>
      </c>
      <c r="H202" s="4">
        <v>6.7949999999999999</v>
      </c>
      <c r="J202" s="4">
        <f t="shared" si="3"/>
        <v>10.872</v>
      </c>
    </row>
    <row r="203" spans="1:10">
      <c r="A203" s="4">
        <v>202</v>
      </c>
      <c r="B203" t="s">
        <v>317</v>
      </c>
      <c r="C203" s="4" t="s">
        <v>36</v>
      </c>
      <c r="D203" s="4" t="s">
        <v>318</v>
      </c>
      <c r="E203" s="4" t="s">
        <v>23</v>
      </c>
      <c r="F203" s="4" t="s">
        <v>76</v>
      </c>
      <c r="G203" s="4">
        <v>218.75</v>
      </c>
      <c r="H203" s="4">
        <v>-161.875</v>
      </c>
      <c r="J203" s="4" t="str">
        <f t="shared" si="3"/>
        <v>NULL</v>
      </c>
    </row>
    <row r="204" spans="1:10">
      <c r="A204" s="4">
        <v>203</v>
      </c>
      <c r="B204" t="s">
        <v>317</v>
      </c>
      <c r="C204" s="4" t="s">
        <v>28</v>
      </c>
      <c r="D204" s="4" t="s">
        <v>319</v>
      </c>
      <c r="E204" s="4" t="s">
        <v>23</v>
      </c>
      <c r="F204" s="4" t="s">
        <v>76</v>
      </c>
      <c r="G204" s="4">
        <v>2.6</v>
      </c>
      <c r="H204" s="4">
        <v>0.29249999999999998</v>
      </c>
      <c r="J204" s="4" t="str">
        <f t="shared" si="3"/>
        <v>NULL</v>
      </c>
    </row>
    <row r="205" spans="1:10">
      <c r="A205" s="4">
        <v>204</v>
      </c>
      <c r="B205" t="s">
        <v>320</v>
      </c>
      <c r="C205" s="4" t="s">
        <v>28</v>
      </c>
      <c r="D205" s="4" t="s">
        <v>321</v>
      </c>
      <c r="E205" s="4" t="s">
        <v>23</v>
      </c>
      <c r="F205" s="4" t="s">
        <v>9</v>
      </c>
      <c r="G205" s="4">
        <v>66.284000000000006</v>
      </c>
      <c r="H205" s="4">
        <v>-178.96680000000001</v>
      </c>
      <c r="J205" s="4" t="str">
        <f t="shared" si="3"/>
        <v>NULL</v>
      </c>
    </row>
    <row r="206" spans="1:10">
      <c r="A206" s="4">
        <v>205</v>
      </c>
      <c r="B206" t="s">
        <v>322</v>
      </c>
      <c r="C206" s="4" t="s">
        <v>28</v>
      </c>
      <c r="D206" s="4" t="s">
        <v>323</v>
      </c>
      <c r="E206" s="4" t="s">
        <v>23</v>
      </c>
      <c r="F206" s="4" t="s">
        <v>20</v>
      </c>
      <c r="G206" s="4">
        <v>35.167999999999999</v>
      </c>
      <c r="H206" s="4">
        <v>9.6712000000000007</v>
      </c>
      <c r="J206" s="4">
        <f t="shared" si="3"/>
        <v>17.584</v>
      </c>
    </row>
    <row r="207" spans="1:10">
      <c r="A207" s="4">
        <v>206</v>
      </c>
      <c r="B207" t="s">
        <v>324</v>
      </c>
      <c r="C207" s="4" t="s">
        <v>21</v>
      </c>
      <c r="D207" s="4" t="s">
        <v>325</v>
      </c>
      <c r="E207" s="4" t="s">
        <v>31</v>
      </c>
      <c r="F207" s="4" t="s">
        <v>20</v>
      </c>
      <c r="G207" s="4">
        <v>444.76799999999997</v>
      </c>
      <c r="H207" s="4">
        <v>44.476799999999997</v>
      </c>
      <c r="J207" s="4">
        <f t="shared" si="3"/>
        <v>222.38399999999999</v>
      </c>
    </row>
    <row r="208" spans="1:10">
      <c r="A208" s="4">
        <v>207</v>
      </c>
      <c r="B208" t="s">
        <v>326</v>
      </c>
      <c r="C208" s="4" t="s">
        <v>28</v>
      </c>
      <c r="D208" s="4" t="s">
        <v>327</v>
      </c>
      <c r="E208" s="4" t="s">
        <v>25</v>
      </c>
      <c r="F208" s="4" t="s">
        <v>20</v>
      </c>
      <c r="G208" s="4">
        <v>83.92</v>
      </c>
      <c r="H208" s="4">
        <v>5.8743999999999996</v>
      </c>
      <c r="J208" s="4">
        <f t="shared" si="3"/>
        <v>41.96</v>
      </c>
    </row>
    <row r="209" spans="1:10">
      <c r="A209" s="4">
        <v>208</v>
      </c>
      <c r="B209" t="s">
        <v>326</v>
      </c>
      <c r="C209" s="4" t="s">
        <v>36</v>
      </c>
      <c r="D209" s="4" t="s">
        <v>328</v>
      </c>
      <c r="E209" s="4" t="s">
        <v>31</v>
      </c>
      <c r="F209" s="4" t="s">
        <v>20</v>
      </c>
      <c r="G209" s="4">
        <v>131.97999999999999</v>
      </c>
      <c r="H209" s="4">
        <v>35.634599999999999</v>
      </c>
      <c r="J209" s="4">
        <f t="shared" si="3"/>
        <v>65.989999999999995</v>
      </c>
    </row>
    <row r="210" spans="1:10">
      <c r="A210" s="4">
        <v>209</v>
      </c>
      <c r="B210" t="s">
        <v>326</v>
      </c>
      <c r="C210" s="4" t="s">
        <v>28</v>
      </c>
      <c r="D210" s="4" t="s">
        <v>216</v>
      </c>
      <c r="E210" s="4" t="s">
        <v>33</v>
      </c>
      <c r="F210" s="4" t="s">
        <v>20</v>
      </c>
      <c r="G210" s="4">
        <v>15.92</v>
      </c>
      <c r="H210" s="4">
        <v>7.4824000000000002</v>
      </c>
      <c r="J210" s="4">
        <f t="shared" si="3"/>
        <v>7.96</v>
      </c>
    </row>
    <row r="211" spans="1:10">
      <c r="A211" s="4">
        <v>210</v>
      </c>
      <c r="B211" t="s">
        <v>326</v>
      </c>
      <c r="C211" s="4" t="s">
        <v>16</v>
      </c>
      <c r="D211" s="4" t="s">
        <v>329</v>
      </c>
      <c r="E211" s="4" t="s">
        <v>18</v>
      </c>
      <c r="F211" s="4" t="s">
        <v>20</v>
      </c>
      <c r="G211" s="4">
        <v>52.29</v>
      </c>
      <c r="H211" s="4">
        <v>16.209900000000001</v>
      </c>
      <c r="J211" s="4">
        <f t="shared" si="3"/>
        <v>26.145</v>
      </c>
    </row>
    <row r="212" spans="1:10">
      <c r="A212" s="4">
        <v>211</v>
      </c>
      <c r="B212" t="s">
        <v>326</v>
      </c>
      <c r="C212" s="4" t="s">
        <v>36</v>
      </c>
      <c r="D212" s="4" t="s">
        <v>330</v>
      </c>
      <c r="E212" s="4" t="s">
        <v>25</v>
      </c>
      <c r="F212" s="4" t="s">
        <v>20</v>
      </c>
      <c r="G212" s="4">
        <v>91.99</v>
      </c>
      <c r="H212" s="4">
        <v>3.6796000000000002</v>
      </c>
      <c r="J212" s="4">
        <f t="shared" si="3"/>
        <v>45.994999999999997</v>
      </c>
    </row>
    <row r="213" spans="1:10">
      <c r="A213" s="4">
        <v>212</v>
      </c>
      <c r="B213" t="s">
        <v>331</v>
      </c>
      <c r="C213" s="4" t="s">
        <v>10</v>
      </c>
      <c r="D213" s="4" t="s">
        <v>332</v>
      </c>
      <c r="E213" s="4" t="s">
        <v>25</v>
      </c>
      <c r="F213" s="4" t="s">
        <v>9</v>
      </c>
      <c r="G213" s="4">
        <v>20.8</v>
      </c>
      <c r="H213" s="4">
        <v>6.5</v>
      </c>
      <c r="J213" s="4" t="str">
        <f t="shared" si="3"/>
        <v>NULL</v>
      </c>
    </row>
    <row r="214" spans="1:10">
      <c r="A214" s="4">
        <v>213</v>
      </c>
      <c r="B214" t="s">
        <v>333</v>
      </c>
      <c r="C214" s="4" t="s">
        <v>16</v>
      </c>
      <c r="D214" s="4" t="s">
        <v>334</v>
      </c>
      <c r="E214" s="4" t="s">
        <v>74</v>
      </c>
      <c r="F214" s="4" t="s">
        <v>20</v>
      </c>
      <c r="G214" s="4">
        <v>23.68</v>
      </c>
      <c r="H214" s="4">
        <v>8.8800000000000008</v>
      </c>
      <c r="J214" s="4">
        <f t="shared" si="3"/>
        <v>11.84</v>
      </c>
    </row>
    <row r="215" spans="1:10">
      <c r="A215" s="4">
        <v>214</v>
      </c>
      <c r="B215" t="s">
        <v>333</v>
      </c>
      <c r="C215" s="4" t="s">
        <v>16</v>
      </c>
      <c r="D215" s="4" t="s">
        <v>335</v>
      </c>
      <c r="E215" s="4" t="s">
        <v>12</v>
      </c>
      <c r="F215" s="4" t="s">
        <v>20</v>
      </c>
      <c r="G215" s="4">
        <v>452.45</v>
      </c>
      <c r="H215" s="4">
        <v>-244.32300000000001</v>
      </c>
      <c r="J215" s="4">
        <f t="shared" si="3"/>
        <v>226.22499999999999</v>
      </c>
    </row>
    <row r="216" spans="1:10">
      <c r="A216" s="4">
        <v>215</v>
      </c>
      <c r="B216" t="s">
        <v>333</v>
      </c>
      <c r="C216" s="4" t="s">
        <v>16</v>
      </c>
      <c r="D216" s="4" t="s">
        <v>188</v>
      </c>
      <c r="E216" s="4" t="s">
        <v>78</v>
      </c>
      <c r="F216" s="4" t="s">
        <v>20</v>
      </c>
      <c r="G216" s="4">
        <v>62.981999999999999</v>
      </c>
      <c r="H216" s="4">
        <v>-14.6958</v>
      </c>
      <c r="J216" s="4">
        <f t="shared" si="3"/>
        <v>31.491</v>
      </c>
    </row>
    <row r="217" spans="1:10">
      <c r="A217" s="4">
        <v>216</v>
      </c>
      <c r="B217" t="s">
        <v>333</v>
      </c>
      <c r="C217" s="4" t="s">
        <v>28</v>
      </c>
      <c r="D217" s="4" t="s">
        <v>336</v>
      </c>
      <c r="E217" s="4" t="s">
        <v>116</v>
      </c>
      <c r="F217" s="4" t="s">
        <v>20</v>
      </c>
      <c r="G217" s="4">
        <v>1188</v>
      </c>
      <c r="H217" s="4">
        <v>-950.4</v>
      </c>
      <c r="J217" s="4">
        <f t="shared" si="3"/>
        <v>594</v>
      </c>
    </row>
    <row r="218" spans="1:10">
      <c r="A218" s="4">
        <v>217</v>
      </c>
      <c r="B218" t="s">
        <v>333</v>
      </c>
      <c r="C218" s="4" t="s">
        <v>36</v>
      </c>
      <c r="D218" s="4" t="s">
        <v>337</v>
      </c>
      <c r="E218" s="4" t="s">
        <v>25</v>
      </c>
      <c r="F218" s="4" t="s">
        <v>20</v>
      </c>
      <c r="G218" s="4">
        <v>89.584000000000003</v>
      </c>
      <c r="H218" s="4">
        <v>4.4791999999999996</v>
      </c>
      <c r="J218" s="4">
        <f t="shared" si="3"/>
        <v>44.792000000000002</v>
      </c>
    </row>
    <row r="219" spans="1:10">
      <c r="A219" s="4">
        <v>218</v>
      </c>
      <c r="B219" t="s">
        <v>338</v>
      </c>
      <c r="C219" s="4" t="s">
        <v>21</v>
      </c>
      <c r="D219" s="4" t="s">
        <v>300</v>
      </c>
      <c r="E219" s="4" t="s">
        <v>25</v>
      </c>
      <c r="F219" s="4" t="s">
        <v>20</v>
      </c>
      <c r="G219" s="4">
        <v>93.06</v>
      </c>
      <c r="H219" s="4">
        <v>26.056799999999999</v>
      </c>
      <c r="J219" s="4">
        <f t="shared" si="3"/>
        <v>46.53</v>
      </c>
    </row>
    <row r="220" spans="1:10">
      <c r="A220" s="4">
        <v>219</v>
      </c>
      <c r="B220" t="s">
        <v>338</v>
      </c>
      <c r="C220" s="4" t="s">
        <v>10</v>
      </c>
      <c r="D220" s="4" t="s">
        <v>339</v>
      </c>
      <c r="E220" s="4" t="s">
        <v>31</v>
      </c>
      <c r="F220" s="4" t="s">
        <v>20</v>
      </c>
      <c r="G220" s="4">
        <v>302.37599999999998</v>
      </c>
      <c r="H220" s="4">
        <v>22.6782</v>
      </c>
      <c r="J220" s="4">
        <f t="shared" si="3"/>
        <v>151.18799999999999</v>
      </c>
    </row>
    <row r="221" spans="1:10">
      <c r="A221" s="4">
        <v>220</v>
      </c>
      <c r="B221" t="s">
        <v>340</v>
      </c>
      <c r="C221" s="4" t="s">
        <v>21</v>
      </c>
      <c r="D221" s="4" t="s">
        <v>341</v>
      </c>
      <c r="E221" s="4" t="s">
        <v>18</v>
      </c>
      <c r="F221" s="4" t="s">
        <v>76</v>
      </c>
      <c r="G221" s="4">
        <v>5.5839999999999996</v>
      </c>
      <c r="H221" s="4">
        <v>1.8148</v>
      </c>
      <c r="J221" s="4" t="str">
        <f t="shared" si="3"/>
        <v>NULL</v>
      </c>
    </row>
    <row r="222" spans="1:10">
      <c r="A222" s="4">
        <v>221</v>
      </c>
      <c r="B222" t="s">
        <v>340</v>
      </c>
      <c r="C222" s="4" t="s">
        <v>16</v>
      </c>
      <c r="D222" s="4" t="s">
        <v>342</v>
      </c>
      <c r="E222" s="4" t="s">
        <v>181</v>
      </c>
      <c r="F222" s="4" t="s">
        <v>76</v>
      </c>
      <c r="G222" s="4">
        <v>22.704000000000001</v>
      </c>
      <c r="H222" s="4">
        <v>8.2302</v>
      </c>
      <c r="J222" s="4" t="str">
        <f t="shared" si="3"/>
        <v>NULL</v>
      </c>
    </row>
    <row r="223" spans="1:10">
      <c r="A223" s="4">
        <v>222</v>
      </c>
      <c r="B223" t="s">
        <v>340</v>
      </c>
      <c r="C223" s="4" t="s">
        <v>21</v>
      </c>
      <c r="D223" s="4" t="s">
        <v>166</v>
      </c>
      <c r="E223" s="4" t="s">
        <v>33</v>
      </c>
      <c r="F223" s="4" t="s">
        <v>76</v>
      </c>
      <c r="G223" s="4">
        <v>19.776</v>
      </c>
      <c r="H223" s="4">
        <v>-13.8432</v>
      </c>
      <c r="J223" s="4" t="str">
        <f t="shared" si="3"/>
        <v>NULL</v>
      </c>
    </row>
    <row r="224" spans="1:10">
      <c r="A224" s="4">
        <v>223</v>
      </c>
      <c r="B224" t="s">
        <v>340</v>
      </c>
      <c r="C224" s="4" t="s">
        <v>10</v>
      </c>
      <c r="D224" s="4" t="s">
        <v>343</v>
      </c>
      <c r="E224" s="4" t="s">
        <v>14</v>
      </c>
      <c r="F224" s="4" t="s">
        <v>76</v>
      </c>
      <c r="G224" s="4">
        <v>72.703999999999994</v>
      </c>
      <c r="H224" s="4">
        <v>19.084800000000001</v>
      </c>
      <c r="J224" s="4" t="str">
        <f t="shared" si="3"/>
        <v>NULL</v>
      </c>
    </row>
    <row r="225" spans="1:10">
      <c r="A225" s="4">
        <v>224</v>
      </c>
      <c r="B225" t="s">
        <v>340</v>
      </c>
      <c r="C225" s="4" t="s">
        <v>16</v>
      </c>
      <c r="D225" s="4" t="s">
        <v>344</v>
      </c>
      <c r="E225" s="4" t="s">
        <v>345</v>
      </c>
      <c r="F225" s="4" t="s">
        <v>76</v>
      </c>
      <c r="G225" s="4">
        <v>479.988</v>
      </c>
      <c r="H225" s="4">
        <v>-383.99040000000002</v>
      </c>
      <c r="J225" s="4" t="str">
        <f t="shared" si="3"/>
        <v>NULL</v>
      </c>
    </row>
    <row r="226" spans="1:10">
      <c r="A226" s="4">
        <v>225</v>
      </c>
      <c r="B226" t="s">
        <v>340</v>
      </c>
      <c r="C226" s="4" t="s">
        <v>21</v>
      </c>
      <c r="D226" s="4" t="s">
        <v>346</v>
      </c>
      <c r="E226" s="4" t="s">
        <v>23</v>
      </c>
      <c r="F226" s="4" t="s">
        <v>76</v>
      </c>
      <c r="G226" s="4">
        <v>27.167999999999999</v>
      </c>
      <c r="H226" s="4">
        <v>2.7168000000000001</v>
      </c>
      <c r="J226" s="4" t="str">
        <f t="shared" si="3"/>
        <v>NULL</v>
      </c>
    </row>
    <row r="227" spans="1:10">
      <c r="A227" s="4">
        <v>226</v>
      </c>
      <c r="B227" t="s">
        <v>347</v>
      </c>
      <c r="C227" s="4" t="s">
        <v>16</v>
      </c>
      <c r="D227" s="4" t="s">
        <v>348</v>
      </c>
      <c r="E227" s="4" t="s">
        <v>23</v>
      </c>
      <c r="F227" s="4" t="s">
        <v>20</v>
      </c>
      <c r="G227" s="4">
        <v>2.2000000000000002</v>
      </c>
      <c r="H227" s="4">
        <v>0.96799999999999997</v>
      </c>
      <c r="J227" s="4">
        <f t="shared" si="3"/>
        <v>1.1000000000000001</v>
      </c>
    </row>
    <row r="228" spans="1:10">
      <c r="A228" s="4">
        <v>227</v>
      </c>
      <c r="B228" t="s">
        <v>347</v>
      </c>
      <c r="C228" s="4" t="s">
        <v>21</v>
      </c>
      <c r="D228" s="4" t="s">
        <v>349</v>
      </c>
      <c r="E228" s="4" t="s">
        <v>23</v>
      </c>
      <c r="F228" s="4" t="s">
        <v>20</v>
      </c>
      <c r="G228" s="4">
        <v>622.45000000000005</v>
      </c>
      <c r="H228" s="4">
        <v>136.93899999999999</v>
      </c>
      <c r="J228" s="4">
        <f t="shared" si="3"/>
        <v>311.22500000000002</v>
      </c>
    </row>
    <row r="229" spans="1:10">
      <c r="A229" s="4">
        <v>228</v>
      </c>
      <c r="B229" t="s">
        <v>347</v>
      </c>
      <c r="C229" s="4" t="s">
        <v>21</v>
      </c>
      <c r="D229" s="4" t="s">
        <v>350</v>
      </c>
      <c r="E229" s="4" t="s">
        <v>25</v>
      </c>
      <c r="F229" s="4" t="s">
        <v>20</v>
      </c>
      <c r="G229" s="4">
        <v>21.98</v>
      </c>
      <c r="H229" s="4">
        <v>0.2198</v>
      </c>
      <c r="J229" s="4">
        <f t="shared" si="3"/>
        <v>10.99</v>
      </c>
    </row>
    <row r="230" spans="1:10">
      <c r="A230" s="4">
        <v>229</v>
      </c>
      <c r="B230" t="s">
        <v>351</v>
      </c>
      <c r="C230" s="4" t="s">
        <v>16</v>
      </c>
      <c r="D230" s="4" t="s">
        <v>352</v>
      </c>
      <c r="E230" s="4" t="s">
        <v>14</v>
      </c>
      <c r="F230" s="4" t="s">
        <v>20</v>
      </c>
      <c r="G230" s="4">
        <v>161.56800000000001</v>
      </c>
      <c r="H230" s="4">
        <v>-28.2744</v>
      </c>
      <c r="J230" s="4">
        <f t="shared" si="3"/>
        <v>80.784000000000006</v>
      </c>
    </row>
    <row r="231" spans="1:10">
      <c r="A231" s="4">
        <v>230</v>
      </c>
      <c r="B231" t="s">
        <v>351</v>
      </c>
      <c r="C231" s="4" t="s">
        <v>10</v>
      </c>
      <c r="D231" s="4" t="s">
        <v>353</v>
      </c>
      <c r="E231" s="4" t="s">
        <v>14</v>
      </c>
      <c r="F231" s="4" t="s">
        <v>20</v>
      </c>
      <c r="G231" s="4">
        <v>389.69600000000003</v>
      </c>
      <c r="H231" s="4">
        <v>43.840800000000002</v>
      </c>
      <c r="J231" s="4">
        <f t="shared" si="3"/>
        <v>194.84800000000001</v>
      </c>
    </row>
    <row r="232" spans="1:10">
      <c r="A232" s="4">
        <v>231</v>
      </c>
      <c r="B232" t="s">
        <v>354</v>
      </c>
      <c r="C232" s="4" t="s">
        <v>21</v>
      </c>
      <c r="D232" s="4" t="s">
        <v>355</v>
      </c>
      <c r="E232" s="4" t="s">
        <v>23</v>
      </c>
      <c r="F232" s="4" t="s">
        <v>20</v>
      </c>
      <c r="G232" s="4">
        <v>18.648</v>
      </c>
      <c r="H232" s="4">
        <v>-12.432</v>
      </c>
      <c r="J232" s="4">
        <f t="shared" si="3"/>
        <v>9.3239999999999998</v>
      </c>
    </row>
    <row r="233" spans="1:10">
      <c r="A233" s="4">
        <v>232</v>
      </c>
      <c r="B233" t="s">
        <v>356</v>
      </c>
      <c r="C233" s="4" t="s">
        <v>10</v>
      </c>
      <c r="D233" s="4" t="s">
        <v>357</v>
      </c>
      <c r="E233" s="4" t="s">
        <v>23</v>
      </c>
      <c r="F233" s="4" t="s">
        <v>20</v>
      </c>
      <c r="G233" s="4">
        <v>233.86</v>
      </c>
      <c r="H233" s="4">
        <v>-102.048</v>
      </c>
      <c r="J233" s="4">
        <f t="shared" si="3"/>
        <v>116.93</v>
      </c>
    </row>
    <row r="234" spans="1:10">
      <c r="A234" s="4">
        <v>233</v>
      </c>
      <c r="B234" t="s">
        <v>356</v>
      </c>
      <c r="C234" s="4" t="s">
        <v>28</v>
      </c>
      <c r="D234" s="4" t="s">
        <v>358</v>
      </c>
      <c r="E234" s="4" t="s">
        <v>23</v>
      </c>
      <c r="F234" s="4" t="s">
        <v>20</v>
      </c>
      <c r="G234" s="4">
        <v>620.61450000000002</v>
      </c>
      <c r="H234" s="4">
        <v>-248.2458</v>
      </c>
      <c r="J234" s="4">
        <f t="shared" si="3"/>
        <v>310.30725000000001</v>
      </c>
    </row>
    <row r="235" spans="1:10">
      <c r="A235" s="4">
        <v>234</v>
      </c>
      <c r="B235" t="s">
        <v>356</v>
      </c>
      <c r="C235" s="4" t="s">
        <v>36</v>
      </c>
      <c r="D235" s="4" t="s">
        <v>355</v>
      </c>
      <c r="E235" s="4" t="s">
        <v>23</v>
      </c>
      <c r="F235" s="4" t="s">
        <v>20</v>
      </c>
      <c r="G235" s="4">
        <v>5.3280000000000003</v>
      </c>
      <c r="H235" s="4">
        <v>-3.552</v>
      </c>
      <c r="J235" s="4">
        <f t="shared" si="3"/>
        <v>2.6640000000000001</v>
      </c>
    </row>
    <row r="236" spans="1:10">
      <c r="A236" s="4">
        <v>235</v>
      </c>
      <c r="B236" t="s">
        <v>356</v>
      </c>
      <c r="C236" s="4" t="s">
        <v>28</v>
      </c>
      <c r="D236" s="4" t="s">
        <v>359</v>
      </c>
      <c r="E236" s="4" t="s">
        <v>23</v>
      </c>
      <c r="F236" s="4" t="s">
        <v>20</v>
      </c>
      <c r="G236" s="4">
        <v>258.072</v>
      </c>
      <c r="H236" s="4">
        <v>0</v>
      </c>
      <c r="J236" s="4">
        <f t="shared" si="3"/>
        <v>129.036</v>
      </c>
    </row>
    <row r="237" spans="1:10">
      <c r="A237" s="4">
        <v>236</v>
      </c>
      <c r="B237" t="s">
        <v>356</v>
      </c>
      <c r="C237" s="4" t="s">
        <v>36</v>
      </c>
      <c r="D237" s="4" t="s">
        <v>360</v>
      </c>
      <c r="E237" s="4" t="s">
        <v>25</v>
      </c>
      <c r="F237" s="4" t="s">
        <v>20</v>
      </c>
      <c r="G237" s="4">
        <v>617.976</v>
      </c>
      <c r="H237" s="4">
        <v>-7.7247000000000003</v>
      </c>
      <c r="J237" s="4">
        <f t="shared" si="3"/>
        <v>308.988</v>
      </c>
    </row>
    <row r="238" spans="1:10">
      <c r="A238" s="4">
        <v>237</v>
      </c>
      <c r="B238" t="s">
        <v>361</v>
      </c>
      <c r="C238" s="4" t="s">
        <v>21</v>
      </c>
      <c r="D238" s="4" t="s">
        <v>362</v>
      </c>
      <c r="E238" s="4" t="s">
        <v>40</v>
      </c>
      <c r="F238" s="4" t="s">
        <v>20</v>
      </c>
      <c r="G238" s="4">
        <v>10.56</v>
      </c>
      <c r="H238" s="4">
        <v>4.7519999999999998</v>
      </c>
      <c r="J238" s="4">
        <f t="shared" si="3"/>
        <v>5.28</v>
      </c>
    </row>
    <row r="239" spans="1:10">
      <c r="A239" s="4">
        <v>238</v>
      </c>
      <c r="B239" t="s">
        <v>363</v>
      </c>
      <c r="C239" s="4" t="s">
        <v>36</v>
      </c>
      <c r="D239" s="4" t="s">
        <v>364</v>
      </c>
      <c r="E239" s="4" t="s">
        <v>164</v>
      </c>
      <c r="F239" s="4" t="s">
        <v>9</v>
      </c>
      <c r="G239" s="4">
        <v>25.92</v>
      </c>
      <c r="H239" s="4">
        <v>9.3960000000000008</v>
      </c>
      <c r="J239" s="4" t="str">
        <f t="shared" si="3"/>
        <v>NULL</v>
      </c>
    </row>
    <row r="240" spans="1:10">
      <c r="A240" s="4">
        <v>239</v>
      </c>
      <c r="B240" t="s">
        <v>363</v>
      </c>
      <c r="C240" s="4" t="s">
        <v>36</v>
      </c>
      <c r="D240" s="4" t="s">
        <v>365</v>
      </c>
      <c r="E240" s="4" t="s">
        <v>23</v>
      </c>
      <c r="F240" s="4" t="s">
        <v>9</v>
      </c>
      <c r="G240" s="4">
        <v>419.68</v>
      </c>
      <c r="H240" s="4">
        <v>-356.72800000000001</v>
      </c>
      <c r="J240" s="4" t="str">
        <f t="shared" si="3"/>
        <v>NULL</v>
      </c>
    </row>
    <row r="241" spans="1:10">
      <c r="A241" s="4">
        <v>240</v>
      </c>
      <c r="B241" t="s">
        <v>363</v>
      </c>
      <c r="C241" s="4" t="s">
        <v>28</v>
      </c>
      <c r="D241" s="4" t="s">
        <v>366</v>
      </c>
      <c r="E241" s="4" t="s">
        <v>23</v>
      </c>
      <c r="F241" s="4" t="s">
        <v>9</v>
      </c>
      <c r="G241" s="4">
        <v>11.688000000000001</v>
      </c>
      <c r="H241" s="4">
        <v>-4.6752000000000002</v>
      </c>
      <c r="J241" s="4" t="str">
        <f t="shared" si="3"/>
        <v>NULL</v>
      </c>
    </row>
    <row r="242" spans="1:10">
      <c r="A242" s="4">
        <v>241</v>
      </c>
      <c r="B242" t="s">
        <v>363</v>
      </c>
      <c r="C242" s="4" t="s">
        <v>28</v>
      </c>
      <c r="D242" s="4" t="s">
        <v>367</v>
      </c>
      <c r="E242" s="4" t="s">
        <v>31</v>
      </c>
      <c r="F242" s="4" t="s">
        <v>9</v>
      </c>
      <c r="G242" s="4">
        <v>31.984000000000002</v>
      </c>
      <c r="H242" s="4">
        <v>11.1944</v>
      </c>
      <c r="J242" s="4" t="str">
        <f t="shared" si="3"/>
        <v>NULL</v>
      </c>
    </row>
    <row r="243" spans="1:10">
      <c r="A243" s="4">
        <v>242</v>
      </c>
      <c r="B243" t="s">
        <v>363</v>
      </c>
      <c r="C243" s="4" t="s">
        <v>16</v>
      </c>
      <c r="D243" s="4" t="s">
        <v>368</v>
      </c>
      <c r="E243" s="4" t="s">
        <v>23</v>
      </c>
      <c r="F243" s="4" t="s">
        <v>9</v>
      </c>
      <c r="G243" s="4">
        <v>177.22499999999999</v>
      </c>
      <c r="H243" s="4">
        <v>-120.51300000000001</v>
      </c>
      <c r="J243" s="4" t="str">
        <f t="shared" si="3"/>
        <v>NULL</v>
      </c>
    </row>
    <row r="244" spans="1:10">
      <c r="A244" s="4">
        <v>243</v>
      </c>
      <c r="B244" t="s">
        <v>363</v>
      </c>
      <c r="C244" s="4" t="s">
        <v>16</v>
      </c>
      <c r="D244" s="4" t="s">
        <v>369</v>
      </c>
      <c r="E244" s="4" t="s">
        <v>23</v>
      </c>
      <c r="F244" s="4" t="s">
        <v>9</v>
      </c>
      <c r="G244" s="4">
        <v>4.0439999999999996</v>
      </c>
      <c r="H244" s="4">
        <v>-2.8308</v>
      </c>
      <c r="J244" s="4" t="str">
        <f t="shared" si="3"/>
        <v>NULL</v>
      </c>
    </row>
    <row r="245" spans="1:10">
      <c r="A245" s="4">
        <v>244</v>
      </c>
      <c r="B245" t="s">
        <v>363</v>
      </c>
      <c r="C245" s="4" t="s">
        <v>28</v>
      </c>
      <c r="D245" s="4" t="s">
        <v>308</v>
      </c>
      <c r="E245" s="4" t="s">
        <v>23</v>
      </c>
      <c r="F245" s="4" t="s">
        <v>9</v>
      </c>
      <c r="G245" s="4">
        <v>7.4080000000000004</v>
      </c>
      <c r="H245" s="4">
        <v>1.2038</v>
      </c>
      <c r="J245" s="4" t="str">
        <f t="shared" si="3"/>
        <v>NULL</v>
      </c>
    </row>
    <row r="246" spans="1:10">
      <c r="A246" s="4">
        <v>245</v>
      </c>
      <c r="B246" t="s">
        <v>370</v>
      </c>
      <c r="C246" s="4" t="s">
        <v>16</v>
      </c>
      <c r="D246" s="4" t="s">
        <v>212</v>
      </c>
      <c r="E246" s="4" t="s">
        <v>14</v>
      </c>
      <c r="F246" s="4" t="s">
        <v>9</v>
      </c>
      <c r="G246" s="4">
        <v>2001.86</v>
      </c>
      <c r="H246" s="4">
        <v>580.5394</v>
      </c>
      <c r="J246" s="4" t="str">
        <f t="shared" si="3"/>
        <v>NULL</v>
      </c>
    </row>
    <row r="247" spans="1:10">
      <c r="A247" s="4">
        <v>246</v>
      </c>
      <c r="B247" t="s">
        <v>370</v>
      </c>
      <c r="C247" s="4" t="s">
        <v>28</v>
      </c>
      <c r="D247" s="4" t="s">
        <v>371</v>
      </c>
      <c r="E247" s="4" t="s">
        <v>25</v>
      </c>
      <c r="F247" s="4" t="s">
        <v>9</v>
      </c>
      <c r="G247" s="4">
        <v>166.72</v>
      </c>
      <c r="H247" s="4">
        <v>41.68</v>
      </c>
      <c r="J247" s="4" t="str">
        <f t="shared" si="3"/>
        <v>NULL</v>
      </c>
    </row>
    <row r="248" spans="1:10">
      <c r="A248" s="4">
        <v>247</v>
      </c>
      <c r="B248" t="s">
        <v>370</v>
      </c>
      <c r="C248" s="4" t="s">
        <v>21</v>
      </c>
      <c r="D248" s="4" t="s">
        <v>372</v>
      </c>
      <c r="E248" s="4" t="s">
        <v>181</v>
      </c>
      <c r="F248" s="4" t="s">
        <v>9</v>
      </c>
      <c r="G248" s="4">
        <v>47.88</v>
      </c>
      <c r="H248" s="4">
        <v>23.94</v>
      </c>
      <c r="J248" s="4" t="str">
        <f t="shared" si="3"/>
        <v>NULL</v>
      </c>
    </row>
    <row r="249" spans="1:10">
      <c r="A249" s="4">
        <v>248</v>
      </c>
      <c r="B249" t="s">
        <v>370</v>
      </c>
      <c r="C249" s="4" t="s">
        <v>36</v>
      </c>
      <c r="D249" s="4" t="s">
        <v>373</v>
      </c>
      <c r="E249" s="4" t="s">
        <v>23</v>
      </c>
      <c r="F249" s="4" t="s">
        <v>9</v>
      </c>
      <c r="G249" s="4">
        <v>1503.25</v>
      </c>
      <c r="H249" s="4">
        <v>496.07249999999999</v>
      </c>
      <c r="J249" s="4" t="str">
        <f t="shared" si="3"/>
        <v>NULL</v>
      </c>
    </row>
    <row r="250" spans="1:10">
      <c r="A250" s="4">
        <v>249</v>
      </c>
      <c r="B250" t="s">
        <v>370</v>
      </c>
      <c r="C250" s="4" t="s">
        <v>16</v>
      </c>
      <c r="D250" s="4" t="s">
        <v>304</v>
      </c>
      <c r="E250" s="4" t="s">
        <v>74</v>
      </c>
      <c r="F250" s="4" t="s">
        <v>9</v>
      </c>
      <c r="G250" s="4">
        <v>25.92</v>
      </c>
      <c r="H250" s="4">
        <v>12.441599999999999</v>
      </c>
      <c r="J250" s="4" t="str">
        <f t="shared" si="3"/>
        <v>NULL</v>
      </c>
    </row>
    <row r="251" spans="1:10">
      <c r="A251" s="4">
        <v>250</v>
      </c>
      <c r="B251" t="s">
        <v>374</v>
      </c>
      <c r="C251" s="4" t="s">
        <v>36</v>
      </c>
      <c r="D251" s="4" t="s">
        <v>375</v>
      </c>
      <c r="E251" s="4" t="s">
        <v>14</v>
      </c>
      <c r="F251" s="4" t="s">
        <v>9</v>
      </c>
      <c r="G251" s="4">
        <v>321.56799999999998</v>
      </c>
      <c r="H251" s="4">
        <v>28.1372</v>
      </c>
      <c r="J251" s="4" t="str">
        <f t="shared" si="3"/>
        <v>NULL</v>
      </c>
    </row>
    <row r="252" spans="1:10">
      <c r="A252" s="4">
        <v>251</v>
      </c>
      <c r="B252" t="s">
        <v>376</v>
      </c>
      <c r="C252" s="4" t="s">
        <v>28</v>
      </c>
      <c r="D252" s="4" t="s">
        <v>377</v>
      </c>
      <c r="E252" s="4" t="s">
        <v>181</v>
      </c>
      <c r="F252" s="4" t="s">
        <v>20</v>
      </c>
      <c r="G252" s="4">
        <v>7.61</v>
      </c>
      <c r="H252" s="4">
        <v>3.5767000000000002</v>
      </c>
      <c r="J252" s="4">
        <f t="shared" si="3"/>
        <v>3.8050000000000002</v>
      </c>
    </row>
    <row r="253" spans="1:10">
      <c r="A253" s="4">
        <v>252</v>
      </c>
      <c r="B253" t="s">
        <v>376</v>
      </c>
      <c r="C253" s="4" t="s">
        <v>10</v>
      </c>
      <c r="D253" s="4" t="s">
        <v>360</v>
      </c>
      <c r="E253" s="4" t="s">
        <v>25</v>
      </c>
      <c r="F253" s="4" t="s">
        <v>20</v>
      </c>
      <c r="G253" s="4">
        <v>3347.37</v>
      </c>
      <c r="H253" s="4">
        <v>636.00030000000004</v>
      </c>
      <c r="J253" s="4">
        <f t="shared" si="3"/>
        <v>1673.6849999999999</v>
      </c>
    </row>
    <row r="254" spans="1:10">
      <c r="A254" s="4">
        <v>253</v>
      </c>
      <c r="B254" t="s">
        <v>378</v>
      </c>
      <c r="C254" s="4" t="s">
        <v>36</v>
      </c>
      <c r="D254" s="4" t="s">
        <v>379</v>
      </c>
      <c r="E254" s="4" t="s">
        <v>25</v>
      </c>
      <c r="F254" s="4" t="s">
        <v>76</v>
      </c>
      <c r="G254" s="4">
        <v>80.58</v>
      </c>
      <c r="H254" s="4">
        <v>22.5624</v>
      </c>
      <c r="J254" s="4" t="str">
        <f t="shared" si="3"/>
        <v>NULL</v>
      </c>
    </row>
    <row r="255" spans="1:10">
      <c r="A255" s="4">
        <v>254</v>
      </c>
      <c r="B255" t="s">
        <v>378</v>
      </c>
      <c r="C255" s="4" t="s">
        <v>10</v>
      </c>
      <c r="D255" s="4" t="s">
        <v>380</v>
      </c>
      <c r="E255" s="4" t="s">
        <v>18</v>
      </c>
      <c r="F255" s="4" t="s">
        <v>76</v>
      </c>
      <c r="G255" s="4">
        <v>361.92</v>
      </c>
      <c r="H255" s="4">
        <v>162.864</v>
      </c>
      <c r="J255" s="4" t="str">
        <f t="shared" si="3"/>
        <v>NULL</v>
      </c>
    </row>
    <row r="256" spans="1:10">
      <c r="A256" s="4">
        <v>255</v>
      </c>
      <c r="B256" t="s">
        <v>381</v>
      </c>
      <c r="C256" s="4" t="s">
        <v>10</v>
      </c>
      <c r="D256" s="4" t="s">
        <v>369</v>
      </c>
      <c r="E256" s="4" t="s">
        <v>23</v>
      </c>
      <c r="F256" s="4" t="s">
        <v>20</v>
      </c>
      <c r="G256" s="4">
        <v>12.132</v>
      </c>
      <c r="H256" s="4">
        <v>-8.4923999999999999</v>
      </c>
      <c r="J256" s="4">
        <f t="shared" si="3"/>
        <v>6.0659999999999998</v>
      </c>
    </row>
    <row r="257" spans="1:10">
      <c r="A257" s="4">
        <v>256</v>
      </c>
      <c r="B257" t="s">
        <v>381</v>
      </c>
      <c r="C257" s="4" t="s">
        <v>16</v>
      </c>
      <c r="D257" s="4" t="s">
        <v>382</v>
      </c>
      <c r="E257" s="4" t="s">
        <v>25</v>
      </c>
      <c r="F257" s="4" t="s">
        <v>20</v>
      </c>
      <c r="G257" s="4">
        <v>82.367999999999995</v>
      </c>
      <c r="H257" s="4">
        <v>-19.5624</v>
      </c>
      <c r="J257" s="4">
        <f t="shared" si="3"/>
        <v>41.183999999999997</v>
      </c>
    </row>
    <row r="258" spans="1:10">
      <c r="A258" s="4">
        <v>257</v>
      </c>
      <c r="B258" t="s">
        <v>381</v>
      </c>
      <c r="C258" s="4" t="s">
        <v>10</v>
      </c>
      <c r="D258" s="4" t="s">
        <v>251</v>
      </c>
      <c r="E258" s="4" t="s">
        <v>25</v>
      </c>
      <c r="F258" s="4" t="s">
        <v>20</v>
      </c>
      <c r="G258" s="4">
        <v>53.92</v>
      </c>
      <c r="H258" s="4">
        <v>4.0439999999999996</v>
      </c>
      <c r="J258" s="4">
        <f t="shared" si="3"/>
        <v>26.96</v>
      </c>
    </row>
    <row r="259" spans="1:10">
      <c r="A259" s="4">
        <v>258</v>
      </c>
      <c r="B259" t="s">
        <v>381</v>
      </c>
      <c r="C259" s="4" t="s">
        <v>28</v>
      </c>
      <c r="D259" s="4" t="s">
        <v>383</v>
      </c>
      <c r="E259" s="4" t="s">
        <v>31</v>
      </c>
      <c r="F259" s="4" t="s">
        <v>20</v>
      </c>
      <c r="G259" s="4">
        <v>647.904</v>
      </c>
      <c r="H259" s="4">
        <v>56.691600000000001</v>
      </c>
      <c r="J259" s="4">
        <f t="shared" ref="J259:J322" si="4">IF($F259 = "Same Day",$G259*0.2,IF($F259 =" First Class",$G259*0.1,IF($F259 = "Standard Class", $G259*0.5, "NULL")))</f>
        <v>323.952</v>
      </c>
    </row>
    <row r="260" spans="1:10">
      <c r="A260" s="4">
        <v>259</v>
      </c>
      <c r="B260" t="s">
        <v>384</v>
      </c>
      <c r="C260" s="4" t="s">
        <v>36</v>
      </c>
      <c r="D260" s="4" t="s">
        <v>385</v>
      </c>
      <c r="E260" s="4" t="s">
        <v>25</v>
      </c>
      <c r="F260" s="4" t="s">
        <v>9</v>
      </c>
      <c r="G260" s="4">
        <v>20.37</v>
      </c>
      <c r="H260" s="4">
        <v>6.9257999999999997</v>
      </c>
      <c r="J260" s="4" t="str">
        <f t="shared" si="4"/>
        <v>NULL</v>
      </c>
    </row>
    <row r="261" spans="1:10">
      <c r="A261" s="4">
        <v>260</v>
      </c>
      <c r="B261" t="s">
        <v>384</v>
      </c>
      <c r="C261" s="4" t="s">
        <v>16</v>
      </c>
      <c r="D261" s="4" t="s">
        <v>386</v>
      </c>
      <c r="E261" s="4" t="s">
        <v>25</v>
      </c>
      <c r="F261" s="4" t="s">
        <v>9</v>
      </c>
      <c r="G261" s="4">
        <v>221.55</v>
      </c>
      <c r="H261" s="4">
        <v>6.6464999999999996</v>
      </c>
      <c r="J261" s="4" t="str">
        <f t="shared" si="4"/>
        <v>NULL</v>
      </c>
    </row>
    <row r="262" spans="1:10">
      <c r="A262" s="4">
        <v>261</v>
      </c>
      <c r="B262" t="s">
        <v>384</v>
      </c>
      <c r="C262" s="4" t="s">
        <v>36</v>
      </c>
      <c r="D262" s="4" t="s">
        <v>387</v>
      </c>
      <c r="E262" s="4" t="s">
        <v>33</v>
      </c>
      <c r="F262" s="4" t="s">
        <v>9</v>
      </c>
      <c r="G262" s="4">
        <v>17.52</v>
      </c>
      <c r="H262" s="4">
        <v>6.1319999999999997</v>
      </c>
      <c r="J262" s="4" t="str">
        <f t="shared" si="4"/>
        <v>NULL</v>
      </c>
    </row>
    <row r="263" spans="1:10">
      <c r="A263" s="4">
        <v>262</v>
      </c>
      <c r="B263" t="s">
        <v>388</v>
      </c>
      <c r="C263" s="4" t="s">
        <v>16</v>
      </c>
      <c r="D263" s="4" t="s">
        <v>389</v>
      </c>
      <c r="E263" s="4" t="s">
        <v>23</v>
      </c>
      <c r="F263" s="4" t="s">
        <v>20</v>
      </c>
      <c r="G263" s="4">
        <v>1.6240000000000001</v>
      </c>
      <c r="H263" s="4">
        <v>-4.4660000000000002</v>
      </c>
      <c r="J263" s="4">
        <f t="shared" si="4"/>
        <v>0.81200000000000006</v>
      </c>
    </row>
    <row r="264" spans="1:10">
      <c r="A264" s="4">
        <v>263</v>
      </c>
      <c r="B264" t="s">
        <v>390</v>
      </c>
      <c r="C264" s="4" t="s">
        <v>28</v>
      </c>
      <c r="D264" s="4" t="s">
        <v>268</v>
      </c>
      <c r="E264" s="4" t="s">
        <v>116</v>
      </c>
      <c r="F264" s="4" t="s">
        <v>9</v>
      </c>
      <c r="G264" s="4">
        <v>3059.982</v>
      </c>
      <c r="H264" s="4">
        <v>-509.99700000000001</v>
      </c>
      <c r="J264" s="4" t="str">
        <f t="shared" si="4"/>
        <v>NULL</v>
      </c>
    </row>
    <row r="265" spans="1:10">
      <c r="A265" s="4">
        <v>264</v>
      </c>
      <c r="B265" t="s">
        <v>390</v>
      </c>
      <c r="C265" s="4" t="s">
        <v>10</v>
      </c>
      <c r="D265" s="4" t="s">
        <v>391</v>
      </c>
      <c r="E265" s="4" t="s">
        <v>345</v>
      </c>
      <c r="F265" s="4" t="s">
        <v>9</v>
      </c>
      <c r="G265" s="4">
        <v>2519.9580000000001</v>
      </c>
      <c r="H265" s="4">
        <v>-251.9958</v>
      </c>
      <c r="J265" s="4" t="str">
        <f t="shared" si="4"/>
        <v>NULL</v>
      </c>
    </row>
    <row r="266" spans="1:10">
      <c r="A266" s="4">
        <v>265</v>
      </c>
      <c r="B266" t="s">
        <v>392</v>
      </c>
      <c r="C266" s="4" t="s">
        <v>28</v>
      </c>
      <c r="D266" s="4" t="s">
        <v>393</v>
      </c>
      <c r="E266" s="4" t="s">
        <v>31</v>
      </c>
      <c r="F266" s="4" t="s">
        <v>20</v>
      </c>
      <c r="G266" s="4">
        <v>328.22399999999999</v>
      </c>
      <c r="H266" s="4">
        <v>28.7196</v>
      </c>
      <c r="J266" s="4">
        <f t="shared" si="4"/>
        <v>164.11199999999999</v>
      </c>
    </row>
    <row r="267" spans="1:10">
      <c r="A267" s="4">
        <v>266</v>
      </c>
      <c r="B267" t="s">
        <v>394</v>
      </c>
      <c r="C267" s="4" t="s">
        <v>28</v>
      </c>
      <c r="D267" s="4" t="s">
        <v>395</v>
      </c>
      <c r="E267" s="4" t="s">
        <v>25</v>
      </c>
      <c r="F267" s="4" t="s">
        <v>20</v>
      </c>
      <c r="G267" s="4">
        <v>79.900000000000006</v>
      </c>
      <c r="H267" s="4">
        <v>35.155999999999999</v>
      </c>
      <c r="J267" s="4">
        <f t="shared" si="4"/>
        <v>39.950000000000003</v>
      </c>
    </row>
    <row r="268" spans="1:10">
      <c r="A268" s="4">
        <v>267</v>
      </c>
      <c r="B268" t="s">
        <v>396</v>
      </c>
      <c r="C268" s="4" t="s">
        <v>36</v>
      </c>
      <c r="D268" s="4" t="s">
        <v>397</v>
      </c>
      <c r="E268" s="4" t="s">
        <v>23</v>
      </c>
      <c r="F268" s="4" t="s">
        <v>20</v>
      </c>
      <c r="G268" s="4">
        <v>14.016</v>
      </c>
      <c r="H268" s="4">
        <v>4.7304000000000004</v>
      </c>
      <c r="J268" s="4">
        <f t="shared" si="4"/>
        <v>7.008</v>
      </c>
    </row>
    <row r="269" spans="1:10">
      <c r="A269" s="4">
        <v>268</v>
      </c>
      <c r="B269" t="s">
        <v>398</v>
      </c>
      <c r="C269" s="4" t="s">
        <v>10</v>
      </c>
      <c r="D269" s="4" t="s">
        <v>399</v>
      </c>
      <c r="E269" s="4" t="s">
        <v>18</v>
      </c>
      <c r="F269" s="4" t="s">
        <v>20</v>
      </c>
      <c r="G269" s="4">
        <v>7.56</v>
      </c>
      <c r="H269" s="4">
        <v>0.3024</v>
      </c>
      <c r="J269" s="4">
        <f t="shared" si="4"/>
        <v>3.78</v>
      </c>
    </row>
    <row r="270" spans="1:10">
      <c r="A270" s="4">
        <v>269</v>
      </c>
      <c r="B270" t="s">
        <v>400</v>
      </c>
      <c r="C270" s="4" t="s">
        <v>10</v>
      </c>
      <c r="D270" s="4" t="s">
        <v>401</v>
      </c>
      <c r="E270" s="4" t="s">
        <v>25</v>
      </c>
      <c r="F270" s="4" t="s">
        <v>20</v>
      </c>
      <c r="G270" s="4">
        <v>37.207999999999998</v>
      </c>
      <c r="H270" s="4">
        <v>-7.4416000000000002</v>
      </c>
      <c r="J270" s="4">
        <f t="shared" si="4"/>
        <v>18.603999999999999</v>
      </c>
    </row>
    <row r="271" spans="1:10">
      <c r="A271" s="4">
        <v>270</v>
      </c>
      <c r="B271" t="s">
        <v>400</v>
      </c>
      <c r="C271" s="4" t="s">
        <v>28</v>
      </c>
      <c r="D271" s="4" t="s">
        <v>402</v>
      </c>
      <c r="E271" s="4" t="s">
        <v>18</v>
      </c>
      <c r="F271" s="4" t="s">
        <v>20</v>
      </c>
      <c r="G271" s="4">
        <v>57.576000000000001</v>
      </c>
      <c r="H271" s="4">
        <v>21.591000000000001</v>
      </c>
      <c r="J271" s="4">
        <f t="shared" si="4"/>
        <v>28.788</v>
      </c>
    </row>
    <row r="272" spans="1:10">
      <c r="A272" s="4">
        <v>271</v>
      </c>
      <c r="B272" t="s">
        <v>403</v>
      </c>
      <c r="C272" s="4" t="s">
        <v>21</v>
      </c>
      <c r="D272" s="4" t="s">
        <v>404</v>
      </c>
      <c r="E272" s="4" t="s">
        <v>25</v>
      </c>
      <c r="F272" s="4" t="s">
        <v>9</v>
      </c>
      <c r="G272" s="4">
        <v>725.84</v>
      </c>
      <c r="H272" s="4">
        <v>210.49359999999999</v>
      </c>
      <c r="J272" s="4" t="str">
        <f t="shared" si="4"/>
        <v>NULL</v>
      </c>
    </row>
    <row r="273" spans="1:10">
      <c r="A273" s="4">
        <v>272</v>
      </c>
      <c r="B273" t="s">
        <v>405</v>
      </c>
      <c r="C273" s="4" t="s">
        <v>10</v>
      </c>
      <c r="D273" s="4" t="s">
        <v>406</v>
      </c>
      <c r="E273" s="4" t="s">
        <v>25</v>
      </c>
      <c r="F273" s="4" t="s">
        <v>76</v>
      </c>
      <c r="G273" s="4">
        <v>209.93</v>
      </c>
      <c r="H273" s="4">
        <v>92.369200000000006</v>
      </c>
      <c r="J273" s="4" t="str">
        <f t="shared" si="4"/>
        <v>NULL</v>
      </c>
    </row>
    <row r="274" spans="1:10">
      <c r="A274" s="4">
        <v>273</v>
      </c>
      <c r="B274" t="s">
        <v>405</v>
      </c>
      <c r="C274" s="4" t="s">
        <v>16</v>
      </c>
      <c r="D274" s="4" t="s">
        <v>407</v>
      </c>
      <c r="E274" s="4" t="s">
        <v>23</v>
      </c>
      <c r="F274" s="4" t="s">
        <v>76</v>
      </c>
      <c r="G274" s="4">
        <v>5.28</v>
      </c>
      <c r="H274" s="4">
        <v>2.3231999999999999</v>
      </c>
      <c r="J274" s="4" t="str">
        <f t="shared" si="4"/>
        <v>NULL</v>
      </c>
    </row>
    <row r="275" spans="1:10">
      <c r="A275" s="4">
        <v>274</v>
      </c>
      <c r="B275" t="s">
        <v>405</v>
      </c>
      <c r="C275" s="4" t="s">
        <v>16</v>
      </c>
      <c r="D275" s="4" t="s">
        <v>408</v>
      </c>
      <c r="E275" s="4" t="s">
        <v>33</v>
      </c>
      <c r="F275" s="4" t="s">
        <v>76</v>
      </c>
      <c r="G275" s="4">
        <v>10.92</v>
      </c>
      <c r="H275" s="4">
        <v>4.0949999999999998</v>
      </c>
      <c r="J275" s="4" t="str">
        <f t="shared" si="4"/>
        <v>NULL</v>
      </c>
    </row>
    <row r="276" spans="1:10">
      <c r="A276" s="4">
        <v>275</v>
      </c>
      <c r="B276" t="s">
        <v>409</v>
      </c>
      <c r="C276" s="4" t="s">
        <v>36</v>
      </c>
      <c r="D276" s="4" t="s">
        <v>410</v>
      </c>
      <c r="E276" s="4" t="s">
        <v>40</v>
      </c>
      <c r="F276" s="4" t="s">
        <v>76</v>
      </c>
      <c r="G276" s="4">
        <v>8.82</v>
      </c>
      <c r="H276" s="4">
        <v>4.0571999999999999</v>
      </c>
      <c r="J276" s="4" t="str">
        <f t="shared" si="4"/>
        <v>NULL</v>
      </c>
    </row>
    <row r="277" spans="1:10">
      <c r="A277" s="4">
        <v>276</v>
      </c>
      <c r="B277" t="s">
        <v>409</v>
      </c>
      <c r="C277" s="4" t="s">
        <v>21</v>
      </c>
      <c r="D277" s="4" t="s">
        <v>411</v>
      </c>
      <c r="E277" s="4" t="s">
        <v>23</v>
      </c>
      <c r="F277" s="4" t="s">
        <v>76</v>
      </c>
      <c r="G277" s="4">
        <v>5.98</v>
      </c>
      <c r="H277" s="4">
        <v>1.5548</v>
      </c>
      <c r="J277" s="4" t="str">
        <f t="shared" si="4"/>
        <v>NULL</v>
      </c>
    </row>
    <row r="278" spans="1:10">
      <c r="A278" s="4">
        <v>277</v>
      </c>
      <c r="B278" t="s">
        <v>412</v>
      </c>
      <c r="C278" s="4" t="s">
        <v>36</v>
      </c>
      <c r="D278" s="4" t="s">
        <v>413</v>
      </c>
      <c r="E278" s="4" t="s">
        <v>74</v>
      </c>
      <c r="F278" s="4" t="s">
        <v>20</v>
      </c>
      <c r="G278" s="4">
        <v>11.648</v>
      </c>
      <c r="H278" s="4">
        <v>4.0768000000000004</v>
      </c>
      <c r="J278" s="4">
        <f t="shared" si="4"/>
        <v>5.8239999999999998</v>
      </c>
    </row>
    <row r="279" spans="1:10">
      <c r="A279" s="4">
        <v>278</v>
      </c>
      <c r="B279" t="s">
        <v>412</v>
      </c>
      <c r="C279" s="4" t="s">
        <v>10</v>
      </c>
      <c r="D279" s="4" t="s">
        <v>414</v>
      </c>
      <c r="E279" s="4" t="s">
        <v>181</v>
      </c>
      <c r="F279" s="4" t="s">
        <v>20</v>
      </c>
      <c r="G279" s="4">
        <v>18.175999999999998</v>
      </c>
      <c r="H279" s="4">
        <v>5.9071999999999996</v>
      </c>
      <c r="J279" s="4">
        <f t="shared" si="4"/>
        <v>9.0879999999999992</v>
      </c>
    </row>
    <row r="280" spans="1:10">
      <c r="A280" s="4">
        <v>279</v>
      </c>
      <c r="B280" t="s">
        <v>412</v>
      </c>
      <c r="C280" s="4" t="s">
        <v>16</v>
      </c>
      <c r="D280" s="4" t="s">
        <v>415</v>
      </c>
      <c r="E280" s="4" t="s">
        <v>25</v>
      </c>
      <c r="F280" s="4" t="s">
        <v>20</v>
      </c>
      <c r="G280" s="4">
        <v>59.712000000000003</v>
      </c>
      <c r="H280" s="4">
        <v>5.9711999999999996</v>
      </c>
      <c r="J280" s="4">
        <f t="shared" si="4"/>
        <v>29.856000000000002</v>
      </c>
    </row>
    <row r="281" spans="1:10">
      <c r="A281" s="4">
        <v>280</v>
      </c>
      <c r="B281" t="s">
        <v>412</v>
      </c>
      <c r="C281" s="4" t="s">
        <v>16</v>
      </c>
      <c r="D281" s="4" t="s">
        <v>416</v>
      </c>
      <c r="E281" s="4" t="s">
        <v>74</v>
      </c>
      <c r="F281" s="4" t="s">
        <v>20</v>
      </c>
      <c r="G281" s="4">
        <v>24.84</v>
      </c>
      <c r="H281" s="4">
        <v>8.6940000000000008</v>
      </c>
      <c r="J281" s="4">
        <f t="shared" si="4"/>
        <v>12.42</v>
      </c>
    </row>
    <row r="282" spans="1:10">
      <c r="A282" s="4">
        <v>281</v>
      </c>
      <c r="B282" t="s">
        <v>417</v>
      </c>
      <c r="C282" s="4" t="s">
        <v>36</v>
      </c>
      <c r="D282" s="4" t="s">
        <v>418</v>
      </c>
      <c r="E282" s="4" t="s">
        <v>68</v>
      </c>
      <c r="F282" s="4" t="s">
        <v>9</v>
      </c>
      <c r="G282" s="4">
        <v>2.08</v>
      </c>
      <c r="H282" s="4">
        <v>-3.4319999999999999</v>
      </c>
      <c r="J282" s="4" t="str">
        <f t="shared" si="4"/>
        <v>NULL</v>
      </c>
    </row>
    <row r="283" spans="1:10">
      <c r="A283" s="4">
        <v>282</v>
      </c>
      <c r="B283" t="s">
        <v>417</v>
      </c>
      <c r="C283" s="4" t="s">
        <v>36</v>
      </c>
      <c r="D283" s="4" t="s">
        <v>419</v>
      </c>
      <c r="E283" s="4" t="s">
        <v>31</v>
      </c>
      <c r="F283" s="4" t="s">
        <v>9</v>
      </c>
      <c r="G283" s="4">
        <v>1114.4000000000001</v>
      </c>
      <c r="H283" s="4">
        <v>376.11</v>
      </c>
      <c r="J283" s="4" t="str">
        <f t="shared" si="4"/>
        <v>NULL</v>
      </c>
    </row>
    <row r="284" spans="1:10">
      <c r="A284" s="4">
        <v>283</v>
      </c>
      <c r="B284" t="s">
        <v>420</v>
      </c>
      <c r="C284" s="4" t="s">
        <v>36</v>
      </c>
      <c r="D284" s="4" t="s">
        <v>421</v>
      </c>
      <c r="E284" s="4" t="s">
        <v>23</v>
      </c>
      <c r="F284" s="4" t="s">
        <v>20</v>
      </c>
      <c r="G284" s="4">
        <v>1038.8399999999999</v>
      </c>
      <c r="H284" s="4">
        <v>51.942</v>
      </c>
      <c r="J284" s="4">
        <f t="shared" si="4"/>
        <v>519.41999999999996</v>
      </c>
    </row>
    <row r="285" spans="1:10">
      <c r="A285" s="4">
        <v>284</v>
      </c>
      <c r="B285" t="s">
        <v>422</v>
      </c>
      <c r="C285" s="4" t="s">
        <v>16</v>
      </c>
      <c r="D285" s="4" t="s">
        <v>423</v>
      </c>
      <c r="E285" s="4" t="s">
        <v>74</v>
      </c>
      <c r="F285" s="4" t="s">
        <v>20</v>
      </c>
      <c r="G285" s="4">
        <v>141.76</v>
      </c>
      <c r="H285" s="4">
        <v>47.844000000000001</v>
      </c>
      <c r="J285" s="4">
        <f t="shared" si="4"/>
        <v>70.88</v>
      </c>
    </row>
    <row r="286" spans="1:10">
      <c r="A286" s="4">
        <v>285</v>
      </c>
      <c r="B286" t="s">
        <v>422</v>
      </c>
      <c r="C286" s="4" t="s">
        <v>16</v>
      </c>
      <c r="D286" s="4" t="s">
        <v>424</v>
      </c>
      <c r="E286" s="4" t="s">
        <v>25</v>
      </c>
      <c r="F286" s="4" t="s">
        <v>20</v>
      </c>
      <c r="G286" s="4">
        <v>239.8</v>
      </c>
      <c r="H286" s="4">
        <v>47.96</v>
      </c>
      <c r="J286" s="4">
        <f t="shared" si="4"/>
        <v>119.9</v>
      </c>
    </row>
    <row r="287" spans="1:10">
      <c r="A287" s="4">
        <v>286</v>
      </c>
      <c r="B287" t="s">
        <v>422</v>
      </c>
      <c r="C287" s="4" t="s">
        <v>10</v>
      </c>
      <c r="D287" s="4" t="s">
        <v>425</v>
      </c>
      <c r="E287" s="4" t="s">
        <v>181</v>
      </c>
      <c r="F287" s="4" t="s">
        <v>20</v>
      </c>
      <c r="G287" s="4">
        <v>31.103999999999999</v>
      </c>
      <c r="H287" s="4">
        <v>10.8864</v>
      </c>
      <c r="J287" s="4">
        <f t="shared" si="4"/>
        <v>15.552</v>
      </c>
    </row>
    <row r="288" spans="1:10">
      <c r="A288" s="4">
        <v>287</v>
      </c>
      <c r="B288" t="s">
        <v>426</v>
      </c>
      <c r="C288" s="4" t="s">
        <v>21</v>
      </c>
      <c r="D288" s="4" t="s">
        <v>427</v>
      </c>
      <c r="E288" s="4" t="s">
        <v>23</v>
      </c>
      <c r="F288" s="4" t="s">
        <v>9</v>
      </c>
      <c r="G288" s="4">
        <v>254.05799999999999</v>
      </c>
      <c r="H288" s="4">
        <v>-169.37200000000001</v>
      </c>
      <c r="J288" s="4" t="str">
        <f t="shared" si="4"/>
        <v>NULL</v>
      </c>
    </row>
    <row r="289" spans="1:10">
      <c r="A289" s="4">
        <v>288</v>
      </c>
      <c r="B289" t="s">
        <v>426</v>
      </c>
      <c r="C289" s="4" t="s">
        <v>36</v>
      </c>
      <c r="D289" s="4" t="s">
        <v>282</v>
      </c>
      <c r="E289" s="4" t="s">
        <v>23</v>
      </c>
      <c r="F289" s="4" t="s">
        <v>9</v>
      </c>
      <c r="G289" s="4">
        <v>194.52799999999999</v>
      </c>
      <c r="H289" s="4">
        <v>24.315999999999999</v>
      </c>
      <c r="J289" s="4" t="str">
        <f t="shared" si="4"/>
        <v>NULL</v>
      </c>
    </row>
    <row r="290" spans="1:10">
      <c r="A290" s="4">
        <v>289</v>
      </c>
      <c r="B290" t="s">
        <v>426</v>
      </c>
      <c r="C290" s="4" t="s">
        <v>16</v>
      </c>
      <c r="D290" s="4" t="s">
        <v>428</v>
      </c>
      <c r="E290" s="4" t="s">
        <v>25</v>
      </c>
      <c r="F290" s="4" t="s">
        <v>9</v>
      </c>
      <c r="G290" s="4">
        <v>961.48</v>
      </c>
      <c r="H290" s="4">
        <v>-204.31450000000001</v>
      </c>
      <c r="J290" s="4" t="str">
        <f t="shared" si="4"/>
        <v>NULL</v>
      </c>
    </row>
    <row r="291" spans="1:10">
      <c r="A291" s="4">
        <v>290</v>
      </c>
      <c r="B291" t="s">
        <v>429</v>
      </c>
      <c r="C291" s="4" t="s">
        <v>16</v>
      </c>
      <c r="D291" s="4" t="s">
        <v>430</v>
      </c>
      <c r="E291" s="4" t="s">
        <v>18</v>
      </c>
      <c r="F291" s="4" t="s">
        <v>9</v>
      </c>
      <c r="G291" s="4">
        <v>19.096</v>
      </c>
      <c r="H291" s="4">
        <v>6.6836000000000002</v>
      </c>
      <c r="J291" s="4" t="str">
        <f t="shared" si="4"/>
        <v>NULL</v>
      </c>
    </row>
    <row r="292" spans="1:10">
      <c r="A292" s="4">
        <v>291</v>
      </c>
      <c r="B292" t="s">
        <v>429</v>
      </c>
      <c r="C292" s="4" t="s">
        <v>16</v>
      </c>
      <c r="D292" s="4" t="s">
        <v>431</v>
      </c>
      <c r="E292" s="4" t="s">
        <v>74</v>
      </c>
      <c r="F292" s="4" t="s">
        <v>9</v>
      </c>
      <c r="G292" s="4">
        <v>18.495999999999999</v>
      </c>
      <c r="H292" s="4">
        <v>6.2423999999999999</v>
      </c>
      <c r="J292" s="4" t="str">
        <f t="shared" si="4"/>
        <v>NULL</v>
      </c>
    </row>
    <row r="293" spans="1:10">
      <c r="A293" s="4">
        <v>292</v>
      </c>
      <c r="B293" t="s">
        <v>429</v>
      </c>
      <c r="C293" s="4" t="s">
        <v>21</v>
      </c>
      <c r="D293" s="4" t="s">
        <v>432</v>
      </c>
      <c r="E293" s="4" t="s">
        <v>25</v>
      </c>
      <c r="F293" s="4" t="s">
        <v>9</v>
      </c>
      <c r="G293" s="4">
        <v>255.98400000000001</v>
      </c>
      <c r="H293" s="4">
        <v>54.396599999999999</v>
      </c>
      <c r="J293" s="4" t="str">
        <f t="shared" si="4"/>
        <v>NULL</v>
      </c>
    </row>
    <row r="294" spans="1:10">
      <c r="A294" s="4">
        <v>293</v>
      </c>
      <c r="B294" t="s">
        <v>429</v>
      </c>
      <c r="C294" s="4" t="s">
        <v>10</v>
      </c>
      <c r="D294" s="4" t="s">
        <v>433</v>
      </c>
      <c r="E294" s="4" t="s">
        <v>12</v>
      </c>
      <c r="F294" s="4" t="s">
        <v>9</v>
      </c>
      <c r="G294" s="4">
        <v>86.97</v>
      </c>
      <c r="H294" s="4">
        <v>-48.703200000000002</v>
      </c>
      <c r="J294" s="4" t="str">
        <f t="shared" si="4"/>
        <v>NULL</v>
      </c>
    </row>
    <row r="295" spans="1:10">
      <c r="A295" s="4">
        <v>294</v>
      </c>
      <c r="B295" t="s">
        <v>434</v>
      </c>
      <c r="C295" s="4" t="s">
        <v>16</v>
      </c>
      <c r="D295" s="4" t="s">
        <v>435</v>
      </c>
      <c r="E295" s="4" t="s">
        <v>23</v>
      </c>
      <c r="F295" s="4" t="s">
        <v>76</v>
      </c>
      <c r="G295" s="4">
        <v>300.416</v>
      </c>
      <c r="H295" s="4">
        <v>78.859200000000001</v>
      </c>
      <c r="J295" s="4" t="str">
        <f t="shared" si="4"/>
        <v>NULL</v>
      </c>
    </row>
    <row r="296" spans="1:10">
      <c r="A296" s="4">
        <v>295</v>
      </c>
      <c r="B296" t="s">
        <v>434</v>
      </c>
      <c r="C296" s="4" t="s">
        <v>21</v>
      </c>
      <c r="D296" s="4" t="s">
        <v>436</v>
      </c>
      <c r="E296" s="4" t="s">
        <v>14</v>
      </c>
      <c r="F296" s="4" t="s">
        <v>76</v>
      </c>
      <c r="G296" s="4">
        <v>230.352</v>
      </c>
      <c r="H296" s="4">
        <v>20.155799999999999</v>
      </c>
      <c r="J296" s="4" t="str">
        <f t="shared" si="4"/>
        <v>NULL</v>
      </c>
    </row>
    <row r="297" spans="1:10">
      <c r="A297" s="4">
        <v>296</v>
      </c>
      <c r="B297" t="s">
        <v>434</v>
      </c>
      <c r="C297" s="4" t="s">
        <v>21</v>
      </c>
      <c r="D297" s="4" t="s">
        <v>437</v>
      </c>
      <c r="E297" s="4" t="s">
        <v>23</v>
      </c>
      <c r="F297" s="4" t="s">
        <v>76</v>
      </c>
      <c r="G297" s="4">
        <v>218.352</v>
      </c>
      <c r="H297" s="4">
        <v>-24.564599999999999</v>
      </c>
      <c r="J297" s="4" t="str">
        <f t="shared" si="4"/>
        <v>NULL</v>
      </c>
    </row>
    <row r="298" spans="1:10">
      <c r="A298" s="4">
        <v>297</v>
      </c>
      <c r="B298" t="s">
        <v>434</v>
      </c>
      <c r="C298" s="4" t="s">
        <v>21</v>
      </c>
      <c r="D298" s="4" t="s">
        <v>438</v>
      </c>
      <c r="E298" s="4" t="s">
        <v>33</v>
      </c>
      <c r="F298" s="4" t="s">
        <v>76</v>
      </c>
      <c r="G298" s="4">
        <v>78.599999999999994</v>
      </c>
      <c r="H298" s="4">
        <v>-62.88</v>
      </c>
      <c r="J298" s="4" t="str">
        <f t="shared" si="4"/>
        <v>NULL</v>
      </c>
    </row>
    <row r="299" spans="1:10">
      <c r="A299" s="4">
        <v>298</v>
      </c>
      <c r="B299" t="s">
        <v>434</v>
      </c>
      <c r="C299" s="4" t="s">
        <v>21</v>
      </c>
      <c r="D299" s="4" t="s">
        <v>439</v>
      </c>
      <c r="E299" s="4" t="s">
        <v>18</v>
      </c>
      <c r="F299" s="4" t="s">
        <v>76</v>
      </c>
      <c r="G299" s="4">
        <v>27.552</v>
      </c>
      <c r="H299" s="4">
        <v>9.2988</v>
      </c>
      <c r="J299" s="4" t="str">
        <f t="shared" si="4"/>
        <v>NULL</v>
      </c>
    </row>
    <row r="300" spans="1:10">
      <c r="A300" s="4">
        <v>299</v>
      </c>
      <c r="B300" t="s">
        <v>440</v>
      </c>
      <c r="C300" s="4" t="s">
        <v>10</v>
      </c>
      <c r="D300" s="4" t="s">
        <v>441</v>
      </c>
      <c r="E300" s="4" t="s">
        <v>40</v>
      </c>
      <c r="F300" s="4" t="s">
        <v>20</v>
      </c>
      <c r="G300" s="4">
        <v>32.4</v>
      </c>
      <c r="H300" s="4">
        <v>15.552</v>
      </c>
      <c r="J300" s="4">
        <f t="shared" si="4"/>
        <v>16.2</v>
      </c>
    </row>
    <row r="301" spans="1:10">
      <c r="A301" s="4">
        <v>300</v>
      </c>
      <c r="B301" t="s">
        <v>440</v>
      </c>
      <c r="C301" s="4" t="s">
        <v>36</v>
      </c>
      <c r="D301" s="4" t="s">
        <v>442</v>
      </c>
      <c r="E301" s="4" t="s">
        <v>25</v>
      </c>
      <c r="F301" s="4" t="s">
        <v>20</v>
      </c>
      <c r="G301" s="4">
        <v>1082.48</v>
      </c>
      <c r="H301" s="4">
        <v>10.8248</v>
      </c>
      <c r="J301" s="4">
        <f t="shared" si="4"/>
        <v>541.24</v>
      </c>
    </row>
    <row r="302" spans="1:10">
      <c r="A302" s="4">
        <v>301</v>
      </c>
      <c r="B302" t="s">
        <v>440</v>
      </c>
      <c r="C302" s="4" t="s">
        <v>10</v>
      </c>
      <c r="D302" s="4" t="s">
        <v>443</v>
      </c>
      <c r="E302" s="4" t="s">
        <v>181</v>
      </c>
      <c r="F302" s="4" t="s">
        <v>20</v>
      </c>
      <c r="G302" s="4">
        <v>56.91</v>
      </c>
      <c r="H302" s="4">
        <v>27.316800000000001</v>
      </c>
      <c r="J302" s="4">
        <f t="shared" si="4"/>
        <v>28.454999999999998</v>
      </c>
    </row>
    <row r="303" spans="1:10">
      <c r="A303" s="4">
        <v>302</v>
      </c>
      <c r="B303" t="s">
        <v>440</v>
      </c>
      <c r="C303" s="4" t="s">
        <v>16</v>
      </c>
      <c r="D303" s="4" t="s">
        <v>444</v>
      </c>
      <c r="E303" s="4" t="s">
        <v>23</v>
      </c>
      <c r="F303" s="4" t="s">
        <v>20</v>
      </c>
      <c r="G303" s="4">
        <v>77.599999999999994</v>
      </c>
      <c r="H303" s="4">
        <v>38.024000000000001</v>
      </c>
      <c r="J303" s="4">
        <f t="shared" si="4"/>
        <v>38.799999999999997</v>
      </c>
    </row>
    <row r="304" spans="1:10">
      <c r="A304" s="4">
        <v>303</v>
      </c>
      <c r="B304" t="s">
        <v>440</v>
      </c>
      <c r="C304" s="4" t="s">
        <v>16</v>
      </c>
      <c r="D304" s="4" t="s">
        <v>445</v>
      </c>
      <c r="E304" s="4" t="s">
        <v>33</v>
      </c>
      <c r="F304" s="4" t="s">
        <v>20</v>
      </c>
      <c r="G304" s="4">
        <v>14.28</v>
      </c>
      <c r="H304" s="4">
        <v>6.5688000000000004</v>
      </c>
      <c r="J304" s="4">
        <f t="shared" si="4"/>
        <v>7.14</v>
      </c>
    </row>
    <row r="305" spans="1:10">
      <c r="A305" s="4">
        <v>304</v>
      </c>
      <c r="B305" t="s">
        <v>446</v>
      </c>
      <c r="C305" s="4" t="s">
        <v>10</v>
      </c>
      <c r="D305" s="4" t="s">
        <v>447</v>
      </c>
      <c r="E305" s="4" t="s">
        <v>23</v>
      </c>
      <c r="F305" s="4" t="s">
        <v>20</v>
      </c>
      <c r="G305" s="4">
        <v>219.07499999999999</v>
      </c>
      <c r="H305" s="4">
        <v>-131.44499999999999</v>
      </c>
      <c r="J305" s="4">
        <f t="shared" si="4"/>
        <v>109.53749999999999</v>
      </c>
    </row>
    <row r="306" spans="1:10">
      <c r="A306" s="4">
        <v>305</v>
      </c>
      <c r="B306" t="s">
        <v>448</v>
      </c>
      <c r="C306" s="4" t="s">
        <v>28</v>
      </c>
      <c r="D306" s="4" t="s">
        <v>449</v>
      </c>
      <c r="E306" s="4" t="s">
        <v>23</v>
      </c>
      <c r="F306" s="4" t="s">
        <v>9</v>
      </c>
      <c r="G306" s="4">
        <v>26.8</v>
      </c>
      <c r="H306" s="4">
        <v>12.864000000000001</v>
      </c>
      <c r="J306" s="4" t="str">
        <f t="shared" si="4"/>
        <v>NULL</v>
      </c>
    </row>
    <row r="307" spans="1:10">
      <c r="A307" s="4">
        <v>306</v>
      </c>
      <c r="B307" t="s">
        <v>450</v>
      </c>
      <c r="C307" s="4" t="s">
        <v>36</v>
      </c>
      <c r="D307" s="4" t="s">
        <v>451</v>
      </c>
      <c r="E307" s="4" t="s">
        <v>23</v>
      </c>
      <c r="F307" s="4" t="s">
        <v>20</v>
      </c>
      <c r="G307" s="4">
        <v>9.84</v>
      </c>
      <c r="H307" s="4">
        <v>2.8536000000000001</v>
      </c>
      <c r="J307" s="4">
        <f t="shared" si="4"/>
        <v>4.92</v>
      </c>
    </row>
    <row r="308" spans="1:10">
      <c r="A308" s="4">
        <v>307</v>
      </c>
      <c r="B308" t="s">
        <v>452</v>
      </c>
      <c r="C308" s="4" t="s">
        <v>21</v>
      </c>
      <c r="D308" s="4" t="s">
        <v>453</v>
      </c>
      <c r="E308" s="4" t="s">
        <v>23</v>
      </c>
      <c r="F308" s="4" t="s">
        <v>20</v>
      </c>
      <c r="G308" s="4">
        <v>45.48</v>
      </c>
      <c r="H308" s="4">
        <v>20.9208</v>
      </c>
      <c r="J308" s="4">
        <f t="shared" si="4"/>
        <v>22.74</v>
      </c>
    </row>
    <row r="309" spans="1:10">
      <c r="A309" s="4">
        <v>308</v>
      </c>
      <c r="B309" t="s">
        <v>452</v>
      </c>
      <c r="C309" s="4" t="s">
        <v>36</v>
      </c>
      <c r="D309" s="4" t="s">
        <v>454</v>
      </c>
      <c r="E309" s="4" t="s">
        <v>23</v>
      </c>
      <c r="F309" s="4" t="s">
        <v>20</v>
      </c>
      <c r="G309" s="4">
        <v>289.2</v>
      </c>
      <c r="H309" s="4">
        <v>83.867999999999995</v>
      </c>
      <c r="J309" s="4">
        <f t="shared" si="4"/>
        <v>144.6</v>
      </c>
    </row>
    <row r="310" spans="1:10">
      <c r="A310" s="4">
        <v>309</v>
      </c>
      <c r="B310" t="s">
        <v>455</v>
      </c>
      <c r="C310" s="4" t="s">
        <v>28</v>
      </c>
      <c r="D310" s="4" t="s">
        <v>456</v>
      </c>
      <c r="E310" s="4" t="s">
        <v>23</v>
      </c>
      <c r="F310" s="4" t="s">
        <v>76</v>
      </c>
      <c r="G310" s="4">
        <v>4.8899999999999997</v>
      </c>
      <c r="H310" s="4">
        <v>2.0049000000000001</v>
      </c>
      <c r="J310" s="4" t="str">
        <f t="shared" si="4"/>
        <v>NULL</v>
      </c>
    </row>
    <row r="311" spans="1:10">
      <c r="A311" s="4">
        <v>310</v>
      </c>
      <c r="B311" t="s">
        <v>457</v>
      </c>
      <c r="C311" s="4" t="s">
        <v>10</v>
      </c>
      <c r="D311" s="4" t="s">
        <v>458</v>
      </c>
      <c r="E311" s="4" t="s">
        <v>23</v>
      </c>
      <c r="F311" s="4" t="s">
        <v>9</v>
      </c>
      <c r="G311" s="4">
        <v>15.135999999999999</v>
      </c>
      <c r="H311" s="4">
        <v>3.5948000000000002</v>
      </c>
      <c r="J311" s="4" t="str">
        <f t="shared" si="4"/>
        <v>NULL</v>
      </c>
    </row>
    <row r="312" spans="1:10">
      <c r="A312" s="4">
        <v>311</v>
      </c>
      <c r="B312" t="s">
        <v>457</v>
      </c>
      <c r="C312" s="4" t="s">
        <v>16</v>
      </c>
      <c r="D312" s="4" t="s">
        <v>459</v>
      </c>
      <c r="E312" s="4" t="s">
        <v>14</v>
      </c>
      <c r="F312" s="4" t="s">
        <v>9</v>
      </c>
      <c r="G312" s="4">
        <v>466.76799999999997</v>
      </c>
      <c r="H312" s="4">
        <v>52.511400000000002</v>
      </c>
      <c r="J312" s="4" t="str">
        <f t="shared" si="4"/>
        <v>NULL</v>
      </c>
    </row>
    <row r="313" spans="1:10">
      <c r="A313" s="4">
        <v>312</v>
      </c>
      <c r="B313" t="s">
        <v>457</v>
      </c>
      <c r="C313" s="4" t="s">
        <v>36</v>
      </c>
      <c r="D313" s="4" t="s">
        <v>460</v>
      </c>
      <c r="E313" s="4" t="s">
        <v>23</v>
      </c>
      <c r="F313" s="4" t="s">
        <v>9</v>
      </c>
      <c r="G313" s="4">
        <v>15.231999999999999</v>
      </c>
      <c r="H313" s="4">
        <v>1.7136</v>
      </c>
      <c r="J313" s="4" t="str">
        <f t="shared" si="4"/>
        <v>NULL</v>
      </c>
    </row>
    <row r="314" spans="1:10">
      <c r="A314" s="4">
        <v>313</v>
      </c>
      <c r="B314" t="s">
        <v>457</v>
      </c>
      <c r="C314" s="4" t="s">
        <v>36</v>
      </c>
      <c r="D314" s="4" t="s">
        <v>461</v>
      </c>
      <c r="E314" s="4" t="s">
        <v>18</v>
      </c>
      <c r="F314" s="4" t="s">
        <v>9</v>
      </c>
      <c r="G314" s="4">
        <v>6.2640000000000002</v>
      </c>
      <c r="H314" s="4">
        <v>2.0358000000000001</v>
      </c>
      <c r="J314" s="4" t="str">
        <f t="shared" si="4"/>
        <v>NULL</v>
      </c>
    </row>
    <row r="315" spans="1:10">
      <c r="A315" s="4">
        <v>314</v>
      </c>
      <c r="B315" t="s">
        <v>462</v>
      </c>
      <c r="C315" s="4" t="s">
        <v>21</v>
      </c>
      <c r="D315" s="4" t="s">
        <v>463</v>
      </c>
      <c r="E315" s="4" t="s">
        <v>23</v>
      </c>
      <c r="F315" s="4" t="s">
        <v>20</v>
      </c>
      <c r="G315" s="4">
        <v>87.54</v>
      </c>
      <c r="H315" s="4">
        <v>37.642200000000003</v>
      </c>
      <c r="J315" s="4">
        <f t="shared" si="4"/>
        <v>43.77</v>
      </c>
    </row>
    <row r="316" spans="1:10">
      <c r="A316" s="4">
        <v>315</v>
      </c>
      <c r="B316" t="s">
        <v>464</v>
      </c>
      <c r="C316" s="4" t="s">
        <v>36</v>
      </c>
      <c r="D316" s="4" t="s">
        <v>465</v>
      </c>
      <c r="E316" s="4" t="s">
        <v>31</v>
      </c>
      <c r="F316" s="4" t="s">
        <v>20</v>
      </c>
      <c r="G316" s="4">
        <v>178.38399999999999</v>
      </c>
      <c r="H316" s="4">
        <v>22.297999999999998</v>
      </c>
      <c r="J316" s="4">
        <f t="shared" si="4"/>
        <v>89.191999999999993</v>
      </c>
    </row>
    <row r="317" spans="1:10">
      <c r="A317" s="4">
        <v>316</v>
      </c>
      <c r="B317" t="s">
        <v>464</v>
      </c>
      <c r="C317" s="4" t="s">
        <v>21</v>
      </c>
      <c r="D317" s="4" t="s">
        <v>466</v>
      </c>
      <c r="E317" s="4" t="s">
        <v>40</v>
      </c>
      <c r="F317" s="4" t="s">
        <v>20</v>
      </c>
      <c r="G317" s="4">
        <v>15.552</v>
      </c>
      <c r="H317" s="4">
        <v>5.4432</v>
      </c>
      <c r="J317" s="4">
        <f t="shared" si="4"/>
        <v>7.7759999999999998</v>
      </c>
    </row>
    <row r="318" spans="1:10">
      <c r="A318" s="4">
        <v>317</v>
      </c>
      <c r="B318" t="s">
        <v>467</v>
      </c>
      <c r="C318" s="4" t="s">
        <v>10</v>
      </c>
      <c r="D318" s="4" t="s">
        <v>468</v>
      </c>
      <c r="E318" s="4" t="s">
        <v>23</v>
      </c>
      <c r="F318" s="4" t="s">
        <v>76</v>
      </c>
      <c r="G318" s="4">
        <v>99.135999999999996</v>
      </c>
      <c r="H318" s="4">
        <v>8.6744000000000003</v>
      </c>
      <c r="J318" s="4" t="str">
        <f t="shared" si="4"/>
        <v>NULL</v>
      </c>
    </row>
    <row r="319" spans="1:10">
      <c r="A319" s="4">
        <v>318</v>
      </c>
      <c r="B319" t="s">
        <v>469</v>
      </c>
      <c r="C319" s="4" t="s">
        <v>36</v>
      </c>
      <c r="D319" s="4" t="s">
        <v>470</v>
      </c>
      <c r="E319" s="4" t="s">
        <v>14</v>
      </c>
      <c r="F319" s="4" t="s">
        <v>20</v>
      </c>
      <c r="G319" s="4">
        <v>135.88200000000001</v>
      </c>
      <c r="H319" s="4">
        <v>24.1568</v>
      </c>
      <c r="J319" s="4">
        <f t="shared" si="4"/>
        <v>67.941000000000003</v>
      </c>
    </row>
    <row r="320" spans="1:10">
      <c r="A320" s="4">
        <v>319</v>
      </c>
      <c r="B320" t="s">
        <v>469</v>
      </c>
      <c r="C320" s="4" t="s">
        <v>10</v>
      </c>
      <c r="D320" s="4" t="s">
        <v>471</v>
      </c>
      <c r="E320" s="4" t="s">
        <v>345</v>
      </c>
      <c r="F320" s="4" t="s">
        <v>20</v>
      </c>
      <c r="G320" s="4">
        <v>3991.98</v>
      </c>
      <c r="H320" s="4">
        <v>1995.99</v>
      </c>
      <c r="J320" s="4">
        <f t="shared" si="4"/>
        <v>1995.99</v>
      </c>
    </row>
    <row r="321" spans="1:10">
      <c r="A321" s="4">
        <v>320</v>
      </c>
      <c r="B321" t="s">
        <v>469</v>
      </c>
      <c r="C321" s="4" t="s">
        <v>21</v>
      </c>
      <c r="D321" s="4" t="s">
        <v>86</v>
      </c>
      <c r="E321" s="4" t="s">
        <v>78</v>
      </c>
      <c r="F321" s="4" t="s">
        <v>20</v>
      </c>
      <c r="G321" s="4">
        <v>275.94</v>
      </c>
      <c r="H321" s="4">
        <v>80.022599999999997</v>
      </c>
      <c r="J321" s="4">
        <f t="shared" si="4"/>
        <v>137.97</v>
      </c>
    </row>
    <row r="322" spans="1:10">
      <c r="A322" s="4">
        <v>321</v>
      </c>
      <c r="B322" t="s">
        <v>469</v>
      </c>
      <c r="C322" s="4" t="s">
        <v>21</v>
      </c>
      <c r="D322" s="4" t="s">
        <v>472</v>
      </c>
      <c r="E322" s="4" t="s">
        <v>25</v>
      </c>
      <c r="F322" s="4" t="s">
        <v>20</v>
      </c>
      <c r="G322" s="4">
        <v>360</v>
      </c>
      <c r="H322" s="4">
        <v>129.6</v>
      </c>
      <c r="J322" s="4">
        <f t="shared" si="4"/>
        <v>180</v>
      </c>
    </row>
    <row r="323" spans="1:10">
      <c r="A323" s="4">
        <v>322</v>
      </c>
      <c r="B323" t="s">
        <v>469</v>
      </c>
      <c r="C323" s="4" t="s">
        <v>16</v>
      </c>
      <c r="D323" s="4" t="s">
        <v>217</v>
      </c>
      <c r="E323" s="4" t="s">
        <v>25</v>
      </c>
      <c r="F323" s="4" t="s">
        <v>20</v>
      </c>
      <c r="G323" s="4">
        <v>43.57</v>
      </c>
      <c r="H323" s="4">
        <v>13.071</v>
      </c>
      <c r="J323" s="4">
        <f t="shared" ref="J323:J386" si="5">IF($F323 = "Same Day",$G323*0.2,IF($F323 =" First Class",$G323*0.1,IF($F323 = "Standard Class", $G323*0.5, "NULL")))</f>
        <v>21.785</v>
      </c>
    </row>
    <row r="324" spans="1:10">
      <c r="A324" s="4">
        <v>323</v>
      </c>
      <c r="B324" t="s">
        <v>473</v>
      </c>
      <c r="C324" s="4" t="s">
        <v>28</v>
      </c>
      <c r="D324" s="4" t="s">
        <v>474</v>
      </c>
      <c r="E324" s="4" t="s">
        <v>18</v>
      </c>
      <c r="F324" s="4" t="s">
        <v>20</v>
      </c>
      <c r="G324" s="4">
        <v>7.16</v>
      </c>
      <c r="H324" s="4">
        <v>3.58</v>
      </c>
      <c r="J324" s="4">
        <f t="shared" si="5"/>
        <v>3.58</v>
      </c>
    </row>
    <row r="325" spans="1:10">
      <c r="A325" s="4">
        <v>324</v>
      </c>
      <c r="B325" t="s">
        <v>475</v>
      </c>
      <c r="C325" s="4" t="s">
        <v>16</v>
      </c>
      <c r="D325" s="4" t="s">
        <v>438</v>
      </c>
      <c r="E325" s="4" t="s">
        <v>33</v>
      </c>
      <c r="F325" s="4" t="s">
        <v>20</v>
      </c>
      <c r="G325" s="4">
        <v>251.52</v>
      </c>
      <c r="H325" s="4">
        <v>81.744</v>
      </c>
      <c r="J325" s="4">
        <f t="shared" si="5"/>
        <v>125.76</v>
      </c>
    </row>
    <row r="326" spans="1:10">
      <c r="A326" s="4">
        <v>325</v>
      </c>
      <c r="B326" t="s">
        <v>475</v>
      </c>
      <c r="C326" s="4" t="s">
        <v>10</v>
      </c>
      <c r="D326" s="4" t="s">
        <v>476</v>
      </c>
      <c r="E326" s="4" t="s">
        <v>25</v>
      </c>
      <c r="F326" s="4" t="s">
        <v>20</v>
      </c>
      <c r="G326" s="4">
        <v>99.99</v>
      </c>
      <c r="H326" s="4">
        <v>34.996499999999997</v>
      </c>
      <c r="J326" s="4">
        <f t="shared" si="5"/>
        <v>49.994999999999997</v>
      </c>
    </row>
    <row r="327" spans="1:10">
      <c r="A327" s="4">
        <v>326</v>
      </c>
      <c r="B327" t="s">
        <v>477</v>
      </c>
      <c r="C327" s="4" t="s">
        <v>21</v>
      </c>
      <c r="D327" s="4" t="s">
        <v>478</v>
      </c>
      <c r="E327" s="4" t="s">
        <v>23</v>
      </c>
      <c r="F327" s="4" t="s">
        <v>9</v>
      </c>
      <c r="G327" s="4">
        <v>15.992000000000001</v>
      </c>
      <c r="H327" s="4">
        <v>0.99950000000000006</v>
      </c>
      <c r="J327" s="4" t="str">
        <f t="shared" si="5"/>
        <v>NULL</v>
      </c>
    </row>
    <row r="328" spans="1:10">
      <c r="A328" s="4">
        <v>327</v>
      </c>
      <c r="B328" t="s">
        <v>479</v>
      </c>
      <c r="C328" s="4" t="s">
        <v>36</v>
      </c>
      <c r="D328" s="4" t="s">
        <v>480</v>
      </c>
      <c r="E328" s="4" t="s">
        <v>78</v>
      </c>
      <c r="F328" s="4" t="s">
        <v>76</v>
      </c>
      <c r="G328" s="4">
        <v>290.89800000000002</v>
      </c>
      <c r="H328" s="4">
        <v>-67.876199999999997</v>
      </c>
      <c r="J328" s="4" t="str">
        <f t="shared" si="5"/>
        <v>NULL</v>
      </c>
    </row>
    <row r="329" spans="1:10">
      <c r="A329" s="4">
        <v>328</v>
      </c>
      <c r="B329" t="s">
        <v>479</v>
      </c>
      <c r="C329" s="4" t="s">
        <v>16</v>
      </c>
      <c r="D329" s="4" t="s">
        <v>481</v>
      </c>
      <c r="E329" s="4" t="s">
        <v>25</v>
      </c>
      <c r="F329" s="4" t="s">
        <v>76</v>
      </c>
      <c r="G329" s="4">
        <v>54.223999999999997</v>
      </c>
      <c r="H329" s="4">
        <v>3.3889999999999998</v>
      </c>
      <c r="J329" s="4" t="str">
        <f t="shared" si="5"/>
        <v>NULL</v>
      </c>
    </row>
    <row r="330" spans="1:10">
      <c r="A330" s="4">
        <v>329</v>
      </c>
      <c r="B330" t="s">
        <v>479</v>
      </c>
      <c r="C330" s="4" t="s">
        <v>16</v>
      </c>
      <c r="D330" s="4" t="s">
        <v>482</v>
      </c>
      <c r="E330" s="4" t="s">
        <v>14</v>
      </c>
      <c r="F330" s="4" t="s">
        <v>76</v>
      </c>
      <c r="G330" s="4">
        <v>786.74400000000003</v>
      </c>
      <c r="H330" s="4">
        <v>-258.5016</v>
      </c>
      <c r="J330" s="4" t="str">
        <f t="shared" si="5"/>
        <v>NULL</v>
      </c>
    </row>
    <row r="331" spans="1:10">
      <c r="A331" s="4">
        <v>330</v>
      </c>
      <c r="B331" t="s">
        <v>479</v>
      </c>
      <c r="C331" s="4" t="s">
        <v>36</v>
      </c>
      <c r="D331" s="4" t="s">
        <v>483</v>
      </c>
      <c r="E331" s="4" t="s">
        <v>18</v>
      </c>
      <c r="F331" s="4" t="s">
        <v>76</v>
      </c>
      <c r="G331" s="4">
        <v>100.24</v>
      </c>
      <c r="H331" s="4">
        <v>33.831000000000003</v>
      </c>
      <c r="J331" s="4" t="str">
        <f t="shared" si="5"/>
        <v>NULL</v>
      </c>
    </row>
    <row r="332" spans="1:10">
      <c r="A332" s="4">
        <v>331</v>
      </c>
      <c r="B332" t="s">
        <v>479</v>
      </c>
      <c r="C332" s="4" t="s">
        <v>10</v>
      </c>
      <c r="D332" s="4" t="s">
        <v>484</v>
      </c>
      <c r="E332" s="4" t="s">
        <v>23</v>
      </c>
      <c r="F332" s="4" t="s">
        <v>76</v>
      </c>
      <c r="G332" s="4">
        <v>37.764000000000003</v>
      </c>
      <c r="H332" s="4">
        <v>-27.6936</v>
      </c>
      <c r="J332" s="4" t="str">
        <f t="shared" si="5"/>
        <v>NULL</v>
      </c>
    </row>
    <row r="333" spans="1:10">
      <c r="A333" s="4">
        <v>332</v>
      </c>
      <c r="B333" t="s">
        <v>485</v>
      </c>
      <c r="C333" s="4" t="s">
        <v>36</v>
      </c>
      <c r="D333" s="4" t="s">
        <v>486</v>
      </c>
      <c r="E333" s="4" t="s">
        <v>78</v>
      </c>
      <c r="F333" s="4" t="s">
        <v>9</v>
      </c>
      <c r="G333" s="4">
        <v>82.8</v>
      </c>
      <c r="H333" s="4">
        <v>-20.7</v>
      </c>
      <c r="J333" s="4" t="str">
        <f t="shared" si="5"/>
        <v>NULL</v>
      </c>
    </row>
    <row r="334" spans="1:10">
      <c r="A334" s="4">
        <v>333</v>
      </c>
      <c r="B334" t="s">
        <v>485</v>
      </c>
      <c r="C334" s="4" t="s">
        <v>10</v>
      </c>
      <c r="D334" s="4" t="s">
        <v>487</v>
      </c>
      <c r="E334" s="4" t="s">
        <v>23</v>
      </c>
      <c r="F334" s="4" t="s">
        <v>9</v>
      </c>
      <c r="G334" s="4">
        <v>20.724</v>
      </c>
      <c r="H334" s="4">
        <v>-13.816000000000001</v>
      </c>
      <c r="J334" s="4" t="str">
        <f t="shared" si="5"/>
        <v>NULL</v>
      </c>
    </row>
    <row r="335" spans="1:10">
      <c r="A335" s="4">
        <v>334</v>
      </c>
      <c r="B335" t="s">
        <v>485</v>
      </c>
      <c r="C335" s="4" t="s">
        <v>10</v>
      </c>
      <c r="D335" s="4" t="s">
        <v>488</v>
      </c>
      <c r="E335" s="4" t="s">
        <v>23</v>
      </c>
      <c r="F335" s="4" t="s">
        <v>9</v>
      </c>
      <c r="G335" s="4">
        <v>4.8959999999999999</v>
      </c>
      <c r="H335" s="4">
        <v>-3.4272</v>
      </c>
      <c r="J335" s="4" t="str">
        <f t="shared" si="5"/>
        <v>NULL</v>
      </c>
    </row>
    <row r="336" spans="1:10">
      <c r="A336" s="4">
        <v>335</v>
      </c>
      <c r="B336" t="s">
        <v>489</v>
      </c>
      <c r="C336" s="4" t="s">
        <v>10</v>
      </c>
      <c r="D336" s="4" t="s">
        <v>490</v>
      </c>
      <c r="E336" s="4" t="s">
        <v>23</v>
      </c>
      <c r="F336" s="4" t="s">
        <v>9</v>
      </c>
      <c r="G336" s="4">
        <v>4.7519999999999998</v>
      </c>
      <c r="H336" s="4">
        <v>1.6037999999999999</v>
      </c>
      <c r="J336" s="4" t="str">
        <f t="shared" si="5"/>
        <v>NULL</v>
      </c>
    </row>
    <row r="337" spans="1:10">
      <c r="A337" s="4">
        <v>336</v>
      </c>
      <c r="B337" t="s">
        <v>489</v>
      </c>
      <c r="C337" s="4" t="s">
        <v>36</v>
      </c>
      <c r="D337" s="4" t="s">
        <v>491</v>
      </c>
      <c r="E337" s="4" t="s">
        <v>116</v>
      </c>
      <c r="F337" s="4" t="s">
        <v>9</v>
      </c>
      <c r="G337" s="4">
        <v>959.98400000000004</v>
      </c>
      <c r="H337" s="4">
        <v>335.99439999999998</v>
      </c>
      <c r="J337" s="4" t="str">
        <f t="shared" si="5"/>
        <v>NULL</v>
      </c>
    </row>
    <row r="338" spans="1:10">
      <c r="A338" s="4">
        <v>337</v>
      </c>
      <c r="B338" t="s">
        <v>489</v>
      </c>
      <c r="C338" s="4" t="s">
        <v>36</v>
      </c>
      <c r="D338" s="4" t="s">
        <v>492</v>
      </c>
      <c r="E338" s="4" t="s">
        <v>33</v>
      </c>
      <c r="F338" s="4" t="s">
        <v>9</v>
      </c>
      <c r="G338" s="4">
        <v>14.368</v>
      </c>
      <c r="H338" s="4">
        <v>4.49</v>
      </c>
      <c r="J338" s="4" t="str">
        <f t="shared" si="5"/>
        <v>NULL</v>
      </c>
    </row>
    <row r="339" spans="1:10">
      <c r="A339" s="4">
        <v>338</v>
      </c>
      <c r="B339" t="s">
        <v>493</v>
      </c>
      <c r="C339" s="4" t="s">
        <v>10</v>
      </c>
      <c r="D339" s="4" t="s">
        <v>494</v>
      </c>
      <c r="E339" s="4" t="s">
        <v>33</v>
      </c>
      <c r="F339" s="4" t="s">
        <v>20</v>
      </c>
      <c r="G339" s="4">
        <v>7.7119999999999997</v>
      </c>
      <c r="H339" s="4">
        <v>2.7955999999999999</v>
      </c>
      <c r="J339" s="4">
        <f t="shared" si="5"/>
        <v>3.8559999999999999</v>
      </c>
    </row>
    <row r="340" spans="1:10">
      <c r="A340" s="4">
        <v>339</v>
      </c>
      <c r="B340" t="s">
        <v>493</v>
      </c>
      <c r="C340" s="4" t="s">
        <v>28</v>
      </c>
      <c r="D340" s="4" t="s">
        <v>495</v>
      </c>
      <c r="E340" s="4" t="s">
        <v>23</v>
      </c>
      <c r="F340" s="4" t="s">
        <v>20</v>
      </c>
      <c r="G340" s="4">
        <v>698.35199999999998</v>
      </c>
      <c r="H340" s="4">
        <v>-17.4588</v>
      </c>
      <c r="J340" s="4">
        <f t="shared" si="5"/>
        <v>349.17599999999999</v>
      </c>
    </row>
    <row r="341" spans="1:10">
      <c r="A341" s="4">
        <v>340</v>
      </c>
      <c r="B341" t="s">
        <v>496</v>
      </c>
      <c r="C341" s="4" t="s">
        <v>36</v>
      </c>
      <c r="D341" s="4" t="s">
        <v>497</v>
      </c>
      <c r="E341" s="4" t="s">
        <v>18</v>
      </c>
      <c r="F341" s="4" t="s">
        <v>9</v>
      </c>
      <c r="G341" s="4">
        <v>4.96</v>
      </c>
      <c r="H341" s="4">
        <v>2.3311999999999999</v>
      </c>
      <c r="J341" s="4" t="str">
        <f t="shared" si="5"/>
        <v>NULL</v>
      </c>
    </row>
    <row r="342" spans="1:10">
      <c r="A342" s="4">
        <v>341</v>
      </c>
      <c r="B342" t="s">
        <v>498</v>
      </c>
      <c r="C342" s="4" t="s">
        <v>16</v>
      </c>
      <c r="D342" s="4" t="s">
        <v>499</v>
      </c>
      <c r="E342" s="4" t="s">
        <v>23</v>
      </c>
      <c r="F342" s="4" t="s">
        <v>9</v>
      </c>
      <c r="G342" s="4">
        <v>17.856000000000002</v>
      </c>
      <c r="H342" s="4">
        <v>1.1160000000000001</v>
      </c>
      <c r="J342" s="4" t="str">
        <f t="shared" si="5"/>
        <v>NULL</v>
      </c>
    </row>
    <row r="343" spans="1:10">
      <c r="A343" s="4">
        <v>342</v>
      </c>
      <c r="B343" t="s">
        <v>498</v>
      </c>
      <c r="C343" s="4" t="s">
        <v>36</v>
      </c>
      <c r="D343" s="4" t="s">
        <v>42</v>
      </c>
      <c r="E343" s="4" t="s">
        <v>33</v>
      </c>
      <c r="F343" s="4" t="s">
        <v>9</v>
      </c>
      <c r="G343" s="4">
        <v>509.97</v>
      </c>
      <c r="H343" s="4">
        <v>-407.976</v>
      </c>
      <c r="J343" s="4" t="str">
        <f t="shared" si="5"/>
        <v>NULL</v>
      </c>
    </row>
    <row r="344" spans="1:10">
      <c r="A344" s="4">
        <v>343</v>
      </c>
      <c r="B344" t="s">
        <v>498</v>
      </c>
      <c r="C344" s="4" t="s">
        <v>21</v>
      </c>
      <c r="D344" s="4" t="s">
        <v>223</v>
      </c>
      <c r="E344" s="4" t="s">
        <v>18</v>
      </c>
      <c r="F344" s="4" t="s">
        <v>9</v>
      </c>
      <c r="G344" s="4">
        <v>30.992000000000001</v>
      </c>
      <c r="H344" s="4">
        <v>10.0724</v>
      </c>
      <c r="J344" s="4" t="str">
        <f t="shared" si="5"/>
        <v>NULL</v>
      </c>
    </row>
    <row r="345" spans="1:10">
      <c r="A345" s="4">
        <v>344</v>
      </c>
      <c r="B345" t="s">
        <v>498</v>
      </c>
      <c r="C345" s="4" t="s">
        <v>21</v>
      </c>
      <c r="D345" s="4" t="s">
        <v>500</v>
      </c>
      <c r="E345" s="4" t="s">
        <v>31</v>
      </c>
      <c r="F345" s="4" t="s">
        <v>9</v>
      </c>
      <c r="G345" s="4">
        <v>71.927999999999997</v>
      </c>
      <c r="H345" s="4">
        <v>8.3916000000000004</v>
      </c>
      <c r="J345" s="4" t="str">
        <f t="shared" si="5"/>
        <v>NULL</v>
      </c>
    </row>
    <row r="346" spans="1:10">
      <c r="A346" s="4">
        <v>345</v>
      </c>
      <c r="B346" t="s">
        <v>501</v>
      </c>
      <c r="C346" s="4" t="s">
        <v>28</v>
      </c>
      <c r="D346" s="4" t="s">
        <v>49</v>
      </c>
      <c r="E346" s="4" t="s">
        <v>25</v>
      </c>
      <c r="F346" s="4" t="s">
        <v>20</v>
      </c>
      <c r="G346" s="4">
        <v>88.8</v>
      </c>
      <c r="H346" s="4">
        <v>-2.2200000000000002</v>
      </c>
      <c r="J346" s="4">
        <f t="shared" si="5"/>
        <v>44.4</v>
      </c>
    </row>
    <row r="347" spans="1:10">
      <c r="A347" s="4">
        <v>346</v>
      </c>
      <c r="B347" t="s">
        <v>502</v>
      </c>
      <c r="C347" s="4" t="s">
        <v>21</v>
      </c>
      <c r="D347" s="4" t="s">
        <v>221</v>
      </c>
      <c r="E347" s="4" t="s">
        <v>31</v>
      </c>
      <c r="F347" s="4" t="s">
        <v>20</v>
      </c>
      <c r="G347" s="4">
        <v>47.975999999999999</v>
      </c>
      <c r="H347" s="4">
        <v>4.7976000000000001</v>
      </c>
      <c r="J347" s="4">
        <f t="shared" si="5"/>
        <v>23.988</v>
      </c>
    </row>
    <row r="348" spans="1:10">
      <c r="A348" s="4">
        <v>347</v>
      </c>
      <c r="B348" t="s">
        <v>503</v>
      </c>
      <c r="C348" s="4" t="s">
        <v>28</v>
      </c>
      <c r="D348" s="4" t="s">
        <v>309</v>
      </c>
      <c r="E348" s="4" t="s">
        <v>23</v>
      </c>
      <c r="F348" s="4" t="s">
        <v>20</v>
      </c>
      <c r="G348" s="4">
        <v>7.56</v>
      </c>
      <c r="H348" s="4">
        <v>3.0996000000000001</v>
      </c>
      <c r="J348" s="4">
        <f t="shared" si="5"/>
        <v>3.78</v>
      </c>
    </row>
    <row r="349" spans="1:10">
      <c r="A349" s="4">
        <v>348</v>
      </c>
      <c r="B349" t="s">
        <v>503</v>
      </c>
      <c r="C349" s="4" t="s">
        <v>10</v>
      </c>
      <c r="D349" s="4" t="s">
        <v>73</v>
      </c>
      <c r="E349" s="4" t="s">
        <v>74</v>
      </c>
      <c r="F349" s="4" t="s">
        <v>20</v>
      </c>
      <c r="G349" s="4">
        <v>24.56</v>
      </c>
      <c r="H349" s="4">
        <v>11.543200000000001</v>
      </c>
      <c r="J349" s="4">
        <f t="shared" si="5"/>
        <v>12.28</v>
      </c>
    </row>
    <row r="350" spans="1:10">
      <c r="A350" s="4">
        <v>349</v>
      </c>
      <c r="B350" t="s">
        <v>503</v>
      </c>
      <c r="C350" s="4" t="s">
        <v>36</v>
      </c>
      <c r="D350" s="4" t="s">
        <v>504</v>
      </c>
      <c r="E350" s="4" t="s">
        <v>23</v>
      </c>
      <c r="F350" s="4" t="s">
        <v>20</v>
      </c>
      <c r="G350" s="4">
        <v>12.96</v>
      </c>
      <c r="H350" s="4">
        <v>4.1471999999999998</v>
      </c>
      <c r="J350" s="4">
        <f t="shared" si="5"/>
        <v>6.48</v>
      </c>
    </row>
    <row r="351" spans="1:10">
      <c r="A351" s="4">
        <v>350</v>
      </c>
      <c r="B351" t="s">
        <v>505</v>
      </c>
      <c r="C351" s="4" t="s">
        <v>36</v>
      </c>
      <c r="D351" s="4" t="s">
        <v>385</v>
      </c>
      <c r="E351" s="4" t="s">
        <v>25</v>
      </c>
      <c r="F351" s="4" t="s">
        <v>76</v>
      </c>
      <c r="G351" s="4">
        <v>6.79</v>
      </c>
      <c r="H351" s="4">
        <v>2.3086000000000002</v>
      </c>
      <c r="J351" s="4" t="str">
        <f t="shared" si="5"/>
        <v>NULL</v>
      </c>
    </row>
    <row r="352" spans="1:10">
      <c r="A352" s="4">
        <v>351</v>
      </c>
      <c r="B352" t="s">
        <v>505</v>
      </c>
      <c r="C352" s="4" t="s">
        <v>10</v>
      </c>
      <c r="D352" s="4" t="s">
        <v>506</v>
      </c>
      <c r="E352" s="4" t="s">
        <v>40</v>
      </c>
      <c r="F352" s="4" t="s">
        <v>76</v>
      </c>
      <c r="G352" s="4">
        <v>24.56</v>
      </c>
      <c r="H352" s="4">
        <v>11.543200000000001</v>
      </c>
      <c r="J352" s="4" t="str">
        <f t="shared" si="5"/>
        <v>NULL</v>
      </c>
    </row>
    <row r="353" spans="1:10">
      <c r="A353" s="4">
        <v>352</v>
      </c>
      <c r="B353" t="s">
        <v>505</v>
      </c>
      <c r="C353" s="4" t="s">
        <v>36</v>
      </c>
      <c r="D353" s="4" t="s">
        <v>507</v>
      </c>
      <c r="E353" s="4" t="s">
        <v>33</v>
      </c>
      <c r="F353" s="4" t="s">
        <v>76</v>
      </c>
      <c r="G353" s="4">
        <v>3.048</v>
      </c>
      <c r="H353" s="4">
        <v>1.0668</v>
      </c>
      <c r="J353" s="4" t="str">
        <f t="shared" si="5"/>
        <v>NULL</v>
      </c>
    </row>
    <row r="354" spans="1:10">
      <c r="A354" s="4">
        <v>353</v>
      </c>
      <c r="B354" t="s">
        <v>505</v>
      </c>
      <c r="C354" s="4" t="s">
        <v>21</v>
      </c>
      <c r="D354" s="4" t="s">
        <v>506</v>
      </c>
      <c r="E354" s="4" t="s">
        <v>40</v>
      </c>
      <c r="F354" s="4" t="s">
        <v>76</v>
      </c>
      <c r="G354" s="4">
        <v>49.12</v>
      </c>
      <c r="H354" s="4">
        <v>23.086400000000001</v>
      </c>
      <c r="J354" s="4" t="str">
        <f t="shared" si="5"/>
        <v>NULL</v>
      </c>
    </row>
    <row r="355" spans="1:10">
      <c r="A355" s="4">
        <v>354</v>
      </c>
      <c r="B355" t="s">
        <v>505</v>
      </c>
      <c r="C355" s="4" t="s">
        <v>10</v>
      </c>
      <c r="D355" s="4" t="s">
        <v>508</v>
      </c>
      <c r="E355" s="4" t="s">
        <v>68</v>
      </c>
      <c r="F355" s="4" t="s">
        <v>76</v>
      </c>
      <c r="G355" s="4">
        <v>4355.1679999999997</v>
      </c>
      <c r="H355" s="4">
        <v>1415.4295999999999</v>
      </c>
      <c r="J355" s="4" t="str">
        <f t="shared" si="5"/>
        <v>NULL</v>
      </c>
    </row>
    <row r="356" spans="1:10">
      <c r="A356" s="4">
        <v>355</v>
      </c>
      <c r="B356" t="s">
        <v>509</v>
      </c>
      <c r="C356" s="4" t="s">
        <v>28</v>
      </c>
      <c r="D356" s="4" t="s">
        <v>510</v>
      </c>
      <c r="E356" s="4" t="s">
        <v>12</v>
      </c>
      <c r="F356" s="4" t="s">
        <v>20</v>
      </c>
      <c r="G356" s="4">
        <v>388.70400000000001</v>
      </c>
      <c r="H356" s="4">
        <v>-4.8587999999999996</v>
      </c>
      <c r="J356" s="4">
        <f t="shared" si="5"/>
        <v>194.352</v>
      </c>
    </row>
    <row r="357" spans="1:10">
      <c r="A357" s="4">
        <v>356</v>
      </c>
      <c r="B357" t="s">
        <v>509</v>
      </c>
      <c r="C357" s="4" t="s">
        <v>21</v>
      </c>
      <c r="D357" s="4" t="s">
        <v>511</v>
      </c>
      <c r="E357" s="4" t="s">
        <v>68</v>
      </c>
      <c r="F357" s="4" t="s">
        <v>20</v>
      </c>
      <c r="G357" s="4">
        <v>8.26</v>
      </c>
      <c r="H357" s="4">
        <v>3.7995999999999999</v>
      </c>
      <c r="J357" s="4">
        <f t="shared" si="5"/>
        <v>4.13</v>
      </c>
    </row>
    <row r="358" spans="1:10">
      <c r="A358" s="4">
        <v>357</v>
      </c>
      <c r="B358" t="s">
        <v>509</v>
      </c>
      <c r="C358" s="4" t="s">
        <v>21</v>
      </c>
      <c r="D358" s="4" t="s">
        <v>512</v>
      </c>
      <c r="E358" s="4" t="s">
        <v>23</v>
      </c>
      <c r="F358" s="4" t="s">
        <v>20</v>
      </c>
      <c r="G358" s="4">
        <v>17.04</v>
      </c>
      <c r="H358" s="4">
        <v>6.9863999999999997</v>
      </c>
      <c r="J358" s="4">
        <f t="shared" si="5"/>
        <v>8.52</v>
      </c>
    </row>
    <row r="359" spans="1:10">
      <c r="A359" s="4">
        <v>358</v>
      </c>
      <c r="B359" t="s">
        <v>509</v>
      </c>
      <c r="C359" s="4" t="s">
        <v>16</v>
      </c>
      <c r="D359" s="4" t="s">
        <v>513</v>
      </c>
      <c r="E359" s="4" t="s">
        <v>164</v>
      </c>
      <c r="F359" s="4" t="s">
        <v>20</v>
      </c>
      <c r="G359" s="4">
        <v>34.4</v>
      </c>
      <c r="H359" s="4">
        <v>15.824</v>
      </c>
      <c r="J359" s="4">
        <f t="shared" si="5"/>
        <v>17.2</v>
      </c>
    </row>
    <row r="360" spans="1:10">
      <c r="A360" s="4">
        <v>359</v>
      </c>
      <c r="B360" t="s">
        <v>514</v>
      </c>
      <c r="C360" s="4" t="s">
        <v>21</v>
      </c>
      <c r="D360" s="4" t="s">
        <v>316</v>
      </c>
      <c r="E360" s="4" t="s">
        <v>164</v>
      </c>
      <c r="F360" s="4" t="s">
        <v>20</v>
      </c>
      <c r="G360" s="4">
        <v>36.24</v>
      </c>
      <c r="H360" s="4">
        <v>11.324999999999999</v>
      </c>
      <c r="J360" s="4">
        <f t="shared" si="5"/>
        <v>18.12</v>
      </c>
    </row>
    <row r="361" spans="1:10">
      <c r="A361" s="4">
        <v>360</v>
      </c>
      <c r="B361" t="s">
        <v>515</v>
      </c>
      <c r="C361" s="4" t="s">
        <v>36</v>
      </c>
      <c r="D361" s="4" t="s">
        <v>516</v>
      </c>
      <c r="E361" s="4" t="s">
        <v>23</v>
      </c>
      <c r="F361" s="4" t="s">
        <v>76</v>
      </c>
      <c r="G361" s="4">
        <v>647.84</v>
      </c>
      <c r="H361" s="4">
        <v>168.4384</v>
      </c>
      <c r="J361" s="4" t="str">
        <f t="shared" si="5"/>
        <v>NULL</v>
      </c>
    </row>
    <row r="362" spans="1:10">
      <c r="A362" s="4">
        <v>361</v>
      </c>
      <c r="B362" t="s">
        <v>515</v>
      </c>
      <c r="C362" s="4" t="s">
        <v>28</v>
      </c>
      <c r="D362" s="4" t="s">
        <v>517</v>
      </c>
      <c r="E362" s="4" t="s">
        <v>18</v>
      </c>
      <c r="F362" s="4" t="s">
        <v>76</v>
      </c>
      <c r="G362" s="4">
        <v>20.7</v>
      </c>
      <c r="H362" s="4">
        <v>9.9359999999999999</v>
      </c>
      <c r="J362" s="4" t="str">
        <f t="shared" si="5"/>
        <v>NULL</v>
      </c>
    </row>
    <row r="363" spans="1:10">
      <c r="A363" s="4">
        <v>362</v>
      </c>
      <c r="B363" t="s">
        <v>518</v>
      </c>
      <c r="C363" s="4" t="s">
        <v>21</v>
      </c>
      <c r="D363" s="4" t="s">
        <v>517</v>
      </c>
      <c r="E363" s="4" t="s">
        <v>18</v>
      </c>
      <c r="F363" s="4" t="s">
        <v>20</v>
      </c>
      <c r="G363" s="4">
        <v>20.7</v>
      </c>
      <c r="H363" s="4">
        <v>9.9359999999999999</v>
      </c>
      <c r="J363" s="4">
        <f t="shared" si="5"/>
        <v>10.35</v>
      </c>
    </row>
    <row r="364" spans="1:10">
      <c r="A364" s="4">
        <v>363</v>
      </c>
      <c r="B364" t="s">
        <v>518</v>
      </c>
      <c r="C364" s="4" t="s">
        <v>28</v>
      </c>
      <c r="D364" s="4" t="s">
        <v>519</v>
      </c>
      <c r="E364" s="4" t="s">
        <v>14</v>
      </c>
      <c r="F364" s="4" t="s">
        <v>20</v>
      </c>
      <c r="G364" s="4">
        <v>488.64600000000002</v>
      </c>
      <c r="H364" s="4">
        <v>86.870400000000004</v>
      </c>
      <c r="J364" s="4">
        <f t="shared" si="5"/>
        <v>244.32300000000001</v>
      </c>
    </row>
    <row r="365" spans="1:10">
      <c r="A365" s="4">
        <v>364</v>
      </c>
      <c r="B365" t="s">
        <v>518</v>
      </c>
      <c r="C365" s="4" t="s">
        <v>36</v>
      </c>
      <c r="D365" s="4" t="s">
        <v>520</v>
      </c>
      <c r="E365" s="4" t="s">
        <v>23</v>
      </c>
      <c r="F365" s="4" t="s">
        <v>20</v>
      </c>
      <c r="G365" s="4">
        <v>5.56</v>
      </c>
      <c r="H365" s="4">
        <v>1.4456</v>
      </c>
      <c r="J365" s="4">
        <f t="shared" si="5"/>
        <v>2.78</v>
      </c>
    </row>
    <row r="366" spans="1:10">
      <c r="A366" s="4">
        <v>365</v>
      </c>
      <c r="B366" t="s">
        <v>518</v>
      </c>
      <c r="C366" s="4" t="s">
        <v>10</v>
      </c>
      <c r="D366" s="4" t="s">
        <v>521</v>
      </c>
      <c r="E366" s="4" t="s">
        <v>14</v>
      </c>
      <c r="F366" s="4" t="s">
        <v>20</v>
      </c>
      <c r="G366" s="4">
        <v>47.12</v>
      </c>
      <c r="H366" s="4">
        <v>20.732800000000001</v>
      </c>
      <c r="J366" s="4">
        <f t="shared" si="5"/>
        <v>23.56</v>
      </c>
    </row>
    <row r="367" spans="1:10">
      <c r="A367" s="4">
        <v>366</v>
      </c>
      <c r="B367" t="s">
        <v>522</v>
      </c>
      <c r="C367" s="4" t="s">
        <v>21</v>
      </c>
      <c r="D367" s="4" t="s">
        <v>95</v>
      </c>
      <c r="E367" s="4" t="s">
        <v>25</v>
      </c>
      <c r="F367" s="4" t="s">
        <v>20</v>
      </c>
      <c r="G367" s="4">
        <v>211.96</v>
      </c>
      <c r="H367" s="4">
        <v>8.4784000000000006</v>
      </c>
      <c r="J367" s="4">
        <f t="shared" si="5"/>
        <v>105.98</v>
      </c>
    </row>
    <row r="368" spans="1:10">
      <c r="A368" s="4">
        <v>367</v>
      </c>
      <c r="B368" t="s">
        <v>523</v>
      </c>
      <c r="C368" s="4" t="s">
        <v>36</v>
      </c>
      <c r="D368" s="4" t="s">
        <v>525</v>
      </c>
      <c r="E368" s="4" t="s">
        <v>33</v>
      </c>
      <c r="F368" s="4" t="s">
        <v>524</v>
      </c>
      <c r="G368" s="4">
        <v>23.2</v>
      </c>
      <c r="H368" s="4">
        <v>10.44</v>
      </c>
      <c r="J368" s="4">
        <f t="shared" si="5"/>
        <v>4.6399999999999997</v>
      </c>
    </row>
    <row r="369" spans="1:10">
      <c r="A369" s="4">
        <v>368</v>
      </c>
      <c r="B369" t="s">
        <v>523</v>
      </c>
      <c r="C369" s="4" t="s">
        <v>21</v>
      </c>
      <c r="D369" s="4" t="s">
        <v>526</v>
      </c>
      <c r="E369" s="4" t="s">
        <v>25</v>
      </c>
      <c r="F369" s="4" t="s">
        <v>524</v>
      </c>
      <c r="G369" s="4">
        <v>7.36</v>
      </c>
      <c r="H369" s="4">
        <v>0.1472</v>
      </c>
      <c r="J369" s="4">
        <f t="shared" si="5"/>
        <v>1.4720000000000002</v>
      </c>
    </row>
    <row r="370" spans="1:10">
      <c r="A370" s="4">
        <v>369</v>
      </c>
      <c r="B370" t="s">
        <v>523</v>
      </c>
      <c r="C370" s="4" t="s">
        <v>16</v>
      </c>
      <c r="D370" s="4" t="s">
        <v>527</v>
      </c>
      <c r="E370" s="4" t="s">
        <v>25</v>
      </c>
      <c r="F370" s="4" t="s">
        <v>524</v>
      </c>
      <c r="G370" s="4">
        <v>104.79</v>
      </c>
      <c r="H370" s="4">
        <v>29.341200000000001</v>
      </c>
      <c r="J370" s="4">
        <f t="shared" si="5"/>
        <v>20.958000000000002</v>
      </c>
    </row>
    <row r="371" spans="1:10">
      <c r="A371" s="4">
        <v>370</v>
      </c>
      <c r="B371" t="s">
        <v>523</v>
      </c>
      <c r="C371" s="4" t="s">
        <v>28</v>
      </c>
      <c r="D371" s="4" t="s">
        <v>82</v>
      </c>
      <c r="E371" s="4" t="s">
        <v>12</v>
      </c>
      <c r="F371" s="4" t="s">
        <v>524</v>
      </c>
      <c r="G371" s="4">
        <v>1043.92</v>
      </c>
      <c r="H371" s="4">
        <v>271.41919999999999</v>
      </c>
      <c r="J371" s="4">
        <f t="shared" si="5"/>
        <v>208.78400000000002</v>
      </c>
    </row>
    <row r="372" spans="1:10">
      <c r="A372" s="4">
        <v>371</v>
      </c>
      <c r="B372" t="s">
        <v>528</v>
      </c>
      <c r="C372" s="4" t="s">
        <v>10</v>
      </c>
      <c r="D372" s="4" t="s">
        <v>529</v>
      </c>
      <c r="E372" s="4" t="s">
        <v>40</v>
      </c>
      <c r="F372" s="4" t="s">
        <v>20</v>
      </c>
      <c r="G372" s="4">
        <v>25.92</v>
      </c>
      <c r="H372" s="4">
        <v>9.3960000000000008</v>
      </c>
      <c r="J372" s="4">
        <f t="shared" si="5"/>
        <v>12.96</v>
      </c>
    </row>
    <row r="373" spans="1:10">
      <c r="A373" s="4">
        <v>372</v>
      </c>
      <c r="B373" t="s">
        <v>528</v>
      </c>
      <c r="C373" s="4" t="s">
        <v>21</v>
      </c>
      <c r="D373" s="4" t="s">
        <v>530</v>
      </c>
      <c r="E373" s="4" t="s">
        <v>25</v>
      </c>
      <c r="F373" s="4" t="s">
        <v>20</v>
      </c>
      <c r="G373" s="4">
        <v>53.423999999999999</v>
      </c>
      <c r="H373" s="4">
        <v>4.6745999999999999</v>
      </c>
      <c r="J373" s="4">
        <f t="shared" si="5"/>
        <v>26.712</v>
      </c>
    </row>
    <row r="374" spans="1:10">
      <c r="A374" s="4">
        <v>373</v>
      </c>
      <c r="B374" t="s">
        <v>531</v>
      </c>
      <c r="C374" s="4" t="s">
        <v>36</v>
      </c>
      <c r="D374" s="4" t="s">
        <v>488</v>
      </c>
      <c r="E374" s="4" t="s">
        <v>23</v>
      </c>
      <c r="F374" s="4" t="s">
        <v>20</v>
      </c>
      <c r="G374" s="4">
        <v>8.16</v>
      </c>
      <c r="H374" s="4">
        <v>-5.7119999999999997</v>
      </c>
      <c r="J374" s="4">
        <f t="shared" si="5"/>
        <v>4.08</v>
      </c>
    </row>
    <row r="375" spans="1:10">
      <c r="A375" s="4">
        <v>374</v>
      </c>
      <c r="B375" t="s">
        <v>531</v>
      </c>
      <c r="C375" s="4" t="s">
        <v>28</v>
      </c>
      <c r="D375" s="4" t="s">
        <v>532</v>
      </c>
      <c r="E375" s="4" t="s">
        <v>25</v>
      </c>
      <c r="F375" s="4" t="s">
        <v>20</v>
      </c>
      <c r="G375" s="4">
        <v>1023.936</v>
      </c>
      <c r="H375" s="4">
        <v>179.18879999999999</v>
      </c>
      <c r="J375" s="4">
        <f t="shared" si="5"/>
        <v>511.96800000000002</v>
      </c>
    </row>
    <row r="376" spans="1:10">
      <c r="A376" s="4">
        <v>375</v>
      </c>
      <c r="B376" t="s">
        <v>531</v>
      </c>
      <c r="C376" s="4" t="s">
        <v>21</v>
      </c>
      <c r="D376" s="4" t="s">
        <v>533</v>
      </c>
      <c r="E376" s="4" t="s">
        <v>23</v>
      </c>
      <c r="F376" s="4" t="s">
        <v>20</v>
      </c>
      <c r="G376" s="4">
        <v>9.24</v>
      </c>
      <c r="H376" s="4">
        <v>0.92400000000000004</v>
      </c>
      <c r="J376" s="4">
        <f t="shared" si="5"/>
        <v>4.62</v>
      </c>
    </row>
    <row r="377" spans="1:10">
      <c r="A377" s="4">
        <v>376</v>
      </c>
      <c r="B377" t="s">
        <v>531</v>
      </c>
      <c r="C377" s="4" t="s">
        <v>36</v>
      </c>
      <c r="D377" s="4" t="s">
        <v>534</v>
      </c>
      <c r="E377" s="4" t="s">
        <v>25</v>
      </c>
      <c r="F377" s="4" t="s">
        <v>20</v>
      </c>
      <c r="G377" s="4">
        <v>479.04</v>
      </c>
      <c r="H377" s="4">
        <v>-29.94</v>
      </c>
      <c r="J377" s="4">
        <f t="shared" si="5"/>
        <v>239.52</v>
      </c>
    </row>
    <row r="378" spans="1:10">
      <c r="A378" s="4">
        <v>377</v>
      </c>
      <c r="B378" t="s">
        <v>535</v>
      </c>
      <c r="C378" s="4" t="s">
        <v>10</v>
      </c>
      <c r="D378" s="4" t="s">
        <v>536</v>
      </c>
      <c r="E378" s="4" t="s">
        <v>164</v>
      </c>
      <c r="F378" s="4" t="s">
        <v>76</v>
      </c>
      <c r="G378" s="4">
        <v>99.135999999999996</v>
      </c>
      <c r="H378" s="4">
        <v>30.98</v>
      </c>
      <c r="J378" s="4" t="str">
        <f t="shared" si="5"/>
        <v>NULL</v>
      </c>
    </row>
    <row r="379" spans="1:10">
      <c r="A379" s="4">
        <v>378</v>
      </c>
      <c r="B379" t="s">
        <v>537</v>
      </c>
      <c r="C379" s="4" t="s">
        <v>16</v>
      </c>
      <c r="D379" s="4" t="s">
        <v>538</v>
      </c>
      <c r="E379" s="4" t="s">
        <v>23</v>
      </c>
      <c r="F379" s="4" t="s">
        <v>20</v>
      </c>
      <c r="G379" s="4">
        <v>1488.424</v>
      </c>
      <c r="H379" s="4">
        <v>-297.6848</v>
      </c>
      <c r="J379" s="4">
        <f t="shared" si="5"/>
        <v>744.21199999999999</v>
      </c>
    </row>
    <row r="380" spans="1:10">
      <c r="A380" s="4">
        <v>379</v>
      </c>
      <c r="B380" t="s">
        <v>539</v>
      </c>
      <c r="C380" s="4" t="s">
        <v>28</v>
      </c>
      <c r="D380" s="4" t="s">
        <v>540</v>
      </c>
      <c r="E380" s="4" t="s">
        <v>23</v>
      </c>
      <c r="F380" s="4" t="s">
        <v>20</v>
      </c>
      <c r="G380" s="4">
        <v>8.6519999999999992</v>
      </c>
      <c r="H380" s="4">
        <v>-20.3322</v>
      </c>
      <c r="J380" s="4">
        <f t="shared" si="5"/>
        <v>4.3259999999999996</v>
      </c>
    </row>
    <row r="381" spans="1:10">
      <c r="A381" s="4">
        <v>380</v>
      </c>
      <c r="B381" t="s">
        <v>539</v>
      </c>
      <c r="C381" s="4" t="s">
        <v>16</v>
      </c>
      <c r="D381" s="4" t="s">
        <v>541</v>
      </c>
      <c r="E381" s="4" t="s">
        <v>25</v>
      </c>
      <c r="F381" s="4" t="s">
        <v>20</v>
      </c>
      <c r="G381" s="4">
        <v>23.832000000000001</v>
      </c>
      <c r="H381" s="4">
        <v>2.6810999999999998</v>
      </c>
      <c r="J381" s="4">
        <f t="shared" si="5"/>
        <v>11.916</v>
      </c>
    </row>
    <row r="382" spans="1:10">
      <c r="A382" s="4">
        <v>381</v>
      </c>
      <c r="B382" t="s">
        <v>539</v>
      </c>
      <c r="C382" s="4" t="s">
        <v>10</v>
      </c>
      <c r="D382" s="4" t="s">
        <v>542</v>
      </c>
      <c r="E382" s="4" t="s">
        <v>23</v>
      </c>
      <c r="F382" s="4" t="s">
        <v>20</v>
      </c>
      <c r="G382" s="4">
        <v>12.176</v>
      </c>
      <c r="H382" s="4">
        <v>-18.872800000000002</v>
      </c>
      <c r="J382" s="4">
        <f t="shared" si="5"/>
        <v>6.0880000000000001</v>
      </c>
    </row>
    <row r="383" spans="1:10">
      <c r="A383" s="4">
        <v>382</v>
      </c>
      <c r="B383" t="s">
        <v>543</v>
      </c>
      <c r="C383" s="4" t="s">
        <v>10</v>
      </c>
      <c r="D383" s="4" t="s">
        <v>544</v>
      </c>
      <c r="E383" s="4" t="s">
        <v>25</v>
      </c>
      <c r="F383" s="4" t="s">
        <v>76</v>
      </c>
      <c r="G383" s="4">
        <v>50.96</v>
      </c>
      <c r="H383" s="4">
        <v>25.48</v>
      </c>
      <c r="J383" s="4" t="str">
        <f t="shared" si="5"/>
        <v>NULL</v>
      </c>
    </row>
    <row r="384" spans="1:10">
      <c r="A384" s="4">
        <v>383</v>
      </c>
      <c r="B384" t="s">
        <v>543</v>
      </c>
      <c r="C384" s="4" t="s">
        <v>28</v>
      </c>
      <c r="D384" s="4" t="s">
        <v>545</v>
      </c>
      <c r="E384" s="4" t="s">
        <v>33</v>
      </c>
      <c r="F384" s="4" t="s">
        <v>76</v>
      </c>
      <c r="G384" s="4">
        <v>49.536000000000001</v>
      </c>
      <c r="H384" s="4">
        <v>17.337599999999998</v>
      </c>
      <c r="J384" s="4" t="str">
        <f t="shared" si="5"/>
        <v>NULL</v>
      </c>
    </row>
    <row r="385" spans="1:10">
      <c r="A385" s="4">
        <v>384</v>
      </c>
      <c r="B385" t="s">
        <v>546</v>
      </c>
      <c r="C385" s="4" t="s">
        <v>36</v>
      </c>
      <c r="D385" s="4" t="s">
        <v>547</v>
      </c>
      <c r="E385" s="4" t="s">
        <v>116</v>
      </c>
      <c r="F385" s="4" t="s">
        <v>9</v>
      </c>
      <c r="G385" s="4">
        <v>41.9</v>
      </c>
      <c r="H385" s="4">
        <v>8.7989999999999995</v>
      </c>
      <c r="J385" s="4" t="str">
        <f t="shared" si="5"/>
        <v>NULL</v>
      </c>
    </row>
    <row r="386" spans="1:10">
      <c r="A386" s="4">
        <v>385</v>
      </c>
      <c r="B386" t="s">
        <v>548</v>
      </c>
      <c r="C386" s="4" t="s">
        <v>21</v>
      </c>
      <c r="D386" s="4" t="s">
        <v>549</v>
      </c>
      <c r="E386" s="4" t="s">
        <v>23</v>
      </c>
      <c r="F386" s="4" t="s">
        <v>20</v>
      </c>
      <c r="G386" s="4">
        <v>375.45749999999998</v>
      </c>
      <c r="H386" s="4">
        <v>-157.0095</v>
      </c>
      <c r="J386" s="4">
        <f t="shared" si="5"/>
        <v>187.72874999999999</v>
      </c>
    </row>
    <row r="387" spans="1:10">
      <c r="A387" s="4">
        <v>386</v>
      </c>
      <c r="B387" t="s">
        <v>548</v>
      </c>
      <c r="C387" s="4" t="s">
        <v>21</v>
      </c>
      <c r="D387" s="4" t="s">
        <v>550</v>
      </c>
      <c r="E387" s="4" t="s">
        <v>25</v>
      </c>
      <c r="F387" s="4" t="s">
        <v>20</v>
      </c>
      <c r="G387" s="4">
        <v>83.975999999999999</v>
      </c>
      <c r="H387" s="4">
        <v>-1.0497000000000001</v>
      </c>
      <c r="J387" s="4">
        <f t="shared" ref="J387:J450" si="6">IF($F387 = "Same Day",$G387*0.2,IF($F387 =" First Class",$G387*0.1,IF($F387 = "Standard Class", $G387*0.5, "NULL")))</f>
        <v>41.988</v>
      </c>
    </row>
    <row r="388" spans="1:10">
      <c r="A388" s="4">
        <v>387</v>
      </c>
      <c r="B388" t="s">
        <v>551</v>
      </c>
      <c r="C388" s="4" t="s">
        <v>36</v>
      </c>
      <c r="D388" s="4" t="s">
        <v>552</v>
      </c>
      <c r="E388" s="4" t="s">
        <v>345</v>
      </c>
      <c r="F388" s="4" t="s">
        <v>20</v>
      </c>
      <c r="G388" s="4">
        <v>482.34</v>
      </c>
      <c r="H388" s="4">
        <v>-337.63799999999998</v>
      </c>
      <c r="J388" s="4">
        <f t="shared" si="6"/>
        <v>241.17</v>
      </c>
    </row>
    <row r="389" spans="1:10">
      <c r="A389" s="4">
        <v>388</v>
      </c>
      <c r="B389" t="s">
        <v>551</v>
      </c>
      <c r="C389" s="4" t="s">
        <v>10</v>
      </c>
      <c r="D389" s="4" t="s">
        <v>553</v>
      </c>
      <c r="E389" s="4" t="s">
        <v>23</v>
      </c>
      <c r="F389" s="4" t="s">
        <v>20</v>
      </c>
      <c r="G389" s="4">
        <v>2.96</v>
      </c>
      <c r="H389" s="4">
        <v>0.77700000000000002</v>
      </c>
      <c r="J389" s="4">
        <f t="shared" si="6"/>
        <v>1.48</v>
      </c>
    </row>
    <row r="390" spans="1:10">
      <c r="A390" s="4">
        <v>389</v>
      </c>
      <c r="B390" t="s">
        <v>554</v>
      </c>
      <c r="C390" s="4" t="s">
        <v>10</v>
      </c>
      <c r="D390" s="4" t="s">
        <v>555</v>
      </c>
      <c r="E390" s="4" t="s">
        <v>23</v>
      </c>
      <c r="F390" s="4" t="s">
        <v>76</v>
      </c>
      <c r="G390" s="4">
        <v>2.6240000000000001</v>
      </c>
      <c r="H390" s="4">
        <v>0.4264</v>
      </c>
      <c r="J390" s="4" t="str">
        <f t="shared" si="6"/>
        <v>NULL</v>
      </c>
    </row>
    <row r="391" spans="1:10">
      <c r="A391" s="4">
        <v>390</v>
      </c>
      <c r="B391" t="s">
        <v>556</v>
      </c>
      <c r="C391" s="4" t="s">
        <v>16</v>
      </c>
      <c r="D391" s="4" t="s">
        <v>557</v>
      </c>
      <c r="E391" s="4" t="s">
        <v>23</v>
      </c>
      <c r="F391" s="4" t="s">
        <v>20</v>
      </c>
      <c r="G391" s="4">
        <v>23.36</v>
      </c>
      <c r="H391" s="4">
        <v>7.8840000000000003</v>
      </c>
      <c r="J391" s="4">
        <f t="shared" si="6"/>
        <v>11.68</v>
      </c>
    </row>
    <row r="392" spans="1:10">
      <c r="A392" s="4">
        <v>391</v>
      </c>
      <c r="B392" t="s">
        <v>556</v>
      </c>
      <c r="C392" s="4" t="s">
        <v>21</v>
      </c>
      <c r="D392" s="4" t="s">
        <v>155</v>
      </c>
      <c r="E392" s="4" t="s">
        <v>25</v>
      </c>
      <c r="F392" s="4" t="s">
        <v>20</v>
      </c>
      <c r="G392" s="4">
        <v>39.979999999999997</v>
      </c>
      <c r="H392" s="4">
        <v>13.5932</v>
      </c>
      <c r="J392" s="4">
        <f t="shared" si="6"/>
        <v>19.989999999999998</v>
      </c>
    </row>
    <row r="393" spans="1:10">
      <c r="A393" s="4">
        <v>392</v>
      </c>
      <c r="B393" t="s">
        <v>558</v>
      </c>
      <c r="C393" s="4" t="s">
        <v>28</v>
      </c>
      <c r="D393" s="4" t="s">
        <v>559</v>
      </c>
      <c r="E393" s="4" t="s">
        <v>78</v>
      </c>
      <c r="F393" s="4" t="s">
        <v>9</v>
      </c>
      <c r="G393" s="4">
        <v>246.38399999999999</v>
      </c>
      <c r="H393" s="4">
        <v>27.7182</v>
      </c>
      <c r="J393" s="4" t="str">
        <f t="shared" si="6"/>
        <v>NULL</v>
      </c>
    </row>
    <row r="394" spans="1:10">
      <c r="A394" s="4">
        <v>393</v>
      </c>
      <c r="B394" t="s">
        <v>558</v>
      </c>
      <c r="C394" s="4" t="s">
        <v>28</v>
      </c>
      <c r="D394" s="4" t="s">
        <v>560</v>
      </c>
      <c r="E394" s="4" t="s">
        <v>116</v>
      </c>
      <c r="F394" s="4" t="s">
        <v>9</v>
      </c>
      <c r="G394" s="4">
        <v>1799.97</v>
      </c>
      <c r="H394" s="4">
        <v>701.98829999999998</v>
      </c>
      <c r="J394" s="4" t="str">
        <f t="shared" si="6"/>
        <v>NULL</v>
      </c>
    </row>
    <row r="395" spans="1:10">
      <c r="A395" s="4">
        <v>394</v>
      </c>
      <c r="B395" t="s">
        <v>561</v>
      </c>
      <c r="C395" s="4" t="s">
        <v>21</v>
      </c>
      <c r="D395" s="4" t="s">
        <v>562</v>
      </c>
      <c r="E395" s="4" t="s">
        <v>33</v>
      </c>
      <c r="F395" s="4" t="s">
        <v>9</v>
      </c>
      <c r="G395" s="4">
        <v>12.462</v>
      </c>
      <c r="H395" s="4">
        <v>-20.5623</v>
      </c>
      <c r="J395" s="4" t="str">
        <f t="shared" si="6"/>
        <v>NULL</v>
      </c>
    </row>
    <row r="396" spans="1:10">
      <c r="A396" s="4">
        <v>395</v>
      </c>
      <c r="B396" t="s">
        <v>563</v>
      </c>
      <c r="C396" s="4" t="s">
        <v>21</v>
      </c>
      <c r="D396" s="4" t="s">
        <v>564</v>
      </c>
      <c r="E396" s="4" t="s">
        <v>33</v>
      </c>
      <c r="F396" s="4" t="s">
        <v>20</v>
      </c>
      <c r="G396" s="4">
        <v>75.792000000000002</v>
      </c>
      <c r="H396" s="4">
        <v>25.579799999999999</v>
      </c>
      <c r="J396" s="4">
        <f t="shared" si="6"/>
        <v>37.896000000000001</v>
      </c>
    </row>
    <row r="397" spans="1:10">
      <c r="A397" s="4">
        <v>396</v>
      </c>
      <c r="B397" t="s">
        <v>565</v>
      </c>
      <c r="C397" s="4" t="s">
        <v>21</v>
      </c>
      <c r="D397" s="4" t="s">
        <v>566</v>
      </c>
      <c r="E397" s="4" t="s">
        <v>25</v>
      </c>
      <c r="F397" s="4" t="s">
        <v>9</v>
      </c>
      <c r="G397" s="4">
        <v>49.96</v>
      </c>
      <c r="H397" s="4">
        <v>9.4923999999999999</v>
      </c>
      <c r="J397" s="4" t="str">
        <f t="shared" si="6"/>
        <v>NULL</v>
      </c>
    </row>
    <row r="398" spans="1:10">
      <c r="A398" s="4">
        <v>397</v>
      </c>
      <c r="B398" t="s">
        <v>565</v>
      </c>
      <c r="C398" s="4" t="s">
        <v>10</v>
      </c>
      <c r="D398" s="4" t="s">
        <v>567</v>
      </c>
      <c r="E398" s="4" t="s">
        <v>40</v>
      </c>
      <c r="F398" s="4" t="s">
        <v>9</v>
      </c>
      <c r="G398" s="4">
        <v>12.96</v>
      </c>
      <c r="H398" s="4">
        <v>6.2207999999999997</v>
      </c>
      <c r="J398" s="4" t="str">
        <f t="shared" si="6"/>
        <v>NULL</v>
      </c>
    </row>
    <row r="399" spans="1:10">
      <c r="A399" s="4">
        <v>398</v>
      </c>
      <c r="B399" t="s">
        <v>568</v>
      </c>
      <c r="C399" s="4" t="s">
        <v>21</v>
      </c>
      <c r="D399" s="4" t="s">
        <v>569</v>
      </c>
      <c r="E399" s="4" t="s">
        <v>25</v>
      </c>
      <c r="F399" s="4" t="s">
        <v>20</v>
      </c>
      <c r="G399" s="4">
        <v>70.12</v>
      </c>
      <c r="H399" s="4">
        <v>21.036000000000001</v>
      </c>
      <c r="J399" s="4">
        <f t="shared" si="6"/>
        <v>35.06</v>
      </c>
    </row>
    <row r="400" spans="1:10">
      <c r="A400" s="4">
        <v>399</v>
      </c>
      <c r="B400" t="s">
        <v>570</v>
      </c>
      <c r="C400" s="4" t="s">
        <v>36</v>
      </c>
      <c r="D400" s="4" t="s">
        <v>571</v>
      </c>
      <c r="E400" s="4" t="s">
        <v>25</v>
      </c>
      <c r="F400" s="4" t="s">
        <v>9</v>
      </c>
      <c r="G400" s="4">
        <v>35.951999999999998</v>
      </c>
      <c r="H400" s="4">
        <v>3.5952000000000002</v>
      </c>
      <c r="J400" s="4" t="str">
        <f t="shared" si="6"/>
        <v>NULL</v>
      </c>
    </row>
    <row r="401" spans="1:10">
      <c r="A401" s="4">
        <v>400</v>
      </c>
      <c r="B401" t="s">
        <v>570</v>
      </c>
      <c r="C401" s="4" t="s">
        <v>28</v>
      </c>
      <c r="D401" s="4" t="s">
        <v>64</v>
      </c>
      <c r="E401" s="4" t="s">
        <v>12</v>
      </c>
      <c r="F401" s="4" t="s">
        <v>9</v>
      </c>
      <c r="G401" s="4">
        <v>2396.2656000000002</v>
      </c>
      <c r="H401" s="4">
        <v>-317.15280000000001</v>
      </c>
      <c r="J401" s="4" t="str">
        <f t="shared" si="6"/>
        <v>NULL</v>
      </c>
    </row>
    <row r="402" spans="1:10">
      <c r="A402" s="4">
        <v>401</v>
      </c>
      <c r="B402" t="s">
        <v>570</v>
      </c>
      <c r="C402" s="4" t="s">
        <v>36</v>
      </c>
      <c r="D402" s="4" t="s">
        <v>572</v>
      </c>
      <c r="E402" s="4" t="s">
        <v>25</v>
      </c>
      <c r="F402" s="4" t="s">
        <v>9</v>
      </c>
      <c r="G402" s="4">
        <v>131.136</v>
      </c>
      <c r="H402" s="4">
        <v>-32.783999999999999</v>
      </c>
      <c r="J402" s="4" t="str">
        <f t="shared" si="6"/>
        <v>NULL</v>
      </c>
    </row>
    <row r="403" spans="1:10">
      <c r="A403" s="4">
        <v>402</v>
      </c>
      <c r="B403" t="s">
        <v>570</v>
      </c>
      <c r="C403" s="4" t="s">
        <v>21</v>
      </c>
      <c r="D403" s="4" t="s">
        <v>573</v>
      </c>
      <c r="E403" s="4" t="s">
        <v>25</v>
      </c>
      <c r="F403" s="4" t="s">
        <v>9</v>
      </c>
      <c r="G403" s="4">
        <v>57.584000000000003</v>
      </c>
      <c r="H403" s="4">
        <v>0.7198</v>
      </c>
      <c r="J403" s="4" t="str">
        <f t="shared" si="6"/>
        <v>NULL</v>
      </c>
    </row>
    <row r="404" spans="1:10">
      <c r="A404" s="4">
        <v>403</v>
      </c>
      <c r="B404" t="s">
        <v>574</v>
      </c>
      <c r="C404" s="4" t="s">
        <v>16</v>
      </c>
      <c r="D404" s="4" t="s">
        <v>575</v>
      </c>
      <c r="E404" s="4" t="s">
        <v>40</v>
      </c>
      <c r="F404" s="4" t="s">
        <v>76</v>
      </c>
      <c r="G404" s="4">
        <v>9.5679999999999996</v>
      </c>
      <c r="H404" s="4">
        <v>3.4683999999999999</v>
      </c>
      <c r="J404" s="4" t="str">
        <f t="shared" si="6"/>
        <v>NULL</v>
      </c>
    </row>
    <row r="405" spans="1:10">
      <c r="A405" s="4">
        <v>404</v>
      </c>
      <c r="B405" t="s">
        <v>576</v>
      </c>
      <c r="C405" s="4" t="s">
        <v>16</v>
      </c>
      <c r="D405" s="4" t="s">
        <v>577</v>
      </c>
      <c r="E405" s="4" t="s">
        <v>23</v>
      </c>
      <c r="F405" s="4" t="s">
        <v>20</v>
      </c>
      <c r="G405" s="4">
        <v>39.072000000000003</v>
      </c>
      <c r="H405" s="4">
        <v>9.7680000000000007</v>
      </c>
      <c r="J405" s="4">
        <f t="shared" si="6"/>
        <v>19.536000000000001</v>
      </c>
    </row>
    <row r="406" spans="1:10">
      <c r="A406" s="4">
        <v>405</v>
      </c>
      <c r="B406" t="s">
        <v>578</v>
      </c>
      <c r="C406" s="4" t="s">
        <v>10</v>
      </c>
      <c r="D406" s="4" t="s">
        <v>579</v>
      </c>
      <c r="E406" s="4" t="s">
        <v>23</v>
      </c>
      <c r="F406" s="4" t="s">
        <v>20</v>
      </c>
      <c r="G406" s="4">
        <v>35.909999999999997</v>
      </c>
      <c r="H406" s="4">
        <v>9.6957000000000004</v>
      </c>
      <c r="J406" s="4">
        <f t="shared" si="6"/>
        <v>17.954999999999998</v>
      </c>
    </row>
    <row r="407" spans="1:10">
      <c r="A407" s="4">
        <v>406</v>
      </c>
      <c r="B407" t="s">
        <v>580</v>
      </c>
      <c r="C407" s="4" t="s">
        <v>10</v>
      </c>
      <c r="D407" s="4" t="s">
        <v>573</v>
      </c>
      <c r="E407" s="4" t="s">
        <v>25</v>
      </c>
      <c r="F407" s="4" t="s">
        <v>20</v>
      </c>
      <c r="G407" s="4">
        <v>179.95</v>
      </c>
      <c r="H407" s="4">
        <v>37.789499999999997</v>
      </c>
      <c r="J407" s="4">
        <f t="shared" si="6"/>
        <v>89.974999999999994</v>
      </c>
    </row>
    <row r="408" spans="1:10">
      <c r="A408" s="4">
        <v>407</v>
      </c>
      <c r="B408" t="s">
        <v>580</v>
      </c>
      <c r="C408" s="4" t="s">
        <v>10</v>
      </c>
      <c r="D408" s="4" t="s">
        <v>581</v>
      </c>
      <c r="E408" s="4" t="s">
        <v>116</v>
      </c>
      <c r="F408" s="4" t="s">
        <v>20</v>
      </c>
      <c r="G408" s="4">
        <v>1199.9760000000001</v>
      </c>
      <c r="H408" s="4">
        <v>434.99130000000002</v>
      </c>
      <c r="J408" s="4">
        <f t="shared" si="6"/>
        <v>599.98800000000006</v>
      </c>
    </row>
    <row r="409" spans="1:10">
      <c r="A409" s="4">
        <v>408</v>
      </c>
      <c r="B409" t="s">
        <v>580</v>
      </c>
      <c r="C409" s="4" t="s">
        <v>36</v>
      </c>
      <c r="D409" s="4" t="s">
        <v>582</v>
      </c>
      <c r="E409" s="4" t="s">
        <v>164</v>
      </c>
      <c r="F409" s="4" t="s">
        <v>20</v>
      </c>
      <c r="G409" s="4">
        <v>27.15</v>
      </c>
      <c r="H409" s="4">
        <v>13.3035</v>
      </c>
      <c r="J409" s="4">
        <f t="shared" si="6"/>
        <v>13.574999999999999</v>
      </c>
    </row>
    <row r="410" spans="1:10">
      <c r="A410" s="4">
        <v>409</v>
      </c>
      <c r="B410" t="s">
        <v>580</v>
      </c>
      <c r="C410" s="4" t="s">
        <v>28</v>
      </c>
      <c r="D410" s="4" t="s">
        <v>583</v>
      </c>
      <c r="E410" s="4" t="s">
        <v>23</v>
      </c>
      <c r="F410" s="4" t="s">
        <v>20</v>
      </c>
      <c r="G410" s="4">
        <v>1004.024</v>
      </c>
      <c r="H410" s="4">
        <v>-112.95269999999999</v>
      </c>
      <c r="J410" s="4">
        <f t="shared" si="6"/>
        <v>502.012</v>
      </c>
    </row>
    <row r="411" spans="1:10">
      <c r="A411" s="4">
        <v>410</v>
      </c>
      <c r="B411" t="s">
        <v>580</v>
      </c>
      <c r="C411" s="4" t="s">
        <v>36</v>
      </c>
      <c r="D411" s="4" t="s">
        <v>584</v>
      </c>
      <c r="E411" s="4" t="s">
        <v>164</v>
      </c>
      <c r="F411" s="4" t="s">
        <v>20</v>
      </c>
      <c r="G411" s="4">
        <v>9.68</v>
      </c>
      <c r="H411" s="4">
        <v>4.6463999999999999</v>
      </c>
      <c r="J411" s="4">
        <f t="shared" si="6"/>
        <v>4.84</v>
      </c>
    </row>
    <row r="412" spans="1:10">
      <c r="A412" s="4">
        <v>411</v>
      </c>
      <c r="B412" t="s">
        <v>580</v>
      </c>
      <c r="C412" s="4" t="s">
        <v>36</v>
      </c>
      <c r="D412" s="4" t="s">
        <v>585</v>
      </c>
      <c r="E412" s="4" t="s">
        <v>74</v>
      </c>
      <c r="F412" s="4" t="s">
        <v>20</v>
      </c>
      <c r="G412" s="4">
        <v>28.35</v>
      </c>
      <c r="H412" s="4">
        <v>13.608000000000001</v>
      </c>
      <c r="J412" s="4">
        <f t="shared" si="6"/>
        <v>14.175000000000001</v>
      </c>
    </row>
    <row r="413" spans="1:10">
      <c r="A413" s="4">
        <v>412</v>
      </c>
      <c r="B413" t="s">
        <v>580</v>
      </c>
      <c r="C413" s="4" t="s">
        <v>21</v>
      </c>
      <c r="D413" s="4" t="s">
        <v>506</v>
      </c>
      <c r="E413" s="4" t="s">
        <v>40</v>
      </c>
      <c r="F413" s="4" t="s">
        <v>20</v>
      </c>
      <c r="G413" s="4">
        <v>55.98</v>
      </c>
      <c r="H413" s="4">
        <v>27.430199999999999</v>
      </c>
      <c r="J413" s="4">
        <f t="shared" si="6"/>
        <v>27.99</v>
      </c>
    </row>
    <row r="414" spans="1:10">
      <c r="A414" s="4">
        <v>413</v>
      </c>
      <c r="B414" t="s">
        <v>580</v>
      </c>
      <c r="C414" s="4" t="s">
        <v>36</v>
      </c>
      <c r="D414" s="4" t="s">
        <v>586</v>
      </c>
      <c r="E414" s="4" t="s">
        <v>12</v>
      </c>
      <c r="F414" s="4" t="s">
        <v>20</v>
      </c>
      <c r="G414" s="4">
        <v>1336.829</v>
      </c>
      <c r="H414" s="4">
        <v>31.454799999999999</v>
      </c>
      <c r="J414" s="4">
        <f t="shared" si="6"/>
        <v>668.41449999999998</v>
      </c>
    </row>
    <row r="415" spans="1:10">
      <c r="A415" s="4">
        <v>414</v>
      </c>
      <c r="B415" t="s">
        <v>580</v>
      </c>
      <c r="C415" s="4" t="s">
        <v>36</v>
      </c>
      <c r="D415" s="4" t="s">
        <v>587</v>
      </c>
      <c r="E415" s="4" t="s">
        <v>14</v>
      </c>
      <c r="F415" s="4" t="s">
        <v>20</v>
      </c>
      <c r="G415" s="4">
        <v>113.568</v>
      </c>
      <c r="H415" s="4">
        <v>-18.454799999999999</v>
      </c>
      <c r="J415" s="4">
        <f t="shared" si="6"/>
        <v>56.783999999999999</v>
      </c>
    </row>
    <row r="416" spans="1:10">
      <c r="A416" s="4">
        <v>415</v>
      </c>
      <c r="B416" t="s">
        <v>588</v>
      </c>
      <c r="C416" s="4" t="s">
        <v>16</v>
      </c>
      <c r="D416" s="4" t="s">
        <v>589</v>
      </c>
      <c r="E416" s="4" t="s">
        <v>74</v>
      </c>
      <c r="F416" s="4" t="s">
        <v>20</v>
      </c>
      <c r="G416" s="4">
        <v>139.86000000000001</v>
      </c>
      <c r="H416" s="4">
        <v>65.734200000000001</v>
      </c>
      <c r="J416" s="4">
        <f t="shared" si="6"/>
        <v>69.930000000000007</v>
      </c>
    </row>
    <row r="417" spans="1:10">
      <c r="A417" s="4">
        <v>416</v>
      </c>
      <c r="B417" t="s">
        <v>588</v>
      </c>
      <c r="C417" s="4" t="s">
        <v>21</v>
      </c>
      <c r="D417" s="4" t="s">
        <v>436</v>
      </c>
      <c r="E417" s="4" t="s">
        <v>14</v>
      </c>
      <c r="F417" s="4" t="s">
        <v>20</v>
      </c>
      <c r="G417" s="4">
        <v>307.13600000000002</v>
      </c>
      <c r="H417" s="4">
        <v>26.874400000000001</v>
      </c>
      <c r="J417" s="4">
        <f t="shared" si="6"/>
        <v>153.56800000000001</v>
      </c>
    </row>
    <row r="418" spans="1:10">
      <c r="A418" s="4">
        <v>417</v>
      </c>
      <c r="B418" t="s">
        <v>590</v>
      </c>
      <c r="C418" s="4" t="s">
        <v>16</v>
      </c>
      <c r="D418" s="4" t="s">
        <v>591</v>
      </c>
      <c r="E418" s="4" t="s">
        <v>23</v>
      </c>
      <c r="F418" s="4" t="s">
        <v>20</v>
      </c>
      <c r="G418" s="4">
        <v>95.92</v>
      </c>
      <c r="H418" s="4">
        <v>25.898399999999999</v>
      </c>
      <c r="J418" s="4">
        <f t="shared" si="6"/>
        <v>47.96</v>
      </c>
    </row>
    <row r="419" spans="1:10">
      <c r="A419" s="4">
        <v>418</v>
      </c>
      <c r="B419" t="s">
        <v>592</v>
      </c>
      <c r="C419" s="4" t="s">
        <v>16</v>
      </c>
      <c r="D419" s="4" t="s">
        <v>593</v>
      </c>
      <c r="E419" s="4" t="s">
        <v>14</v>
      </c>
      <c r="F419" s="4" t="s">
        <v>20</v>
      </c>
      <c r="G419" s="4">
        <v>383.8</v>
      </c>
      <c r="H419" s="4">
        <v>38.380000000000003</v>
      </c>
      <c r="J419" s="4">
        <f t="shared" si="6"/>
        <v>191.9</v>
      </c>
    </row>
    <row r="420" spans="1:10">
      <c r="A420" s="4">
        <v>419</v>
      </c>
      <c r="B420" t="s">
        <v>594</v>
      </c>
      <c r="C420" s="4" t="s">
        <v>28</v>
      </c>
      <c r="D420" s="4" t="s">
        <v>595</v>
      </c>
      <c r="E420" s="4" t="s">
        <v>119</v>
      </c>
      <c r="F420" s="4" t="s">
        <v>20</v>
      </c>
      <c r="G420" s="4">
        <v>5.78</v>
      </c>
      <c r="H420" s="4">
        <v>2.8321999999999998</v>
      </c>
      <c r="J420" s="4">
        <f t="shared" si="6"/>
        <v>2.89</v>
      </c>
    </row>
    <row r="421" spans="1:10">
      <c r="A421" s="4">
        <v>420</v>
      </c>
      <c r="B421" t="s">
        <v>596</v>
      </c>
      <c r="C421" s="4" t="s">
        <v>10</v>
      </c>
      <c r="D421" s="4" t="s">
        <v>597</v>
      </c>
      <c r="E421" s="4" t="s">
        <v>23</v>
      </c>
      <c r="F421" s="4" t="s">
        <v>20</v>
      </c>
      <c r="G421" s="4">
        <v>9.32</v>
      </c>
      <c r="H421" s="4">
        <v>2.7027999999999999</v>
      </c>
      <c r="J421" s="4">
        <f t="shared" si="6"/>
        <v>4.66</v>
      </c>
    </row>
    <row r="422" spans="1:10">
      <c r="A422" s="4">
        <v>421</v>
      </c>
      <c r="B422" t="s">
        <v>596</v>
      </c>
      <c r="C422" s="4" t="s">
        <v>28</v>
      </c>
      <c r="D422" s="4" t="s">
        <v>598</v>
      </c>
      <c r="E422" s="4" t="s">
        <v>68</v>
      </c>
      <c r="F422" s="4" t="s">
        <v>20</v>
      </c>
      <c r="G422" s="4">
        <v>15.25</v>
      </c>
      <c r="H422" s="4">
        <v>7.0149999999999997</v>
      </c>
      <c r="J422" s="4">
        <f t="shared" si="6"/>
        <v>7.625</v>
      </c>
    </row>
    <row r="423" spans="1:10">
      <c r="A423" s="4">
        <v>422</v>
      </c>
      <c r="B423" t="s">
        <v>599</v>
      </c>
      <c r="C423" s="4" t="s">
        <v>36</v>
      </c>
      <c r="D423" s="4" t="s">
        <v>600</v>
      </c>
      <c r="E423" s="4" t="s">
        <v>25</v>
      </c>
      <c r="F423" s="4" t="s">
        <v>76</v>
      </c>
      <c r="G423" s="4">
        <v>196.75200000000001</v>
      </c>
      <c r="H423" s="4">
        <v>56.566200000000002</v>
      </c>
      <c r="J423" s="4" t="str">
        <f t="shared" si="6"/>
        <v>NULL</v>
      </c>
    </row>
    <row r="424" spans="1:10">
      <c r="A424" s="4">
        <v>423</v>
      </c>
      <c r="B424" t="s">
        <v>601</v>
      </c>
      <c r="C424" s="4" t="s">
        <v>21</v>
      </c>
      <c r="D424" s="4" t="s">
        <v>602</v>
      </c>
      <c r="E424" s="4" t="s">
        <v>23</v>
      </c>
      <c r="F424" s="4" t="s">
        <v>20</v>
      </c>
      <c r="G424" s="4">
        <v>56.56</v>
      </c>
      <c r="H424" s="4">
        <v>14.7056</v>
      </c>
      <c r="J424" s="4">
        <f t="shared" si="6"/>
        <v>28.28</v>
      </c>
    </row>
    <row r="425" spans="1:10">
      <c r="A425" s="4">
        <v>424</v>
      </c>
      <c r="B425" t="s">
        <v>601</v>
      </c>
      <c r="C425" s="4" t="s">
        <v>36</v>
      </c>
      <c r="D425" s="4" t="s">
        <v>603</v>
      </c>
      <c r="E425" s="4" t="s">
        <v>25</v>
      </c>
      <c r="F425" s="4" t="s">
        <v>20</v>
      </c>
      <c r="G425" s="4">
        <v>32.700000000000003</v>
      </c>
      <c r="H425" s="4">
        <v>8.5020000000000007</v>
      </c>
      <c r="J425" s="4">
        <f t="shared" si="6"/>
        <v>16.350000000000001</v>
      </c>
    </row>
    <row r="426" spans="1:10">
      <c r="A426" s="4">
        <v>425</v>
      </c>
      <c r="B426" t="s">
        <v>604</v>
      </c>
      <c r="C426" s="4" t="s">
        <v>28</v>
      </c>
      <c r="D426" s="4" t="s">
        <v>605</v>
      </c>
      <c r="E426" s="4" t="s">
        <v>12</v>
      </c>
      <c r="F426" s="4" t="s">
        <v>9</v>
      </c>
      <c r="G426" s="4">
        <v>866.4</v>
      </c>
      <c r="H426" s="4">
        <v>225.26400000000001</v>
      </c>
      <c r="J426" s="4" t="str">
        <f t="shared" si="6"/>
        <v>NULL</v>
      </c>
    </row>
    <row r="427" spans="1:10">
      <c r="A427" s="4">
        <v>426</v>
      </c>
      <c r="B427" t="s">
        <v>606</v>
      </c>
      <c r="C427" s="4" t="s">
        <v>10</v>
      </c>
      <c r="D427" s="4" t="s">
        <v>607</v>
      </c>
      <c r="E427" s="4" t="s">
        <v>23</v>
      </c>
      <c r="F427" s="4" t="s">
        <v>9</v>
      </c>
      <c r="G427" s="4">
        <v>28.4</v>
      </c>
      <c r="H427" s="4">
        <v>11.076000000000001</v>
      </c>
      <c r="J427" s="4" t="str">
        <f t="shared" si="6"/>
        <v>NULL</v>
      </c>
    </row>
    <row r="428" spans="1:10">
      <c r="A428" s="4">
        <v>427</v>
      </c>
      <c r="B428" t="s">
        <v>606</v>
      </c>
      <c r="C428" s="4" t="s">
        <v>21</v>
      </c>
      <c r="D428" s="4" t="s">
        <v>608</v>
      </c>
      <c r="E428" s="4" t="s">
        <v>23</v>
      </c>
      <c r="F428" s="4" t="s">
        <v>9</v>
      </c>
      <c r="G428" s="4">
        <v>287.92</v>
      </c>
      <c r="H428" s="4">
        <v>138.20160000000001</v>
      </c>
      <c r="J428" s="4" t="str">
        <f t="shared" si="6"/>
        <v>NULL</v>
      </c>
    </row>
    <row r="429" spans="1:10">
      <c r="A429" s="4">
        <v>428</v>
      </c>
      <c r="B429" t="s">
        <v>609</v>
      </c>
      <c r="C429" s="4" t="s">
        <v>10</v>
      </c>
      <c r="D429" s="4" t="s">
        <v>610</v>
      </c>
      <c r="E429" s="4" t="s">
        <v>116</v>
      </c>
      <c r="F429" s="4" t="s">
        <v>76</v>
      </c>
      <c r="G429" s="4">
        <v>69.989999999999995</v>
      </c>
      <c r="H429" s="4">
        <v>30.095700000000001</v>
      </c>
      <c r="J429" s="4" t="str">
        <f t="shared" si="6"/>
        <v>NULL</v>
      </c>
    </row>
    <row r="430" spans="1:10">
      <c r="A430" s="4">
        <v>429</v>
      </c>
      <c r="B430" t="s">
        <v>611</v>
      </c>
      <c r="C430" s="4" t="s">
        <v>16</v>
      </c>
      <c r="D430" s="4" t="s">
        <v>612</v>
      </c>
      <c r="E430" s="4" t="s">
        <v>23</v>
      </c>
      <c r="F430" s="4" t="s">
        <v>20</v>
      </c>
      <c r="G430" s="4">
        <v>6.6719999999999997</v>
      </c>
      <c r="H430" s="4">
        <v>0.50039999999999996</v>
      </c>
      <c r="J430" s="4">
        <f t="shared" si="6"/>
        <v>3.3359999999999999</v>
      </c>
    </row>
    <row r="431" spans="1:10">
      <c r="A431" s="4">
        <v>430</v>
      </c>
      <c r="B431" t="s">
        <v>613</v>
      </c>
      <c r="C431" s="4" t="s">
        <v>36</v>
      </c>
      <c r="D431" s="4" t="s">
        <v>614</v>
      </c>
      <c r="E431" s="4" t="s">
        <v>33</v>
      </c>
      <c r="F431" s="4" t="s">
        <v>20</v>
      </c>
      <c r="G431" s="4">
        <v>189.58799999999999</v>
      </c>
      <c r="H431" s="4">
        <v>-145.35079999999999</v>
      </c>
      <c r="J431" s="4">
        <f t="shared" si="6"/>
        <v>94.793999999999997</v>
      </c>
    </row>
    <row r="432" spans="1:10">
      <c r="A432" s="4">
        <v>431</v>
      </c>
      <c r="B432" t="s">
        <v>613</v>
      </c>
      <c r="C432" s="4" t="s">
        <v>21</v>
      </c>
      <c r="D432" s="4" t="s">
        <v>290</v>
      </c>
      <c r="E432" s="4" t="s">
        <v>116</v>
      </c>
      <c r="F432" s="4" t="s">
        <v>20</v>
      </c>
      <c r="G432" s="4">
        <v>408.74400000000003</v>
      </c>
      <c r="H432" s="4">
        <v>76.639499999999998</v>
      </c>
      <c r="J432" s="4">
        <f t="shared" si="6"/>
        <v>204.37200000000001</v>
      </c>
    </row>
    <row r="433" spans="1:10">
      <c r="A433" s="4">
        <v>432</v>
      </c>
      <c r="B433" t="s">
        <v>613</v>
      </c>
      <c r="C433" s="4" t="s">
        <v>10</v>
      </c>
      <c r="D433" s="4" t="s">
        <v>290</v>
      </c>
      <c r="E433" s="4" t="s">
        <v>116</v>
      </c>
      <c r="F433" s="4" t="s">
        <v>20</v>
      </c>
      <c r="G433" s="4">
        <v>291.95999999999998</v>
      </c>
      <c r="H433" s="4">
        <v>54.7425</v>
      </c>
      <c r="J433" s="4">
        <f t="shared" si="6"/>
        <v>145.97999999999999</v>
      </c>
    </row>
    <row r="434" spans="1:10">
      <c r="A434" s="4">
        <v>433</v>
      </c>
      <c r="B434" t="s">
        <v>613</v>
      </c>
      <c r="C434" s="4" t="s">
        <v>36</v>
      </c>
      <c r="D434" s="4" t="s">
        <v>615</v>
      </c>
      <c r="E434" s="4" t="s">
        <v>25</v>
      </c>
      <c r="F434" s="4" t="s">
        <v>20</v>
      </c>
      <c r="G434" s="4">
        <v>4.7679999999999998</v>
      </c>
      <c r="H434" s="4">
        <v>-0.77480000000000004</v>
      </c>
      <c r="J434" s="4">
        <f t="shared" si="6"/>
        <v>2.3839999999999999</v>
      </c>
    </row>
    <row r="435" spans="1:10">
      <c r="A435" s="4">
        <v>434</v>
      </c>
      <c r="B435" t="s">
        <v>616</v>
      </c>
      <c r="C435" s="4" t="s">
        <v>36</v>
      </c>
      <c r="D435" s="4" t="s">
        <v>617</v>
      </c>
      <c r="E435" s="4" t="s">
        <v>25</v>
      </c>
      <c r="F435" s="4" t="s">
        <v>76</v>
      </c>
      <c r="G435" s="4">
        <v>714.3</v>
      </c>
      <c r="H435" s="4">
        <v>207.14699999999999</v>
      </c>
      <c r="J435" s="4" t="str">
        <f t="shared" si="6"/>
        <v>NULL</v>
      </c>
    </row>
    <row r="436" spans="1:10">
      <c r="A436" s="4">
        <v>435</v>
      </c>
      <c r="B436" t="s">
        <v>618</v>
      </c>
      <c r="C436" s="4" t="s">
        <v>28</v>
      </c>
      <c r="D436" s="4" t="s">
        <v>619</v>
      </c>
      <c r="E436" s="4" t="s">
        <v>23</v>
      </c>
      <c r="F436" s="4" t="s">
        <v>20</v>
      </c>
      <c r="G436" s="4">
        <v>4.8120000000000003</v>
      </c>
      <c r="H436" s="4">
        <v>-3.6892</v>
      </c>
      <c r="J436" s="4">
        <f t="shared" si="6"/>
        <v>2.4060000000000001</v>
      </c>
    </row>
    <row r="437" spans="1:10">
      <c r="A437" s="4">
        <v>436</v>
      </c>
      <c r="B437" t="s">
        <v>618</v>
      </c>
      <c r="C437" s="4" t="s">
        <v>16</v>
      </c>
      <c r="D437" s="4" t="s">
        <v>620</v>
      </c>
      <c r="E437" s="4" t="s">
        <v>25</v>
      </c>
      <c r="F437" s="4" t="s">
        <v>20</v>
      </c>
      <c r="G437" s="4">
        <v>247.8</v>
      </c>
      <c r="H437" s="4">
        <v>-18.585000000000001</v>
      </c>
      <c r="J437" s="4">
        <f t="shared" si="6"/>
        <v>123.9</v>
      </c>
    </row>
    <row r="438" spans="1:10">
      <c r="A438" s="4">
        <v>437</v>
      </c>
      <c r="B438" t="s">
        <v>621</v>
      </c>
      <c r="C438" s="4" t="s">
        <v>10</v>
      </c>
      <c r="D438" s="4" t="s">
        <v>622</v>
      </c>
      <c r="E438" s="4" t="s">
        <v>345</v>
      </c>
      <c r="F438" s="4" t="s">
        <v>9</v>
      </c>
      <c r="G438" s="4">
        <v>1007.979</v>
      </c>
      <c r="H438" s="4">
        <v>43.199100000000001</v>
      </c>
      <c r="J438" s="4" t="str">
        <f t="shared" si="6"/>
        <v>NULL</v>
      </c>
    </row>
    <row r="439" spans="1:10">
      <c r="A439" s="4">
        <v>438</v>
      </c>
      <c r="B439" t="s">
        <v>621</v>
      </c>
      <c r="C439" s="4" t="s">
        <v>28</v>
      </c>
      <c r="D439" s="4" t="s">
        <v>506</v>
      </c>
      <c r="E439" s="4" t="s">
        <v>40</v>
      </c>
      <c r="F439" s="4" t="s">
        <v>9</v>
      </c>
      <c r="G439" s="4">
        <v>313.488</v>
      </c>
      <c r="H439" s="4">
        <v>113.63939999999999</v>
      </c>
      <c r="J439" s="4" t="str">
        <f t="shared" si="6"/>
        <v>NULL</v>
      </c>
    </row>
    <row r="440" spans="1:10">
      <c r="A440" s="4">
        <v>439</v>
      </c>
      <c r="B440" t="s">
        <v>623</v>
      </c>
      <c r="C440" s="4" t="s">
        <v>10</v>
      </c>
      <c r="D440" s="4" t="s">
        <v>624</v>
      </c>
      <c r="E440" s="4" t="s">
        <v>40</v>
      </c>
      <c r="F440" s="4" t="s">
        <v>20</v>
      </c>
      <c r="G440" s="4">
        <v>31.872</v>
      </c>
      <c r="H440" s="4">
        <v>11.553599999999999</v>
      </c>
      <c r="J440" s="4">
        <f t="shared" si="6"/>
        <v>15.936</v>
      </c>
    </row>
    <row r="441" spans="1:10">
      <c r="A441" s="4">
        <v>440</v>
      </c>
      <c r="B441" t="s">
        <v>625</v>
      </c>
      <c r="C441" s="4" t="s">
        <v>21</v>
      </c>
      <c r="D441" s="4" t="s">
        <v>626</v>
      </c>
      <c r="E441" s="4" t="s">
        <v>14</v>
      </c>
      <c r="F441" s="4" t="s">
        <v>9</v>
      </c>
      <c r="G441" s="4">
        <v>207.846</v>
      </c>
      <c r="H441" s="4">
        <v>2.3094000000000001</v>
      </c>
      <c r="J441" s="4" t="str">
        <f t="shared" si="6"/>
        <v>NULL</v>
      </c>
    </row>
    <row r="442" spans="1:10">
      <c r="A442" s="4">
        <v>441</v>
      </c>
      <c r="B442" t="s">
        <v>627</v>
      </c>
      <c r="C442" s="4" t="s">
        <v>10</v>
      </c>
      <c r="D442" s="4" t="s">
        <v>628</v>
      </c>
      <c r="E442" s="4" t="s">
        <v>14</v>
      </c>
      <c r="F442" s="4" t="s">
        <v>9</v>
      </c>
      <c r="G442" s="4">
        <v>12.22</v>
      </c>
      <c r="H442" s="4">
        <v>3.6659999999999999</v>
      </c>
      <c r="J442" s="4" t="str">
        <f t="shared" si="6"/>
        <v>NULL</v>
      </c>
    </row>
    <row r="443" spans="1:10">
      <c r="A443" s="4">
        <v>442</v>
      </c>
      <c r="B443" t="s">
        <v>627</v>
      </c>
      <c r="C443" s="4" t="s">
        <v>10</v>
      </c>
      <c r="D443" s="4" t="s">
        <v>629</v>
      </c>
      <c r="E443" s="4" t="s">
        <v>25</v>
      </c>
      <c r="F443" s="4" t="s">
        <v>9</v>
      </c>
      <c r="G443" s="4">
        <v>194.94</v>
      </c>
      <c r="H443" s="4">
        <v>23.392800000000001</v>
      </c>
      <c r="J443" s="4" t="str">
        <f t="shared" si="6"/>
        <v>NULL</v>
      </c>
    </row>
    <row r="444" spans="1:10">
      <c r="A444" s="4">
        <v>443</v>
      </c>
      <c r="B444" t="s">
        <v>627</v>
      </c>
      <c r="C444" s="4" t="s">
        <v>21</v>
      </c>
      <c r="D444" s="4" t="s">
        <v>630</v>
      </c>
      <c r="E444" s="4" t="s">
        <v>25</v>
      </c>
      <c r="F444" s="4" t="s">
        <v>9</v>
      </c>
      <c r="G444" s="4">
        <v>70.95</v>
      </c>
      <c r="H444" s="4">
        <v>20.575500000000002</v>
      </c>
      <c r="J444" s="4" t="str">
        <f t="shared" si="6"/>
        <v>NULL</v>
      </c>
    </row>
    <row r="445" spans="1:10">
      <c r="A445" s="4">
        <v>444</v>
      </c>
      <c r="B445" t="s">
        <v>627</v>
      </c>
      <c r="C445" s="4" t="s">
        <v>16</v>
      </c>
      <c r="D445" s="4" t="s">
        <v>631</v>
      </c>
      <c r="E445" s="4" t="s">
        <v>40</v>
      </c>
      <c r="F445" s="4" t="s">
        <v>9</v>
      </c>
      <c r="G445" s="4">
        <v>91.36</v>
      </c>
      <c r="H445" s="4">
        <v>42.025599999999997</v>
      </c>
      <c r="J445" s="4" t="str">
        <f t="shared" si="6"/>
        <v>NULL</v>
      </c>
    </row>
    <row r="446" spans="1:10">
      <c r="A446" s="4">
        <v>445</v>
      </c>
      <c r="B446" t="s">
        <v>627</v>
      </c>
      <c r="C446" s="4" t="s">
        <v>21</v>
      </c>
      <c r="D446" s="4" t="s">
        <v>632</v>
      </c>
      <c r="E446" s="4" t="s">
        <v>14</v>
      </c>
      <c r="F446" s="4" t="s">
        <v>9</v>
      </c>
      <c r="G446" s="4">
        <v>242.94</v>
      </c>
      <c r="H446" s="4">
        <v>29.152799999999999</v>
      </c>
      <c r="J446" s="4" t="str">
        <f t="shared" si="6"/>
        <v>NULL</v>
      </c>
    </row>
    <row r="447" spans="1:10">
      <c r="A447" s="4">
        <v>446</v>
      </c>
      <c r="B447" t="s">
        <v>627</v>
      </c>
      <c r="C447" s="4" t="s">
        <v>16</v>
      </c>
      <c r="D447" s="4" t="s">
        <v>633</v>
      </c>
      <c r="E447" s="4" t="s">
        <v>18</v>
      </c>
      <c r="F447" s="4" t="s">
        <v>9</v>
      </c>
      <c r="G447" s="4">
        <v>22.05</v>
      </c>
      <c r="H447" s="4">
        <v>10.584</v>
      </c>
      <c r="J447" s="4" t="str">
        <f t="shared" si="6"/>
        <v>NULL</v>
      </c>
    </row>
    <row r="448" spans="1:10">
      <c r="A448" s="4">
        <v>447</v>
      </c>
      <c r="B448" t="s">
        <v>634</v>
      </c>
      <c r="C448" s="4" t="s">
        <v>16</v>
      </c>
      <c r="D448" s="4" t="s">
        <v>635</v>
      </c>
      <c r="E448" s="4" t="s">
        <v>14</v>
      </c>
      <c r="F448" s="4" t="s">
        <v>9</v>
      </c>
      <c r="G448" s="4">
        <v>2.91</v>
      </c>
      <c r="H448" s="4">
        <v>1.3676999999999999</v>
      </c>
      <c r="J448" s="4" t="str">
        <f t="shared" si="6"/>
        <v>NULL</v>
      </c>
    </row>
    <row r="449" spans="1:10">
      <c r="A449" s="4">
        <v>448</v>
      </c>
      <c r="B449" t="s">
        <v>636</v>
      </c>
      <c r="C449" s="4" t="s">
        <v>36</v>
      </c>
      <c r="D449" s="4" t="s">
        <v>637</v>
      </c>
      <c r="E449" s="4" t="s">
        <v>23</v>
      </c>
      <c r="F449" s="4" t="s">
        <v>9</v>
      </c>
      <c r="G449" s="4">
        <v>59.52</v>
      </c>
      <c r="H449" s="4">
        <v>15.475199999999999</v>
      </c>
      <c r="J449" s="4" t="str">
        <f t="shared" si="6"/>
        <v>NULL</v>
      </c>
    </row>
    <row r="450" spans="1:10">
      <c r="A450" s="4">
        <v>449</v>
      </c>
      <c r="B450" t="s">
        <v>636</v>
      </c>
      <c r="C450" s="4" t="s">
        <v>10</v>
      </c>
      <c r="D450" s="4" t="s">
        <v>638</v>
      </c>
      <c r="E450" s="4" t="s">
        <v>25</v>
      </c>
      <c r="F450" s="4" t="s">
        <v>9</v>
      </c>
      <c r="G450" s="4">
        <v>161.94</v>
      </c>
      <c r="H450" s="4">
        <v>9.7164000000000001</v>
      </c>
      <c r="J450" s="4" t="str">
        <f t="shared" si="6"/>
        <v>NULL</v>
      </c>
    </row>
    <row r="451" spans="1:10">
      <c r="A451" s="4">
        <v>450</v>
      </c>
      <c r="B451" t="s">
        <v>636</v>
      </c>
      <c r="C451" s="4" t="s">
        <v>21</v>
      </c>
      <c r="D451" s="4" t="s">
        <v>639</v>
      </c>
      <c r="E451" s="4" t="s">
        <v>23</v>
      </c>
      <c r="F451" s="4" t="s">
        <v>9</v>
      </c>
      <c r="G451" s="4">
        <v>263.88</v>
      </c>
      <c r="H451" s="4">
        <v>71.247600000000006</v>
      </c>
      <c r="J451" s="4" t="str">
        <f t="shared" ref="J451:J514" si="7">IF($F451 = "Same Day",$G451*0.2,IF($F451 =" First Class",$G451*0.1,IF($F451 = "Standard Class", $G451*0.5, "NULL")))</f>
        <v>NULL</v>
      </c>
    </row>
    <row r="452" spans="1:10">
      <c r="A452" s="4">
        <v>451</v>
      </c>
      <c r="B452" t="s">
        <v>636</v>
      </c>
      <c r="C452" s="4" t="s">
        <v>21</v>
      </c>
      <c r="D452" s="4" t="s">
        <v>640</v>
      </c>
      <c r="E452" s="4" t="s">
        <v>23</v>
      </c>
      <c r="F452" s="4" t="s">
        <v>9</v>
      </c>
      <c r="G452" s="4">
        <v>30.48</v>
      </c>
      <c r="H452" s="4">
        <v>7.9248000000000003</v>
      </c>
      <c r="J452" s="4" t="str">
        <f t="shared" si="7"/>
        <v>NULL</v>
      </c>
    </row>
    <row r="453" spans="1:10">
      <c r="A453" s="4">
        <v>452</v>
      </c>
      <c r="B453" t="s">
        <v>636</v>
      </c>
      <c r="C453" s="4" t="s">
        <v>10</v>
      </c>
      <c r="D453" s="4" t="s">
        <v>641</v>
      </c>
      <c r="E453" s="4" t="s">
        <v>23</v>
      </c>
      <c r="F453" s="4" t="s">
        <v>9</v>
      </c>
      <c r="G453" s="4">
        <v>9.84</v>
      </c>
      <c r="H453" s="4">
        <v>2.8536000000000001</v>
      </c>
      <c r="J453" s="4" t="str">
        <f t="shared" si="7"/>
        <v>NULL</v>
      </c>
    </row>
    <row r="454" spans="1:10">
      <c r="A454" s="4">
        <v>453</v>
      </c>
      <c r="B454" t="s">
        <v>636</v>
      </c>
      <c r="C454" s="4" t="s">
        <v>10</v>
      </c>
      <c r="D454" s="4" t="s">
        <v>642</v>
      </c>
      <c r="E454" s="4" t="s">
        <v>31</v>
      </c>
      <c r="F454" s="4" t="s">
        <v>9</v>
      </c>
      <c r="G454" s="4">
        <v>35.119999999999997</v>
      </c>
      <c r="H454" s="4">
        <v>9.1311999999999998</v>
      </c>
      <c r="J454" s="4" t="str">
        <f t="shared" si="7"/>
        <v>NULL</v>
      </c>
    </row>
    <row r="455" spans="1:10">
      <c r="A455" s="4">
        <v>454</v>
      </c>
      <c r="B455" t="s">
        <v>643</v>
      </c>
      <c r="C455" s="4" t="s">
        <v>36</v>
      </c>
      <c r="D455" s="4" t="s">
        <v>35</v>
      </c>
      <c r="E455" s="4" t="s">
        <v>23</v>
      </c>
      <c r="F455" s="4" t="s">
        <v>20</v>
      </c>
      <c r="G455" s="4">
        <v>284.36399999999998</v>
      </c>
      <c r="H455" s="4">
        <v>-75.830399999999997</v>
      </c>
      <c r="J455" s="4">
        <f t="shared" si="7"/>
        <v>142.18199999999999</v>
      </c>
    </row>
    <row r="456" spans="1:10">
      <c r="A456" s="4">
        <v>455</v>
      </c>
      <c r="B456" t="s">
        <v>643</v>
      </c>
      <c r="C456" s="4" t="s">
        <v>36</v>
      </c>
      <c r="D456" s="4" t="s">
        <v>644</v>
      </c>
      <c r="E456" s="4" t="s">
        <v>25</v>
      </c>
      <c r="F456" s="4" t="s">
        <v>20</v>
      </c>
      <c r="G456" s="4">
        <v>665.40800000000002</v>
      </c>
      <c r="H456" s="4">
        <v>66.540800000000004</v>
      </c>
      <c r="J456" s="4">
        <f t="shared" si="7"/>
        <v>332.70400000000001</v>
      </c>
    </row>
    <row r="457" spans="1:10">
      <c r="A457" s="4">
        <v>456</v>
      </c>
      <c r="B457" t="s">
        <v>645</v>
      </c>
      <c r="C457" s="4" t="s">
        <v>10</v>
      </c>
      <c r="D457" s="4" t="s">
        <v>646</v>
      </c>
      <c r="E457" s="4" t="s">
        <v>25</v>
      </c>
      <c r="F457" s="4" t="s">
        <v>20</v>
      </c>
      <c r="G457" s="4">
        <v>63.88</v>
      </c>
      <c r="H457" s="4">
        <v>24.9132</v>
      </c>
      <c r="J457" s="4">
        <f t="shared" si="7"/>
        <v>31.94</v>
      </c>
    </row>
    <row r="458" spans="1:10">
      <c r="A458" s="4">
        <v>457</v>
      </c>
      <c r="B458" t="s">
        <v>647</v>
      </c>
      <c r="C458" s="4" t="s">
        <v>28</v>
      </c>
      <c r="D458" s="4" t="s">
        <v>648</v>
      </c>
      <c r="E458" s="4" t="s">
        <v>12</v>
      </c>
      <c r="F458" s="4" t="s">
        <v>20</v>
      </c>
      <c r="G458" s="4">
        <v>129.56800000000001</v>
      </c>
      <c r="H458" s="4">
        <v>-24.294</v>
      </c>
      <c r="J458" s="4">
        <f t="shared" si="7"/>
        <v>64.784000000000006</v>
      </c>
    </row>
    <row r="459" spans="1:10">
      <c r="A459" s="4">
        <v>458</v>
      </c>
      <c r="B459" t="s">
        <v>649</v>
      </c>
      <c r="C459" s="4" t="s">
        <v>28</v>
      </c>
      <c r="D459" s="4" t="s">
        <v>650</v>
      </c>
      <c r="E459" s="4" t="s">
        <v>14</v>
      </c>
      <c r="F459" s="4" t="s">
        <v>20</v>
      </c>
      <c r="G459" s="4">
        <v>747.55799999999999</v>
      </c>
      <c r="H459" s="4">
        <v>-96.114599999999996</v>
      </c>
      <c r="J459" s="4">
        <f t="shared" si="7"/>
        <v>373.779</v>
      </c>
    </row>
    <row r="460" spans="1:10">
      <c r="A460" s="4">
        <v>459</v>
      </c>
      <c r="B460" t="s">
        <v>649</v>
      </c>
      <c r="C460" s="4" t="s">
        <v>28</v>
      </c>
      <c r="D460" s="4" t="s">
        <v>651</v>
      </c>
      <c r="E460" s="4" t="s">
        <v>68</v>
      </c>
      <c r="F460" s="4" t="s">
        <v>20</v>
      </c>
      <c r="G460" s="4">
        <v>8.9280000000000008</v>
      </c>
      <c r="H460" s="4">
        <v>3.3479999999999999</v>
      </c>
      <c r="J460" s="4">
        <f t="shared" si="7"/>
        <v>4.4640000000000004</v>
      </c>
    </row>
    <row r="461" spans="1:10">
      <c r="A461" s="4">
        <v>460</v>
      </c>
      <c r="B461" t="s">
        <v>652</v>
      </c>
      <c r="C461" s="4" t="s">
        <v>10</v>
      </c>
      <c r="D461" s="4" t="s">
        <v>653</v>
      </c>
      <c r="E461" s="4" t="s">
        <v>23</v>
      </c>
      <c r="F461" s="4" t="s">
        <v>20</v>
      </c>
      <c r="G461" s="4">
        <v>103.92</v>
      </c>
      <c r="H461" s="4">
        <v>36.372</v>
      </c>
      <c r="J461" s="4">
        <f t="shared" si="7"/>
        <v>51.96</v>
      </c>
    </row>
    <row r="462" spans="1:10">
      <c r="A462" s="4">
        <v>461</v>
      </c>
      <c r="B462" t="s">
        <v>652</v>
      </c>
      <c r="C462" s="4" t="s">
        <v>21</v>
      </c>
      <c r="D462" s="4" t="s">
        <v>654</v>
      </c>
      <c r="E462" s="4" t="s">
        <v>116</v>
      </c>
      <c r="F462" s="4" t="s">
        <v>20</v>
      </c>
      <c r="G462" s="4">
        <v>899.91</v>
      </c>
      <c r="H462" s="4">
        <v>377.9622</v>
      </c>
      <c r="J462" s="4">
        <f t="shared" si="7"/>
        <v>449.95499999999998</v>
      </c>
    </row>
    <row r="463" spans="1:10">
      <c r="A463" s="4">
        <v>462</v>
      </c>
      <c r="B463" t="s">
        <v>652</v>
      </c>
      <c r="C463" s="4" t="s">
        <v>16</v>
      </c>
      <c r="D463" s="4" t="s">
        <v>655</v>
      </c>
      <c r="E463" s="4" t="s">
        <v>23</v>
      </c>
      <c r="F463" s="4" t="s">
        <v>20</v>
      </c>
      <c r="G463" s="4">
        <v>51.311999999999998</v>
      </c>
      <c r="H463" s="4">
        <v>18.6006</v>
      </c>
      <c r="J463" s="4">
        <f t="shared" si="7"/>
        <v>25.655999999999999</v>
      </c>
    </row>
    <row r="464" spans="1:10">
      <c r="A464" s="4">
        <v>463</v>
      </c>
      <c r="B464" t="s">
        <v>656</v>
      </c>
      <c r="C464" s="4" t="s">
        <v>10</v>
      </c>
      <c r="D464" s="4" t="s">
        <v>521</v>
      </c>
      <c r="E464" s="4" t="s">
        <v>14</v>
      </c>
      <c r="F464" s="4" t="s">
        <v>20</v>
      </c>
      <c r="G464" s="4">
        <v>23.56</v>
      </c>
      <c r="H464" s="4">
        <v>7.0679999999999996</v>
      </c>
      <c r="J464" s="4">
        <f t="shared" si="7"/>
        <v>11.78</v>
      </c>
    </row>
    <row r="465" spans="1:10">
      <c r="A465" s="4">
        <v>464</v>
      </c>
      <c r="B465" t="s">
        <v>656</v>
      </c>
      <c r="C465" s="4" t="s">
        <v>10</v>
      </c>
      <c r="D465" s="4" t="s">
        <v>657</v>
      </c>
      <c r="E465" s="4" t="s">
        <v>23</v>
      </c>
      <c r="F465" s="4" t="s">
        <v>20</v>
      </c>
      <c r="G465" s="4">
        <v>1272.6300000000001</v>
      </c>
      <c r="H465" s="4">
        <v>-814.48320000000001</v>
      </c>
      <c r="J465" s="4">
        <f t="shared" si="7"/>
        <v>636.31500000000005</v>
      </c>
    </row>
    <row r="466" spans="1:10">
      <c r="A466" s="4">
        <v>465</v>
      </c>
      <c r="B466" t="s">
        <v>656</v>
      </c>
      <c r="C466" s="4" t="s">
        <v>28</v>
      </c>
      <c r="D466" s="4" t="s">
        <v>658</v>
      </c>
      <c r="E466" s="4" t="s">
        <v>23</v>
      </c>
      <c r="F466" s="4" t="s">
        <v>20</v>
      </c>
      <c r="G466" s="4">
        <v>28.484999999999999</v>
      </c>
      <c r="H466" s="4">
        <v>-20.888999999999999</v>
      </c>
      <c r="J466" s="4">
        <f t="shared" si="7"/>
        <v>14.2425</v>
      </c>
    </row>
    <row r="467" spans="1:10">
      <c r="A467" s="4">
        <v>466</v>
      </c>
      <c r="B467" t="s">
        <v>656</v>
      </c>
      <c r="C467" s="4" t="s">
        <v>16</v>
      </c>
      <c r="D467" s="4" t="s">
        <v>659</v>
      </c>
      <c r="E467" s="4" t="s">
        <v>25</v>
      </c>
      <c r="F467" s="4" t="s">
        <v>20</v>
      </c>
      <c r="G467" s="4">
        <v>185.376</v>
      </c>
      <c r="H467" s="4">
        <v>-34.758000000000003</v>
      </c>
      <c r="J467" s="4">
        <f t="shared" si="7"/>
        <v>92.688000000000002</v>
      </c>
    </row>
    <row r="468" spans="1:10">
      <c r="A468" s="4">
        <v>467</v>
      </c>
      <c r="B468" t="s">
        <v>656</v>
      </c>
      <c r="C468" s="4" t="s">
        <v>28</v>
      </c>
      <c r="D468" s="4" t="s">
        <v>660</v>
      </c>
      <c r="E468" s="4" t="s">
        <v>23</v>
      </c>
      <c r="F468" s="4" t="s">
        <v>20</v>
      </c>
      <c r="G468" s="4">
        <v>78.272000000000006</v>
      </c>
      <c r="H468" s="4">
        <v>5.8704000000000001</v>
      </c>
      <c r="J468" s="4">
        <f t="shared" si="7"/>
        <v>39.136000000000003</v>
      </c>
    </row>
    <row r="469" spans="1:10">
      <c r="A469" s="4">
        <v>468</v>
      </c>
      <c r="B469" t="s">
        <v>661</v>
      </c>
      <c r="C469" s="4" t="s">
        <v>28</v>
      </c>
      <c r="D469" s="4" t="s">
        <v>437</v>
      </c>
      <c r="E469" s="4" t="s">
        <v>23</v>
      </c>
      <c r="F469" s="4" t="s">
        <v>20</v>
      </c>
      <c r="G469" s="4">
        <v>254.744</v>
      </c>
      <c r="H469" s="4">
        <v>-312.06139999999999</v>
      </c>
      <c r="J469" s="4">
        <f t="shared" si="7"/>
        <v>127.372</v>
      </c>
    </row>
    <row r="470" spans="1:10">
      <c r="A470" s="4">
        <v>469</v>
      </c>
      <c r="B470" t="s">
        <v>662</v>
      </c>
      <c r="C470" s="4" t="s">
        <v>36</v>
      </c>
      <c r="D470" s="4" t="s">
        <v>663</v>
      </c>
      <c r="E470" s="4" t="s">
        <v>12</v>
      </c>
      <c r="F470" s="4" t="s">
        <v>20</v>
      </c>
      <c r="G470" s="4">
        <v>205.33279999999999</v>
      </c>
      <c r="H470" s="4">
        <v>-36.235199999999999</v>
      </c>
      <c r="J470" s="4">
        <f t="shared" si="7"/>
        <v>102.6664</v>
      </c>
    </row>
    <row r="471" spans="1:10">
      <c r="A471" s="4">
        <v>470</v>
      </c>
      <c r="B471" t="s">
        <v>664</v>
      </c>
      <c r="C471" s="4" t="s">
        <v>10</v>
      </c>
      <c r="D471" s="4" t="s">
        <v>665</v>
      </c>
      <c r="E471" s="4" t="s">
        <v>33</v>
      </c>
      <c r="F471" s="4" t="s">
        <v>9</v>
      </c>
      <c r="G471" s="4">
        <v>4.7880000000000003</v>
      </c>
      <c r="H471" s="4">
        <v>-7.9001999999999999</v>
      </c>
      <c r="J471" s="4" t="str">
        <f t="shared" si="7"/>
        <v>NULL</v>
      </c>
    </row>
    <row r="472" spans="1:10">
      <c r="A472" s="4">
        <v>471</v>
      </c>
      <c r="B472" t="s">
        <v>666</v>
      </c>
      <c r="C472" s="4" t="s">
        <v>28</v>
      </c>
      <c r="D472" s="4" t="s">
        <v>667</v>
      </c>
      <c r="E472" s="4" t="s">
        <v>181</v>
      </c>
      <c r="F472" s="4" t="s">
        <v>20</v>
      </c>
      <c r="G472" s="4">
        <v>55.48</v>
      </c>
      <c r="H472" s="4">
        <v>26.630400000000002</v>
      </c>
      <c r="J472" s="4">
        <f t="shared" si="7"/>
        <v>27.74</v>
      </c>
    </row>
    <row r="473" spans="1:10">
      <c r="A473" s="4">
        <v>472</v>
      </c>
      <c r="B473" t="s">
        <v>668</v>
      </c>
      <c r="C473" s="4" t="s">
        <v>28</v>
      </c>
      <c r="D473" s="4" t="s">
        <v>669</v>
      </c>
      <c r="E473" s="4" t="s">
        <v>25</v>
      </c>
      <c r="F473" s="4" t="s">
        <v>9</v>
      </c>
      <c r="G473" s="4">
        <v>340.92</v>
      </c>
      <c r="H473" s="4">
        <v>3.4091999999999998</v>
      </c>
      <c r="J473" s="4" t="str">
        <f t="shared" si="7"/>
        <v>NULL</v>
      </c>
    </row>
    <row r="474" spans="1:10">
      <c r="A474" s="4">
        <v>473</v>
      </c>
      <c r="B474" t="s">
        <v>668</v>
      </c>
      <c r="C474" s="4" t="s">
        <v>36</v>
      </c>
      <c r="D474" s="4" t="s">
        <v>670</v>
      </c>
      <c r="E474" s="4" t="e">
        <v>#N/A</v>
      </c>
      <c r="F474" s="4" t="s">
        <v>9</v>
      </c>
      <c r="G474" s="4">
        <v>222.666</v>
      </c>
      <c r="H474" s="4">
        <v>10.478400000000001</v>
      </c>
      <c r="J474" s="4" t="str">
        <f t="shared" si="7"/>
        <v>NULL</v>
      </c>
    </row>
    <row r="475" spans="1:10">
      <c r="A475" s="4">
        <v>474</v>
      </c>
      <c r="B475" t="s">
        <v>668</v>
      </c>
      <c r="C475" s="4" t="s">
        <v>16</v>
      </c>
      <c r="D475" s="4" t="s">
        <v>671</v>
      </c>
      <c r="E475" s="4" t="s">
        <v>78</v>
      </c>
      <c r="F475" s="4" t="s">
        <v>9</v>
      </c>
      <c r="G475" s="4">
        <v>703.96799999999996</v>
      </c>
      <c r="H475" s="4">
        <v>87.995999999999995</v>
      </c>
      <c r="J475" s="4" t="str">
        <f t="shared" si="7"/>
        <v>NULL</v>
      </c>
    </row>
    <row r="476" spans="1:10">
      <c r="A476" s="4">
        <v>475</v>
      </c>
      <c r="B476" t="s">
        <v>668</v>
      </c>
      <c r="C476" s="4" t="s">
        <v>21</v>
      </c>
      <c r="D476" s="4" t="s">
        <v>672</v>
      </c>
      <c r="E476" s="4" t="s">
        <v>25</v>
      </c>
      <c r="F476" s="4" t="s">
        <v>9</v>
      </c>
      <c r="G476" s="4">
        <v>92.52</v>
      </c>
      <c r="H476" s="4">
        <v>24.980399999999999</v>
      </c>
      <c r="J476" s="4" t="str">
        <f t="shared" si="7"/>
        <v>NULL</v>
      </c>
    </row>
    <row r="477" spans="1:10">
      <c r="A477" s="4">
        <v>476</v>
      </c>
      <c r="B477" t="s">
        <v>668</v>
      </c>
      <c r="C477" s="4" t="s">
        <v>10</v>
      </c>
      <c r="D477" s="4" t="s">
        <v>673</v>
      </c>
      <c r="E477" s="4" t="s">
        <v>74</v>
      </c>
      <c r="F477" s="4" t="s">
        <v>9</v>
      </c>
      <c r="G477" s="4">
        <v>62.65</v>
      </c>
      <c r="H477" s="4">
        <v>28.818999999999999</v>
      </c>
      <c r="J477" s="4" t="str">
        <f t="shared" si="7"/>
        <v>NULL</v>
      </c>
    </row>
    <row r="478" spans="1:10">
      <c r="A478" s="4">
        <v>477</v>
      </c>
      <c r="B478" t="s">
        <v>668</v>
      </c>
      <c r="C478" s="4" t="s">
        <v>36</v>
      </c>
      <c r="D478" s="4" t="s">
        <v>674</v>
      </c>
      <c r="E478" s="4" t="s">
        <v>164</v>
      </c>
      <c r="F478" s="4" t="s">
        <v>9</v>
      </c>
      <c r="G478" s="4">
        <v>94.85</v>
      </c>
      <c r="H478" s="4">
        <v>45.527999999999999</v>
      </c>
      <c r="J478" s="4" t="str">
        <f t="shared" si="7"/>
        <v>NULL</v>
      </c>
    </row>
    <row r="479" spans="1:10">
      <c r="A479" s="4">
        <v>478</v>
      </c>
      <c r="B479" t="s">
        <v>675</v>
      </c>
      <c r="C479" s="4" t="s">
        <v>36</v>
      </c>
      <c r="D479" s="4" t="s">
        <v>676</v>
      </c>
      <c r="E479" s="4" t="s">
        <v>31</v>
      </c>
      <c r="F479" s="4" t="s">
        <v>20</v>
      </c>
      <c r="G479" s="4">
        <v>95.76</v>
      </c>
      <c r="H479" s="4">
        <v>7.1820000000000004</v>
      </c>
      <c r="J479" s="4">
        <f t="shared" si="7"/>
        <v>47.88</v>
      </c>
    </row>
    <row r="480" spans="1:10">
      <c r="A480" s="4">
        <v>479</v>
      </c>
      <c r="B480" t="s">
        <v>677</v>
      </c>
      <c r="C480" s="4" t="s">
        <v>21</v>
      </c>
      <c r="D480" s="4" t="s">
        <v>449</v>
      </c>
      <c r="E480" s="4" t="s">
        <v>23</v>
      </c>
      <c r="F480" s="4" t="s">
        <v>20</v>
      </c>
      <c r="G480" s="4">
        <v>40.200000000000003</v>
      </c>
      <c r="H480" s="4">
        <v>19.295999999999999</v>
      </c>
      <c r="J480" s="4">
        <f t="shared" si="7"/>
        <v>20.100000000000001</v>
      </c>
    </row>
    <row r="481" spans="1:10">
      <c r="A481" s="4">
        <v>480</v>
      </c>
      <c r="B481" t="s">
        <v>678</v>
      </c>
      <c r="C481" s="4" t="s">
        <v>10</v>
      </c>
      <c r="D481" s="4" t="s">
        <v>679</v>
      </c>
      <c r="E481" s="4" t="s">
        <v>23</v>
      </c>
      <c r="F481" s="4" t="s">
        <v>20</v>
      </c>
      <c r="G481" s="4">
        <v>14.7</v>
      </c>
      <c r="H481" s="4">
        <v>6.6150000000000002</v>
      </c>
      <c r="J481" s="4">
        <f t="shared" si="7"/>
        <v>7.35</v>
      </c>
    </row>
    <row r="482" spans="1:10">
      <c r="A482" s="4">
        <v>481</v>
      </c>
      <c r="B482" t="s">
        <v>678</v>
      </c>
      <c r="C482" s="4" t="s">
        <v>10</v>
      </c>
      <c r="D482" s="4" t="s">
        <v>680</v>
      </c>
      <c r="E482" s="4" t="s">
        <v>25</v>
      </c>
      <c r="F482" s="4" t="s">
        <v>20</v>
      </c>
      <c r="G482" s="4">
        <v>704.25</v>
      </c>
      <c r="H482" s="4">
        <v>84.51</v>
      </c>
      <c r="J482" s="4">
        <f t="shared" si="7"/>
        <v>352.125</v>
      </c>
    </row>
    <row r="483" spans="1:10">
      <c r="A483" s="4">
        <v>482</v>
      </c>
      <c r="B483" t="s">
        <v>681</v>
      </c>
      <c r="C483" s="4" t="s">
        <v>10</v>
      </c>
      <c r="D483" s="4" t="s">
        <v>682</v>
      </c>
      <c r="E483" s="4" t="s">
        <v>25</v>
      </c>
      <c r="F483" s="4" t="s">
        <v>20</v>
      </c>
      <c r="G483" s="4">
        <v>9.09</v>
      </c>
      <c r="H483" s="4">
        <v>1.9089</v>
      </c>
      <c r="J483" s="4">
        <f t="shared" si="7"/>
        <v>4.5449999999999999</v>
      </c>
    </row>
    <row r="484" spans="1:10">
      <c r="A484" s="4">
        <v>483</v>
      </c>
      <c r="B484" t="s">
        <v>683</v>
      </c>
      <c r="C484" s="4" t="s">
        <v>28</v>
      </c>
      <c r="D484" s="4" t="s">
        <v>146</v>
      </c>
      <c r="E484" s="4" t="s">
        <v>23</v>
      </c>
      <c r="F484" s="4" t="s">
        <v>20</v>
      </c>
      <c r="G484" s="4">
        <v>5.96</v>
      </c>
      <c r="H484" s="4">
        <v>1.6688000000000001</v>
      </c>
      <c r="J484" s="4">
        <f t="shared" si="7"/>
        <v>2.98</v>
      </c>
    </row>
    <row r="485" spans="1:10">
      <c r="A485" s="4">
        <v>484</v>
      </c>
      <c r="B485" t="s">
        <v>683</v>
      </c>
      <c r="C485" s="4" t="s">
        <v>36</v>
      </c>
      <c r="D485" s="4" t="s">
        <v>684</v>
      </c>
      <c r="E485" s="4" t="s">
        <v>25</v>
      </c>
      <c r="F485" s="4" t="s">
        <v>20</v>
      </c>
      <c r="G485" s="4">
        <v>159.97999999999999</v>
      </c>
      <c r="H485" s="4">
        <v>57.592799999999997</v>
      </c>
      <c r="J485" s="4">
        <f t="shared" si="7"/>
        <v>79.989999999999995</v>
      </c>
    </row>
    <row r="486" spans="1:10">
      <c r="A486" s="4">
        <v>485</v>
      </c>
      <c r="B486" t="s">
        <v>685</v>
      </c>
      <c r="C486" s="4" t="s">
        <v>28</v>
      </c>
      <c r="D486" s="4" t="s">
        <v>686</v>
      </c>
      <c r="E486" s="4" t="s">
        <v>74</v>
      </c>
      <c r="F486" s="4" t="s">
        <v>76</v>
      </c>
      <c r="G486" s="4">
        <v>29.6</v>
      </c>
      <c r="H486" s="4">
        <v>14.8</v>
      </c>
      <c r="J486" s="4" t="str">
        <f t="shared" si="7"/>
        <v>NULL</v>
      </c>
    </row>
    <row r="487" spans="1:10">
      <c r="A487" s="4">
        <v>486</v>
      </c>
      <c r="B487" t="s">
        <v>685</v>
      </c>
      <c r="C487" s="4" t="s">
        <v>10</v>
      </c>
      <c r="D487" s="4" t="s">
        <v>687</v>
      </c>
      <c r="E487" s="4" t="e">
        <v>#N/A</v>
      </c>
      <c r="F487" s="4" t="s">
        <v>76</v>
      </c>
      <c r="G487" s="4">
        <v>514.16499999999996</v>
      </c>
      <c r="H487" s="4">
        <v>-30.245000000000001</v>
      </c>
      <c r="J487" s="4" t="str">
        <f t="shared" si="7"/>
        <v>NULL</v>
      </c>
    </row>
    <row r="488" spans="1:10">
      <c r="A488" s="4">
        <v>487</v>
      </c>
      <c r="B488" t="s">
        <v>685</v>
      </c>
      <c r="C488" s="4" t="s">
        <v>36</v>
      </c>
      <c r="D488" s="4" t="s">
        <v>688</v>
      </c>
      <c r="E488" s="4" t="s">
        <v>31</v>
      </c>
      <c r="F488" s="4" t="s">
        <v>76</v>
      </c>
      <c r="G488" s="4">
        <v>279.95999999999998</v>
      </c>
      <c r="H488" s="4">
        <v>17.497499999999999</v>
      </c>
      <c r="J488" s="4" t="str">
        <f t="shared" si="7"/>
        <v>NULL</v>
      </c>
    </row>
    <row r="489" spans="1:10">
      <c r="A489" s="4">
        <v>488</v>
      </c>
      <c r="B489" t="s">
        <v>689</v>
      </c>
      <c r="C489" s="4" t="s">
        <v>21</v>
      </c>
      <c r="D489" s="4" t="s">
        <v>690</v>
      </c>
      <c r="E489" s="4" t="s">
        <v>31</v>
      </c>
      <c r="F489" s="4" t="s">
        <v>76</v>
      </c>
      <c r="G489" s="4">
        <v>2735.9520000000002</v>
      </c>
      <c r="H489" s="4">
        <v>341.99400000000003</v>
      </c>
      <c r="J489" s="4" t="str">
        <f t="shared" si="7"/>
        <v>NULL</v>
      </c>
    </row>
    <row r="490" spans="1:10">
      <c r="A490" s="4">
        <v>489</v>
      </c>
      <c r="B490" t="s">
        <v>691</v>
      </c>
      <c r="C490" s="4" t="s">
        <v>21</v>
      </c>
      <c r="D490" s="4" t="s">
        <v>692</v>
      </c>
      <c r="E490" s="4" t="s">
        <v>31</v>
      </c>
      <c r="F490" s="4" t="s">
        <v>9</v>
      </c>
      <c r="G490" s="4">
        <v>7.992</v>
      </c>
      <c r="H490" s="4">
        <v>0.59940000000000004</v>
      </c>
      <c r="J490" s="4" t="str">
        <f t="shared" si="7"/>
        <v>NULL</v>
      </c>
    </row>
    <row r="491" spans="1:10">
      <c r="A491" s="4">
        <v>490</v>
      </c>
      <c r="B491" t="s">
        <v>691</v>
      </c>
      <c r="C491" s="4" t="s">
        <v>10</v>
      </c>
      <c r="D491" s="4" t="s">
        <v>693</v>
      </c>
      <c r="E491" s="4" t="s">
        <v>25</v>
      </c>
      <c r="F491" s="4" t="s">
        <v>9</v>
      </c>
      <c r="G491" s="4">
        <v>63.984000000000002</v>
      </c>
      <c r="H491" s="4">
        <v>10.397399999999999</v>
      </c>
      <c r="J491" s="4" t="str">
        <f t="shared" si="7"/>
        <v>NULL</v>
      </c>
    </row>
    <row r="492" spans="1:10">
      <c r="A492" s="4">
        <v>491</v>
      </c>
      <c r="B492" t="s">
        <v>691</v>
      </c>
      <c r="C492" s="4" t="s">
        <v>10</v>
      </c>
      <c r="D492" s="4" t="s">
        <v>639</v>
      </c>
      <c r="E492" s="4" t="s">
        <v>23</v>
      </c>
      <c r="F492" s="4" t="s">
        <v>9</v>
      </c>
      <c r="G492" s="4">
        <v>70.367999999999995</v>
      </c>
      <c r="H492" s="4">
        <v>6.1571999999999996</v>
      </c>
      <c r="J492" s="4" t="str">
        <f t="shared" si="7"/>
        <v>NULL</v>
      </c>
    </row>
    <row r="493" spans="1:10">
      <c r="A493" s="4">
        <v>492</v>
      </c>
      <c r="B493" t="s">
        <v>694</v>
      </c>
      <c r="C493" s="4" t="s">
        <v>21</v>
      </c>
      <c r="D493" s="4" t="s">
        <v>695</v>
      </c>
      <c r="E493" s="4" t="s">
        <v>25</v>
      </c>
      <c r="F493" s="4" t="s">
        <v>20</v>
      </c>
      <c r="G493" s="4">
        <v>449.15</v>
      </c>
      <c r="H493" s="4">
        <v>8.9830000000000005</v>
      </c>
      <c r="J493" s="4">
        <f t="shared" si="7"/>
        <v>224.57499999999999</v>
      </c>
    </row>
    <row r="494" spans="1:10">
      <c r="A494" s="4">
        <v>493</v>
      </c>
      <c r="B494" t="s">
        <v>694</v>
      </c>
      <c r="C494" s="4" t="s">
        <v>10</v>
      </c>
      <c r="D494" s="4" t="s">
        <v>696</v>
      </c>
      <c r="E494" s="4" t="s">
        <v>18</v>
      </c>
      <c r="F494" s="4" t="s">
        <v>20</v>
      </c>
      <c r="G494" s="4">
        <v>11.07</v>
      </c>
      <c r="H494" s="4">
        <v>5.0922000000000001</v>
      </c>
      <c r="J494" s="4">
        <f t="shared" si="7"/>
        <v>5.5350000000000001</v>
      </c>
    </row>
    <row r="495" spans="1:10">
      <c r="A495" s="4">
        <v>494</v>
      </c>
      <c r="B495" t="s">
        <v>697</v>
      </c>
      <c r="C495" s="4" t="s">
        <v>16</v>
      </c>
      <c r="D495" s="4" t="s">
        <v>698</v>
      </c>
      <c r="E495" s="4" t="s">
        <v>25</v>
      </c>
      <c r="F495" s="4" t="s">
        <v>20</v>
      </c>
      <c r="G495" s="4">
        <v>93.98</v>
      </c>
      <c r="H495" s="4">
        <v>13.1572</v>
      </c>
      <c r="J495" s="4">
        <f t="shared" si="7"/>
        <v>46.99</v>
      </c>
    </row>
    <row r="496" spans="1:10">
      <c r="A496" s="4">
        <v>495</v>
      </c>
      <c r="B496" t="s">
        <v>699</v>
      </c>
      <c r="C496" s="4" t="s">
        <v>36</v>
      </c>
      <c r="D496" s="4" t="s">
        <v>700</v>
      </c>
      <c r="E496" s="4" t="s">
        <v>23</v>
      </c>
      <c r="F496" s="4" t="s">
        <v>9</v>
      </c>
      <c r="G496" s="4">
        <v>189.88200000000001</v>
      </c>
      <c r="H496" s="4">
        <v>-94.941000000000003</v>
      </c>
      <c r="J496" s="4" t="str">
        <f t="shared" si="7"/>
        <v>NULL</v>
      </c>
    </row>
    <row r="497" spans="1:10">
      <c r="A497" s="4">
        <v>496</v>
      </c>
      <c r="B497" t="s">
        <v>701</v>
      </c>
      <c r="C497" s="4" t="s">
        <v>21</v>
      </c>
      <c r="D497" s="4" t="s">
        <v>702</v>
      </c>
      <c r="E497" s="4" t="s">
        <v>68</v>
      </c>
      <c r="F497" s="4" t="s">
        <v>20</v>
      </c>
      <c r="G497" s="4">
        <v>105.42</v>
      </c>
      <c r="H497" s="4">
        <v>51.655799999999999</v>
      </c>
      <c r="J497" s="4">
        <f t="shared" si="7"/>
        <v>52.71</v>
      </c>
    </row>
    <row r="498" spans="1:10">
      <c r="A498" s="4">
        <v>497</v>
      </c>
      <c r="B498" t="s">
        <v>703</v>
      </c>
      <c r="C498" s="4" t="s">
        <v>21</v>
      </c>
      <c r="D498" s="4" t="s">
        <v>704</v>
      </c>
      <c r="E498" s="4" t="s">
        <v>33</v>
      </c>
      <c r="F498" s="4" t="s">
        <v>20</v>
      </c>
      <c r="G498" s="4">
        <v>119.616</v>
      </c>
      <c r="H498" s="4">
        <v>40.370399999999997</v>
      </c>
      <c r="J498" s="4">
        <f t="shared" si="7"/>
        <v>59.808</v>
      </c>
    </row>
    <row r="499" spans="1:10">
      <c r="A499" s="4">
        <v>498</v>
      </c>
      <c r="B499" t="s">
        <v>703</v>
      </c>
      <c r="C499" s="4" t="s">
        <v>16</v>
      </c>
      <c r="D499" s="4" t="s">
        <v>705</v>
      </c>
      <c r="E499" s="4" t="s">
        <v>23</v>
      </c>
      <c r="F499" s="4" t="s">
        <v>20</v>
      </c>
      <c r="G499" s="4">
        <v>255.76</v>
      </c>
      <c r="H499" s="4">
        <v>81.843199999999996</v>
      </c>
      <c r="J499" s="4">
        <f t="shared" si="7"/>
        <v>127.88</v>
      </c>
    </row>
    <row r="500" spans="1:10">
      <c r="A500" s="4">
        <v>499</v>
      </c>
      <c r="B500" t="s">
        <v>703</v>
      </c>
      <c r="C500" s="4" t="s">
        <v>16</v>
      </c>
      <c r="D500" s="4" t="s">
        <v>470</v>
      </c>
      <c r="E500" s="4" t="s">
        <v>14</v>
      </c>
      <c r="F500" s="4" t="s">
        <v>20</v>
      </c>
      <c r="G500" s="4">
        <v>241.56800000000001</v>
      </c>
      <c r="H500" s="4">
        <v>18.117599999999999</v>
      </c>
      <c r="J500" s="4">
        <f t="shared" si="7"/>
        <v>120.78400000000001</v>
      </c>
    </row>
    <row r="501" spans="1:10">
      <c r="A501" s="4">
        <v>500</v>
      </c>
      <c r="B501" t="s">
        <v>703</v>
      </c>
      <c r="C501" s="4" t="s">
        <v>10</v>
      </c>
      <c r="D501" s="4" t="s">
        <v>706</v>
      </c>
      <c r="E501" s="4" t="s">
        <v>14</v>
      </c>
      <c r="F501" s="4" t="s">
        <v>20</v>
      </c>
      <c r="G501" s="4">
        <v>69.3</v>
      </c>
      <c r="H501" s="4">
        <v>22.869</v>
      </c>
      <c r="J501" s="4">
        <f t="shared" si="7"/>
        <v>34.65</v>
      </c>
    </row>
    <row r="502" spans="1:10">
      <c r="A502" s="4">
        <v>501</v>
      </c>
      <c r="B502" t="s">
        <v>707</v>
      </c>
      <c r="C502" s="4" t="s">
        <v>21</v>
      </c>
      <c r="D502" s="4" t="s">
        <v>708</v>
      </c>
      <c r="E502" s="4" t="s">
        <v>23</v>
      </c>
      <c r="F502" s="4" t="s">
        <v>20</v>
      </c>
      <c r="G502" s="4">
        <v>22.62</v>
      </c>
      <c r="H502" s="4">
        <v>-15.08</v>
      </c>
      <c r="J502" s="4">
        <f t="shared" si="7"/>
        <v>11.31</v>
      </c>
    </row>
    <row r="503" spans="1:10">
      <c r="A503" s="4">
        <v>502</v>
      </c>
      <c r="B503" t="s">
        <v>707</v>
      </c>
      <c r="C503" s="4" t="s">
        <v>28</v>
      </c>
      <c r="D503" s="4" t="s">
        <v>709</v>
      </c>
      <c r="E503" s="4" t="s">
        <v>23</v>
      </c>
      <c r="F503" s="4" t="s">
        <v>20</v>
      </c>
      <c r="G503" s="4">
        <v>14.952</v>
      </c>
      <c r="H503" s="4">
        <v>-11.961600000000001</v>
      </c>
      <c r="J503" s="4">
        <f t="shared" si="7"/>
        <v>7.476</v>
      </c>
    </row>
    <row r="504" spans="1:10">
      <c r="A504" s="4">
        <v>503</v>
      </c>
      <c r="B504" t="s">
        <v>707</v>
      </c>
      <c r="C504" s="4" t="s">
        <v>21</v>
      </c>
      <c r="D504" s="4" t="s">
        <v>710</v>
      </c>
      <c r="E504" s="4" t="s">
        <v>14</v>
      </c>
      <c r="F504" s="4" t="s">
        <v>20</v>
      </c>
      <c r="G504" s="4">
        <v>801.56799999999998</v>
      </c>
      <c r="H504" s="4">
        <v>50.097999999999999</v>
      </c>
      <c r="J504" s="4">
        <f t="shared" si="7"/>
        <v>400.78399999999999</v>
      </c>
    </row>
    <row r="505" spans="1:10">
      <c r="A505" s="4">
        <v>504</v>
      </c>
      <c r="B505" t="s">
        <v>707</v>
      </c>
      <c r="C505" s="4" t="s">
        <v>36</v>
      </c>
      <c r="D505" s="4" t="s">
        <v>711</v>
      </c>
      <c r="E505" s="4" t="s">
        <v>23</v>
      </c>
      <c r="F505" s="4" t="s">
        <v>20</v>
      </c>
      <c r="G505" s="4">
        <v>2.3759999999999999</v>
      </c>
      <c r="H505" s="4">
        <v>-1.9008</v>
      </c>
      <c r="J505" s="4">
        <f t="shared" si="7"/>
        <v>1.1879999999999999</v>
      </c>
    </row>
    <row r="506" spans="1:10">
      <c r="A506" s="4">
        <v>505</v>
      </c>
      <c r="B506" t="s">
        <v>707</v>
      </c>
      <c r="C506" s="4" t="s">
        <v>10</v>
      </c>
      <c r="D506" s="4" t="s">
        <v>712</v>
      </c>
      <c r="E506" s="4" t="s">
        <v>74</v>
      </c>
      <c r="F506" s="4" t="s">
        <v>20</v>
      </c>
      <c r="G506" s="4">
        <v>32.792000000000002</v>
      </c>
      <c r="H506" s="4">
        <v>11.8871</v>
      </c>
      <c r="J506" s="4">
        <f t="shared" si="7"/>
        <v>16.396000000000001</v>
      </c>
    </row>
    <row r="507" spans="1:10">
      <c r="A507" s="4">
        <v>506</v>
      </c>
      <c r="B507" t="s">
        <v>713</v>
      </c>
      <c r="C507" s="4" t="s">
        <v>36</v>
      </c>
      <c r="D507" s="4" t="s">
        <v>216</v>
      </c>
      <c r="E507" s="4" t="s">
        <v>33</v>
      </c>
      <c r="F507" s="4" t="s">
        <v>9</v>
      </c>
      <c r="G507" s="4">
        <v>15.92</v>
      </c>
      <c r="H507" s="4">
        <v>5.3730000000000002</v>
      </c>
      <c r="J507" s="4" t="str">
        <f t="shared" si="7"/>
        <v>NULL</v>
      </c>
    </row>
    <row r="508" spans="1:10">
      <c r="A508" s="4">
        <v>507</v>
      </c>
      <c r="B508" t="s">
        <v>714</v>
      </c>
      <c r="C508" s="4" t="s">
        <v>16</v>
      </c>
      <c r="D508" s="4" t="s">
        <v>715</v>
      </c>
      <c r="E508" s="4" t="s">
        <v>23</v>
      </c>
      <c r="F508" s="4" t="s">
        <v>20</v>
      </c>
      <c r="G508" s="4">
        <v>2.74</v>
      </c>
      <c r="H508" s="4">
        <v>0.73980000000000001</v>
      </c>
      <c r="J508" s="4">
        <f t="shared" si="7"/>
        <v>1.37</v>
      </c>
    </row>
    <row r="509" spans="1:10">
      <c r="A509" s="4">
        <v>508</v>
      </c>
      <c r="B509" t="s">
        <v>714</v>
      </c>
      <c r="C509" s="4" t="s">
        <v>28</v>
      </c>
      <c r="D509" s="4" t="s">
        <v>716</v>
      </c>
      <c r="E509" s="4" t="s">
        <v>23</v>
      </c>
      <c r="F509" s="4" t="s">
        <v>20</v>
      </c>
      <c r="G509" s="4">
        <v>8.34</v>
      </c>
      <c r="H509" s="4">
        <v>2.1684000000000001</v>
      </c>
      <c r="J509" s="4">
        <f t="shared" si="7"/>
        <v>4.17</v>
      </c>
    </row>
    <row r="510" spans="1:10">
      <c r="A510" s="4">
        <v>509</v>
      </c>
      <c r="B510" t="s">
        <v>714</v>
      </c>
      <c r="C510" s="4" t="s">
        <v>21</v>
      </c>
      <c r="D510" s="4" t="s">
        <v>379</v>
      </c>
      <c r="E510" s="4" t="s">
        <v>25</v>
      </c>
      <c r="F510" s="4" t="s">
        <v>20</v>
      </c>
      <c r="G510" s="4">
        <v>46.74</v>
      </c>
      <c r="H510" s="4">
        <v>11.685</v>
      </c>
      <c r="J510" s="4">
        <f t="shared" si="7"/>
        <v>23.37</v>
      </c>
    </row>
    <row r="511" spans="1:10">
      <c r="A511" s="4">
        <v>510</v>
      </c>
      <c r="B511" t="s">
        <v>714</v>
      </c>
      <c r="C511" s="4" t="s">
        <v>28</v>
      </c>
      <c r="D511" s="4" t="s">
        <v>717</v>
      </c>
      <c r="E511" s="4" t="s">
        <v>33</v>
      </c>
      <c r="F511" s="4" t="s">
        <v>20</v>
      </c>
      <c r="G511" s="4">
        <v>6354.95</v>
      </c>
      <c r="H511" s="4">
        <v>3177.4749999999999</v>
      </c>
      <c r="J511" s="4">
        <f t="shared" si="7"/>
        <v>3177.4749999999999</v>
      </c>
    </row>
    <row r="512" spans="1:10">
      <c r="A512" s="4">
        <v>511</v>
      </c>
      <c r="B512" t="s">
        <v>718</v>
      </c>
      <c r="C512" s="4" t="s">
        <v>21</v>
      </c>
      <c r="D512" s="4" t="s">
        <v>719</v>
      </c>
      <c r="E512" s="4" t="s">
        <v>23</v>
      </c>
      <c r="F512" s="4" t="s">
        <v>76</v>
      </c>
      <c r="G512" s="4">
        <v>126.3</v>
      </c>
      <c r="H512" s="4">
        <v>40.415999999999997</v>
      </c>
      <c r="J512" s="4" t="str">
        <f t="shared" si="7"/>
        <v>NULL</v>
      </c>
    </row>
    <row r="513" spans="1:10">
      <c r="A513" s="4">
        <v>512</v>
      </c>
      <c r="B513" t="s">
        <v>718</v>
      </c>
      <c r="C513" s="4" t="s">
        <v>16</v>
      </c>
      <c r="D513" s="4" t="s">
        <v>720</v>
      </c>
      <c r="E513" s="4" t="s">
        <v>25</v>
      </c>
      <c r="F513" s="4" t="s">
        <v>76</v>
      </c>
      <c r="G513" s="4">
        <v>38.04</v>
      </c>
      <c r="H513" s="4">
        <v>12.172800000000001</v>
      </c>
      <c r="J513" s="4" t="str">
        <f t="shared" si="7"/>
        <v>NULL</v>
      </c>
    </row>
    <row r="514" spans="1:10">
      <c r="A514" s="4">
        <v>513</v>
      </c>
      <c r="B514" t="s">
        <v>721</v>
      </c>
      <c r="C514" s="4" t="s">
        <v>10</v>
      </c>
      <c r="D514" s="4" t="s">
        <v>146</v>
      </c>
      <c r="E514" s="4" t="s">
        <v>23</v>
      </c>
      <c r="F514" s="4" t="s">
        <v>76</v>
      </c>
      <c r="G514" s="4">
        <v>7.1520000000000001</v>
      </c>
      <c r="H514" s="4">
        <v>0.71519999999999995</v>
      </c>
      <c r="J514" s="4" t="str">
        <f t="shared" si="7"/>
        <v>NULL</v>
      </c>
    </row>
    <row r="515" spans="1:10">
      <c r="A515" s="4">
        <v>514</v>
      </c>
      <c r="B515" t="s">
        <v>722</v>
      </c>
      <c r="C515" s="4" t="s">
        <v>28</v>
      </c>
      <c r="D515" s="4" t="s">
        <v>723</v>
      </c>
      <c r="E515" s="4" t="s">
        <v>23</v>
      </c>
      <c r="F515" s="4" t="s">
        <v>20</v>
      </c>
      <c r="G515" s="4">
        <v>6.63</v>
      </c>
      <c r="H515" s="4">
        <v>1.7901</v>
      </c>
      <c r="J515" s="4">
        <f t="shared" ref="J515:J578" si="8">IF($F515 = "Same Day",$G515*0.2,IF($F515 =" First Class",$G515*0.1,IF($F515 = "Standard Class", $G515*0.5, "NULL")))</f>
        <v>3.3149999999999999</v>
      </c>
    </row>
    <row r="516" spans="1:10">
      <c r="A516" s="4">
        <v>515</v>
      </c>
      <c r="B516" t="s">
        <v>722</v>
      </c>
      <c r="C516" s="4" t="s">
        <v>28</v>
      </c>
      <c r="D516" s="4" t="s">
        <v>724</v>
      </c>
      <c r="E516" s="4" t="s">
        <v>23</v>
      </c>
      <c r="F516" s="4" t="s">
        <v>20</v>
      </c>
      <c r="G516" s="4">
        <v>5.88</v>
      </c>
      <c r="H516" s="4">
        <v>1.7052</v>
      </c>
      <c r="J516" s="4">
        <f t="shared" si="8"/>
        <v>2.94</v>
      </c>
    </row>
    <row r="517" spans="1:10">
      <c r="A517" s="4">
        <v>516</v>
      </c>
      <c r="B517" t="s">
        <v>725</v>
      </c>
      <c r="C517" s="4" t="s">
        <v>10</v>
      </c>
      <c r="D517" s="4" t="s">
        <v>726</v>
      </c>
      <c r="E517" s="4" t="s">
        <v>116</v>
      </c>
      <c r="F517" s="4" t="s">
        <v>20</v>
      </c>
      <c r="G517" s="4">
        <v>2999.95</v>
      </c>
      <c r="H517" s="4">
        <v>1379.9770000000001</v>
      </c>
      <c r="J517" s="4">
        <f t="shared" si="8"/>
        <v>1499.9749999999999</v>
      </c>
    </row>
    <row r="518" spans="1:10">
      <c r="A518" s="4">
        <v>517</v>
      </c>
      <c r="B518" t="s">
        <v>725</v>
      </c>
      <c r="C518" s="4" t="s">
        <v>10</v>
      </c>
      <c r="D518" s="4" t="s">
        <v>727</v>
      </c>
      <c r="E518" s="4" t="s">
        <v>25</v>
      </c>
      <c r="F518" s="4" t="s">
        <v>20</v>
      </c>
      <c r="G518" s="4">
        <v>51.45</v>
      </c>
      <c r="H518" s="4">
        <v>13.891500000000001</v>
      </c>
      <c r="J518" s="4">
        <f t="shared" si="8"/>
        <v>25.725000000000001</v>
      </c>
    </row>
    <row r="519" spans="1:10">
      <c r="A519" s="4">
        <v>518</v>
      </c>
      <c r="B519" t="s">
        <v>725</v>
      </c>
      <c r="C519" s="4" t="s">
        <v>16</v>
      </c>
      <c r="D519" s="4" t="s">
        <v>728</v>
      </c>
      <c r="E519" s="4" t="s">
        <v>74</v>
      </c>
      <c r="F519" s="4" t="s">
        <v>20</v>
      </c>
      <c r="G519" s="4">
        <v>11.96</v>
      </c>
      <c r="H519" s="4">
        <v>5.3819999999999997</v>
      </c>
      <c r="J519" s="4">
        <f t="shared" si="8"/>
        <v>5.98</v>
      </c>
    </row>
    <row r="520" spans="1:10">
      <c r="A520" s="4">
        <v>519</v>
      </c>
      <c r="B520" t="s">
        <v>725</v>
      </c>
      <c r="C520" s="4" t="s">
        <v>16</v>
      </c>
      <c r="D520" s="4" t="s">
        <v>729</v>
      </c>
      <c r="E520" s="4" t="s">
        <v>25</v>
      </c>
      <c r="F520" s="4" t="s">
        <v>20</v>
      </c>
      <c r="G520" s="4">
        <v>1126.02</v>
      </c>
      <c r="H520" s="4">
        <v>56.301000000000002</v>
      </c>
      <c r="J520" s="4">
        <f t="shared" si="8"/>
        <v>563.01</v>
      </c>
    </row>
    <row r="521" spans="1:10">
      <c r="A521" s="4">
        <v>520</v>
      </c>
      <c r="B521" t="s">
        <v>730</v>
      </c>
      <c r="C521" s="4" t="s">
        <v>10</v>
      </c>
      <c r="D521" s="4" t="s">
        <v>92</v>
      </c>
      <c r="E521" s="4" t="s">
        <v>25</v>
      </c>
      <c r="F521" s="4" t="s">
        <v>20</v>
      </c>
      <c r="G521" s="4">
        <v>18.391999999999999</v>
      </c>
      <c r="H521" s="4">
        <v>5.2877000000000001</v>
      </c>
      <c r="J521" s="4">
        <f t="shared" si="8"/>
        <v>9.1959999999999997</v>
      </c>
    </row>
    <row r="522" spans="1:10">
      <c r="A522" s="4">
        <v>521</v>
      </c>
      <c r="B522" t="s">
        <v>730</v>
      </c>
      <c r="C522" s="4" t="s">
        <v>28</v>
      </c>
      <c r="D522" s="4" t="s">
        <v>731</v>
      </c>
      <c r="E522" s="4" t="s">
        <v>25</v>
      </c>
      <c r="F522" s="4" t="s">
        <v>20</v>
      </c>
      <c r="G522" s="4">
        <v>129.56800000000001</v>
      </c>
      <c r="H522" s="4">
        <v>-25.913599999999999</v>
      </c>
      <c r="J522" s="4">
        <f t="shared" si="8"/>
        <v>64.784000000000006</v>
      </c>
    </row>
    <row r="523" spans="1:10">
      <c r="A523" s="4">
        <v>522</v>
      </c>
      <c r="B523" t="s">
        <v>730</v>
      </c>
      <c r="C523" s="4" t="s">
        <v>28</v>
      </c>
      <c r="D523" s="4" t="s">
        <v>732</v>
      </c>
      <c r="E523" s="4" t="s">
        <v>23</v>
      </c>
      <c r="F523" s="4" t="s">
        <v>20</v>
      </c>
      <c r="G523" s="4">
        <v>14.112</v>
      </c>
      <c r="H523" s="4">
        <v>-21.167999999999999</v>
      </c>
      <c r="J523" s="4">
        <f t="shared" si="8"/>
        <v>7.056</v>
      </c>
    </row>
    <row r="524" spans="1:10">
      <c r="A524" s="4">
        <v>523</v>
      </c>
      <c r="B524" t="s">
        <v>733</v>
      </c>
      <c r="C524" s="4" t="s">
        <v>21</v>
      </c>
      <c r="D524" s="4" t="s">
        <v>700</v>
      </c>
      <c r="E524" s="4" t="s">
        <v>23</v>
      </c>
      <c r="F524" s="4" t="s">
        <v>76</v>
      </c>
      <c r="G524" s="4">
        <v>210.98</v>
      </c>
      <c r="H524" s="4">
        <v>21.097999999999999</v>
      </c>
      <c r="J524" s="4" t="str">
        <f t="shared" si="8"/>
        <v>NULL</v>
      </c>
    </row>
    <row r="525" spans="1:10">
      <c r="A525" s="4">
        <v>524</v>
      </c>
      <c r="B525" t="s">
        <v>734</v>
      </c>
      <c r="C525" s="4" t="s">
        <v>21</v>
      </c>
      <c r="D525" s="4" t="s">
        <v>735</v>
      </c>
      <c r="E525" s="4" t="s">
        <v>78</v>
      </c>
      <c r="F525" s="4" t="s">
        <v>76</v>
      </c>
      <c r="G525" s="4">
        <v>55.176000000000002</v>
      </c>
      <c r="H525" s="4">
        <v>-12.4146</v>
      </c>
      <c r="J525" s="4" t="str">
        <f t="shared" si="8"/>
        <v>NULL</v>
      </c>
    </row>
    <row r="526" spans="1:10">
      <c r="A526" s="4">
        <v>525</v>
      </c>
      <c r="B526" t="s">
        <v>734</v>
      </c>
      <c r="C526" s="4" t="s">
        <v>28</v>
      </c>
      <c r="D526" s="4" t="s">
        <v>360</v>
      </c>
      <c r="E526" s="4" t="s">
        <v>25</v>
      </c>
      <c r="F526" s="4" t="s">
        <v>76</v>
      </c>
      <c r="G526" s="4">
        <v>66.260000000000005</v>
      </c>
      <c r="H526" s="4">
        <v>27.166599999999999</v>
      </c>
      <c r="J526" s="4" t="str">
        <f t="shared" si="8"/>
        <v>NULL</v>
      </c>
    </row>
    <row r="527" spans="1:10">
      <c r="A527" s="4">
        <v>526</v>
      </c>
      <c r="B527" t="s">
        <v>736</v>
      </c>
      <c r="C527" s="4" t="s">
        <v>36</v>
      </c>
      <c r="D527" s="4" t="s">
        <v>737</v>
      </c>
      <c r="E527" s="4" t="s">
        <v>18</v>
      </c>
      <c r="F527" s="4" t="s">
        <v>20</v>
      </c>
      <c r="G527" s="4">
        <v>22.2</v>
      </c>
      <c r="H527" s="4">
        <v>10.433999999999999</v>
      </c>
      <c r="J527" s="4">
        <f t="shared" si="8"/>
        <v>11.1</v>
      </c>
    </row>
    <row r="528" spans="1:10">
      <c r="A528" s="4">
        <v>527</v>
      </c>
      <c r="B528" t="s">
        <v>738</v>
      </c>
      <c r="C528" s="4" t="s">
        <v>10</v>
      </c>
      <c r="D528" s="4" t="s">
        <v>739</v>
      </c>
      <c r="E528" s="4" t="s">
        <v>14</v>
      </c>
      <c r="F528" s="4" t="s">
        <v>20</v>
      </c>
      <c r="G528" s="4">
        <v>683.952</v>
      </c>
      <c r="H528" s="4">
        <v>42.747</v>
      </c>
      <c r="J528" s="4">
        <f t="shared" si="8"/>
        <v>341.976</v>
      </c>
    </row>
    <row r="529" spans="1:10">
      <c r="A529" s="4">
        <v>528</v>
      </c>
      <c r="B529" t="s">
        <v>738</v>
      </c>
      <c r="C529" s="4" t="s">
        <v>16</v>
      </c>
      <c r="D529" s="4" t="s">
        <v>460</v>
      </c>
      <c r="E529" s="4" t="s">
        <v>23</v>
      </c>
      <c r="F529" s="4" t="s">
        <v>20</v>
      </c>
      <c r="G529" s="4">
        <v>45.695999999999998</v>
      </c>
      <c r="H529" s="4">
        <v>5.1407999999999996</v>
      </c>
      <c r="J529" s="4">
        <f t="shared" si="8"/>
        <v>22.847999999999999</v>
      </c>
    </row>
    <row r="530" spans="1:10">
      <c r="A530" s="4">
        <v>529</v>
      </c>
      <c r="B530" t="s">
        <v>740</v>
      </c>
      <c r="C530" s="4" t="s">
        <v>36</v>
      </c>
      <c r="D530" s="4" t="s">
        <v>741</v>
      </c>
      <c r="E530" s="4" t="s">
        <v>25</v>
      </c>
      <c r="F530" s="4" t="s">
        <v>20</v>
      </c>
      <c r="G530" s="4">
        <v>36.335999999999999</v>
      </c>
      <c r="H530" s="4">
        <v>-7.2671999999999999</v>
      </c>
      <c r="J530" s="4">
        <f t="shared" si="8"/>
        <v>18.167999999999999</v>
      </c>
    </row>
    <row r="531" spans="1:10">
      <c r="A531" s="4">
        <v>530</v>
      </c>
      <c r="B531" t="s">
        <v>740</v>
      </c>
      <c r="C531" s="4" t="s">
        <v>28</v>
      </c>
      <c r="D531" s="4" t="s">
        <v>742</v>
      </c>
      <c r="E531" s="4" t="s">
        <v>25</v>
      </c>
      <c r="F531" s="4" t="s">
        <v>20</v>
      </c>
      <c r="G531" s="4">
        <v>666.24800000000005</v>
      </c>
      <c r="H531" s="4">
        <v>-149.9058</v>
      </c>
      <c r="J531" s="4">
        <f t="shared" si="8"/>
        <v>333.12400000000002</v>
      </c>
    </row>
    <row r="532" spans="1:10">
      <c r="A532" s="4">
        <v>531</v>
      </c>
      <c r="B532" t="s">
        <v>740</v>
      </c>
      <c r="C532" s="4" t="s">
        <v>21</v>
      </c>
      <c r="D532" s="4" t="s">
        <v>743</v>
      </c>
      <c r="E532" s="4" t="s">
        <v>68</v>
      </c>
      <c r="F532" s="4" t="s">
        <v>20</v>
      </c>
      <c r="G532" s="4">
        <v>52.512</v>
      </c>
      <c r="H532" s="4">
        <v>19.692</v>
      </c>
      <c r="J532" s="4">
        <f t="shared" si="8"/>
        <v>26.256</v>
      </c>
    </row>
    <row r="533" spans="1:10">
      <c r="A533" s="4">
        <v>532</v>
      </c>
      <c r="B533" t="s">
        <v>744</v>
      </c>
      <c r="C533" s="4" t="s">
        <v>16</v>
      </c>
      <c r="D533" s="4" t="s">
        <v>745</v>
      </c>
      <c r="E533" s="4" t="s">
        <v>14</v>
      </c>
      <c r="F533" s="4" t="s">
        <v>9</v>
      </c>
      <c r="G533" s="4">
        <v>190.72</v>
      </c>
      <c r="H533" s="4">
        <v>11.92</v>
      </c>
      <c r="J533" s="4" t="str">
        <f t="shared" si="8"/>
        <v>NULL</v>
      </c>
    </row>
    <row r="534" spans="1:10">
      <c r="A534" s="4">
        <v>533</v>
      </c>
      <c r="B534" t="s">
        <v>746</v>
      </c>
      <c r="C534" s="4" t="s">
        <v>36</v>
      </c>
      <c r="D534" s="4" t="s">
        <v>747</v>
      </c>
      <c r="E534" s="4" t="s">
        <v>748</v>
      </c>
      <c r="F534" s="4" t="s">
        <v>20</v>
      </c>
      <c r="G534" s="4">
        <v>47.94</v>
      </c>
      <c r="H534" s="4">
        <v>2.3969999999999998</v>
      </c>
      <c r="J534" s="4">
        <f t="shared" si="8"/>
        <v>23.97</v>
      </c>
    </row>
    <row r="535" spans="1:10">
      <c r="A535" s="4">
        <v>534</v>
      </c>
      <c r="B535" t="s">
        <v>749</v>
      </c>
      <c r="C535" s="4" t="s">
        <v>10</v>
      </c>
      <c r="D535" s="4" t="s">
        <v>750</v>
      </c>
      <c r="E535" s="4" t="s">
        <v>31</v>
      </c>
      <c r="F535" s="4" t="s">
        <v>9</v>
      </c>
      <c r="G535" s="4">
        <v>979.95</v>
      </c>
      <c r="H535" s="4">
        <v>274.38600000000002</v>
      </c>
      <c r="J535" s="4" t="str">
        <f t="shared" si="8"/>
        <v>NULL</v>
      </c>
    </row>
    <row r="536" spans="1:10">
      <c r="A536" s="4">
        <v>535</v>
      </c>
      <c r="B536" t="s">
        <v>749</v>
      </c>
      <c r="C536" s="4" t="s">
        <v>10</v>
      </c>
      <c r="D536" s="4" t="s">
        <v>408</v>
      </c>
      <c r="E536" s="4" t="s">
        <v>33</v>
      </c>
      <c r="F536" s="4" t="s">
        <v>9</v>
      </c>
      <c r="G536" s="4">
        <v>22.75</v>
      </c>
      <c r="H536" s="4">
        <v>11.375</v>
      </c>
      <c r="J536" s="4" t="str">
        <f t="shared" si="8"/>
        <v>NULL</v>
      </c>
    </row>
    <row r="537" spans="1:10">
      <c r="A537" s="4">
        <v>536</v>
      </c>
      <c r="B537" t="s">
        <v>751</v>
      </c>
      <c r="C537" s="4" t="s">
        <v>10</v>
      </c>
      <c r="D537" s="4" t="s">
        <v>752</v>
      </c>
      <c r="E537" s="4" t="s">
        <v>25</v>
      </c>
      <c r="F537" s="4" t="s">
        <v>20</v>
      </c>
      <c r="G537" s="4">
        <v>16.768000000000001</v>
      </c>
      <c r="H537" s="4">
        <v>1.4672000000000001</v>
      </c>
      <c r="J537" s="4">
        <f t="shared" si="8"/>
        <v>8.3840000000000003</v>
      </c>
    </row>
    <row r="538" spans="1:10">
      <c r="A538" s="4">
        <v>537</v>
      </c>
      <c r="B538" t="s">
        <v>753</v>
      </c>
      <c r="C538" s="4" t="s">
        <v>10</v>
      </c>
      <c r="D538" s="4" t="s">
        <v>754</v>
      </c>
      <c r="E538" s="4" t="s">
        <v>33</v>
      </c>
      <c r="F538" s="4" t="s">
        <v>9</v>
      </c>
      <c r="G538" s="4">
        <v>42.616</v>
      </c>
      <c r="H538" s="4">
        <v>-68.185599999999994</v>
      </c>
      <c r="J538" s="4" t="str">
        <f t="shared" si="8"/>
        <v>NULL</v>
      </c>
    </row>
    <row r="539" spans="1:10">
      <c r="A539" s="4">
        <v>538</v>
      </c>
      <c r="B539" t="s">
        <v>755</v>
      </c>
      <c r="C539" s="4" t="s">
        <v>10</v>
      </c>
      <c r="D539" s="4" t="s">
        <v>756</v>
      </c>
      <c r="E539" s="4" t="s">
        <v>33</v>
      </c>
      <c r="F539" s="4" t="s">
        <v>20</v>
      </c>
      <c r="G539" s="4">
        <v>10.752000000000001</v>
      </c>
      <c r="H539" s="4">
        <v>3.36</v>
      </c>
      <c r="J539" s="4">
        <f t="shared" si="8"/>
        <v>5.3760000000000003</v>
      </c>
    </row>
    <row r="540" spans="1:10">
      <c r="A540" s="4">
        <v>539</v>
      </c>
      <c r="B540" t="s">
        <v>757</v>
      </c>
      <c r="C540" s="4" t="s">
        <v>16</v>
      </c>
      <c r="D540" s="4" t="s">
        <v>758</v>
      </c>
      <c r="E540" s="4" t="s">
        <v>23</v>
      </c>
      <c r="F540" s="4" t="s">
        <v>20</v>
      </c>
      <c r="G540" s="4">
        <v>152.94</v>
      </c>
      <c r="H540" s="4">
        <v>41.293799999999997</v>
      </c>
      <c r="J540" s="4">
        <f t="shared" si="8"/>
        <v>76.47</v>
      </c>
    </row>
    <row r="541" spans="1:10">
      <c r="A541" s="4">
        <v>540</v>
      </c>
      <c r="B541" t="s">
        <v>757</v>
      </c>
      <c r="C541" s="4" t="s">
        <v>16</v>
      </c>
      <c r="D541" s="4" t="s">
        <v>759</v>
      </c>
      <c r="E541" s="4" t="s">
        <v>14</v>
      </c>
      <c r="F541" s="4" t="s">
        <v>20</v>
      </c>
      <c r="G541" s="4">
        <v>283.92</v>
      </c>
      <c r="H541" s="4">
        <v>70.98</v>
      </c>
      <c r="J541" s="4">
        <f t="shared" si="8"/>
        <v>141.96</v>
      </c>
    </row>
    <row r="542" spans="1:10">
      <c r="A542" s="4">
        <v>541</v>
      </c>
      <c r="B542" t="s">
        <v>760</v>
      </c>
      <c r="C542" s="4" t="s">
        <v>10</v>
      </c>
      <c r="D542" s="4" t="s">
        <v>761</v>
      </c>
      <c r="E542" s="4" t="s">
        <v>25</v>
      </c>
      <c r="F542" s="4" t="s">
        <v>76</v>
      </c>
      <c r="G542" s="4">
        <v>468.9</v>
      </c>
      <c r="H542" s="4">
        <v>206.316</v>
      </c>
      <c r="J542" s="4" t="str">
        <f t="shared" si="8"/>
        <v>NULL</v>
      </c>
    </row>
    <row r="543" spans="1:10">
      <c r="A543" s="4">
        <v>542</v>
      </c>
      <c r="B543" t="s">
        <v>762</v>
      </c>
      <c r="C543" s="4" t="s">
        <v>16</v>
      </c>
      <c r="D543" s="4" t="s">
        <v>763</v>
      </c>
      <c r="E543" s="4" t="s">
        <v>31</v>
      </c>
      <c r="F543" s="4" t="s">
        <v>76</v>
      </c>
      <c r="G543" s="4">
        <v>380.86399999999998</v>
      </c>
      <c r="H543" s="4">
        <v>38.086399999999998</v>
      </c>
      <c r="J543" s="4" t="str">
        <f t="shared" si="8"/>
        <v>NULL</v>
      </c>
    </row>
    <row r="544" spans="1:10">
      <c r="A544" s="4">
        <v>543</v>
      </c>
      <c r="B544" t="s">
        <v>764</v>
      </c>
      <c r="C544" s="4" t="s">
        <v>21</v>
      </c>
      <c r="D544" s="4" t="s">
        <v>695</v>
      </c>
      <c r="E544" s="4" t="s">
        <v>25</v>
      </c>
      <c r="F544" s="4" t="s">
        <v>20</v>
      </c>
      <c r="G544" s="4">
        <v>646.77599999999995</v>
      </c>
      <c r="H544" s="4">
        <v>-145.52459999999999</v>
      </c>
      <c r="J544" s="4">
        <f t="shared" si="8"/>
        <v>323.38799999999998</v>
      </c>
    </row>
    <row r="545" spans="1:10">
      <c r="A545" s="4">
        <v>544</v>
      </c>
      <c r="B545" t="s">
        <v>765</v>
      </c>
      <c r="C545" s="4" t="s">
        <v>16</v>
      </c>
      <c r="D545" s="4" t="s">
        <v>766</v>
      </c>
      <c r="E545" s="4" t="s">
        <v>25</v>
      </c>
      <c r="F545" s="4" t="s">
        <v>20</v>
      </c>
      <c r="G545" s="4">
        <v>58.112000000000002</v>
      </c>
      <c r="H545" s="4">
        <v>7.2640000000000002</v>
      </c>
      <c r="J545" s="4">
        <f t="shared" si="8"/>
        <v>29.056000000000001</v>
      </c>
    </row>
    <row r="546" spans="1:10">
      <c r="A546" s="4">
        <v>545</v>
      </c>
      <c r="B546" t="s">
        <v>765</v>
      </c>
      <c r="C546" s="4" t="s">
        <v>36</v>
      </c>
      <c r="D546" s="4" t="s">
        <v>767</v>
      </c>
      <c r="E546" s="4" t="s">
        <v>31</v>
      </c>
      <c r="F546" s="4" t="s">
        <v>20</v>
      </c>
      <c r="G546" s="4">
        <v>100.792</v>
      </c>
      <c r="H546" s="4">
        <v>6.2995000000000001</v>
      </c>
      <c r="J546" s="4">
        <f t="shared" si="8"/>
        <v>50.396000000000001</v>
      </c>
    </row>
    <row r="547" spans="1:10">
      <c r="A547" s="4">
        <v>546</v>
      </c>
      <c r="B547" t="s">
        <v>765</v>
      </c>
      <c r="C547" s="4" t="s">
        <v>16</v>
      </c>
      <c r="D547" s="4" t="s">
        <v>768</v>
      </c>
      <c r="E547" s="4" t="s">
        <v>23</v>
      </c>
      <c r="F547" s="4" t="s">
        <v>20</v>
      </c>
      <c r="G547" s="4">
        <v>66.111999999999995</v>
      </c>
      <c r="H547" s="4">
        <v>-84.2928</v>
      </c>
      <c r="J547" s="4">
        <f t="shared" si="8"/>
        <v>33.055999999999997</v>
      </c>
    </row>
    <row r="548" spans="1:10">
      <c r="A548" s="4">
        <v>547</v>
      </c>
      <c r="B548" t="s">
        <v>769</v>
      </c>
      <c r="C548" s="4" t="s">
        <v>10</v>
      </c>
      <c r="D548" s="4" t="s">
        <v>770</v>
      </c>
      <c r="E548" s="4" t="s">
        <v>23</v>
      </c>
      <c r="F548" s="4" t="s">
        <v>76</v>
      </c>
      <c r="G548" s="4">
        <v>41.28</v>
      </c>
      <c r="H548" s="4">
        <v>13.932</v>
      </c>
      <c r="J548" s="4" t="str">
        <f t="shared" si="8"/>
        <v>NULL</v>
      </c>
    </row>
    <row r="549" spans="1:10">
      <c r="A549" s="4">
        <v>548</v>
      </c>
      <c r="B549" t="s">
        <v>769</v>
      </c>
      <c r="C549" s="4" t="s">
        <v>28</v>
      </c>
      <c r="D549" s="4" t="s">
        <v>771</v>
      </c>
      <c r="E549" s="4" t="s">
        <v>164</v>
      </c>
      <c r="F549" s="4" t="s">
        <v>76</v>
      </c>
      <c r="G549" s="4">
        <v>13.36</v>
      </c>
      <c r="H549" s="4">
        <v>6.4127999999999998</v>
      </c>
      <c r="J549" s="4" t="str">
        <f t="shared" si="8"/>
        <v>NULL</v>
      </c>
    </row>
    <row r="550" spans="1:10">
      <c r="A550" s="4">
        <v>549</v>
      </c>
      <c r="B550" t="s">
        <v>772</v>
      </c>
      <c r="C550" s="4" t="s">
        <v>36</v>
      </c>
      <c r="D550" s="4" t="s">
        <v>108</v>
      </c>
      <c r="E550" s="4" t="s">
        <v>25</v>
      </c>
      <c r="F550" s="4" t="s">
        <v>9</v>
      </c>
      <c r="G550" s="4">
        <v>250.27199999999999</v>
      </c>
      <c r="H550" s="4">
        <v>15.641999999999999</v>
      </c>
      <c r="J550" s="4" t="str">
        <f t="shared" si="8"/>
        <v>NULL</v>
      </c>
    </row>
    <row r="551" spans="1:10">
      <c r="A551" s="4">
        <v>550</v>
      </c>
      <c r="B551" t="s">
        <v>772</v>
      </c>
      <c r="C551" s="4" t="s">
        <v>16</v>
      </c>
      <c r="D551" s="4" t="s">
        <v>168</v>
      </c>
      <c r="E551" s="4" t="s">
        <v>68</v>
      </c>
      <c r="F551" s="4" t="s">
        <v>9</v>
      </c>
      <c r="G551" s="4">
        <v>11.364000000000001</v>
      </c>
      <c r="H551" s="4">
        <v>-17.045999999999999</v>
      </c>
      <c r="J551" s="4" t="str">
        <f t="shared" si="8"/>
        <v>NULL</v>
      </c>
    </row>
    <row r="552" spans="1:10">
      <c r="A552" s="4">
        <v>551</v>
      </c>
      <c r="B552" t="s">
        <v>772</v>
      </c>
      <c r="C552" s="4" t="s">
        <v>10</v>
      </c>
      <c r="D552" s="4" t="s">
        <v>773</v>
      </c>
      <c r="E552" s="4" t="s">
        <v>25</v>
      </c>
      <c r="F552" s="4" t="s">
        <v>9</v>
      </c>
      <c r="G552" s="4">
        <v>8.7200000000000006</v>
      </c>
      <c r="H552" s="4">
        <v>-1.744</v>
      </c>
      <c r="J552" s="4" t="str">
        <f t="shared" si="8"/>
        <v>NULL</v>
      </c>
    </row>
    <row r="553" spans="1:10">
      <c r="A553" s="4">
        <v>552</v>
      </c>
      <c r="B553" t="s">
        <v>774</v>
      </c>
      <c r="C553" s="4" t="s">
        <v>16</v>
      </c>
      <c r="D553" s="4" t="s">
        <v>775</v>
      </c>
      <c r="E553" s="4" t="s">
        <v>14</v>
      </c>
      <c r="F553" s="4" t="s">
        <v>9</v>
      </c>
      <c r="G553" s="4">
        <v>1121.568</v>
      </c>
      <c r="H553" s="4">
        <v>0</v>
      </c>
      <c r="J553" s="4" t="str">
        <f t="shared" si="8"/>
        <v>NULL</v>
      </c>
    </row>
    <row r="554" spans="1:10">
      <c r="A554" s="4">
        <v>553</v>
      </c>
      <c r="B554" t="s">
        <v>776</v>
      </c>
      <c r="C554" s="4" t="s">
        <v>36</v>
      </c>
      <c r="D554" s="4" t="s">
        <v>777</v>
      </c>
      <c r="E554" s="4" t="s">
        <v>23</v>
      </c>
      <c r="F554" s="4" t="s">
        <v>76</v>
      </c>
      <c r="G554" s="4">
        <v>34.503999999999998</v>
      </c>
      <c r="H554" s="4">
        <v>6.0381999999999998</v>
      </c>
      <c r="J554" s="4" t="str">
        <f t="shared" si="8"/>
        <v>NULL</v>
      </c>
    </row>
    <row r="555" spans="1:10">
      <c r="A555" s="4">
        <v>554</v>
      </c>
      <c r="B555" t="s">
        <v>778</v>
      </c>
      <c r="C555" s="4" t="s">
        <v>21</v>
      </c>
      <c r="D555" s="4" t="s">
        <v>779</v>
      </c>
      <c r="E555" s="4" t="s">
        <v>18</v>
      </c>
      <c r="F555" s="4" t="s">
        <v>20</v>
      </c>
      <c r="G555" s="4">
        <v>10.824</v>
      </c>
      <c r="H555" s="4">
        <v>2.5707</v>
      </c>
      <c r="J555" s="4">
        <f t="shared" si="8"/>
        <v>5.4119999999999999</v>
      </c>
    </row>
    <row r="556" spans="1:10">
      <c r="A556" s="4">
        <v>555</v>
      </c>
      <c r="B556" t="s">
        <v>780</v>
      </c>
      <c r="C556" s="4" t="s">
        <v>36</v>
      </c>
      <c r="D556" s="4" t="s">
        <v>781</v>
      </c>
      <c r="E556" s="4" t="s">
        <v>25</v>
      </c>
      <c r="F556" s="4" t="s">
        <v>9</v>
      </c>
      <c r="G556" s="4">
        <v>1295.78</v>
      </c>
      <c r="H556" s="4">
        <v>310.98719999999997</v>
      </c>
      <c r="J556" s="4" t="str">
        <f t="shared" si="8"/>
        <v>NULL</v>
      </c>
    </row>
    <row r="557" spans="1:10">
      <c r="A557" s="4">
        <v>556</v>
      </c>
      <c r="B557" t="s">
        <v>782</v>
      </c>
      <c r="C557" s="4" t="s">
        <v>21</v>
      </c>
      <c r="D557" s="4" t="s">
        <v>783</v>
      </c>
      <c r="E557" s="4" t="s">
        <v>23</v>
      </c>
      <c r="F557" s="4" t="s">
        <v>9</v>
      </c>
      <c r="G557" s="4">
        <v>19.456</v>
      </c>
      <c r="H557" s="4">
        <v>3.4047999999999998</v>
      </c>
      <c r="J557" s="4" t="str">
        <f t="shared" si="8"/>
        <v>NULL</v>
      </c>
    </row>
    <row r="558" spans="1:10">
      <c r="A558" s="4">
        <v>557</v>
      </c>
      <c r="B558" t="s">
        <v>784</v>
      </c>
      <c r="C558" s="4" t="s">
        <v>10</v>
      </c>
      <c r="D558" s="4" t="s">
        <v>785</v>
      </c>
      <c r="E558" s="4" t="s">
        <v>18</v>
      </c>
      <c r="F558" s="4" t="s">
        <v>20</v>
      </c>
      <c r="G558" s="4">
        <v>20.7</v>
      </c>
      <c r="H558" s="4">
        <v>9.9359999999999999</v>
      </c>
      <c r="J558" s="4">
        <f t="shared" si="8"/>
        <v>10.35</v>
      </c>
    </row>
    <row r="559" spans="1:10">
      <c r="A559" s="4">
        <v>558</v>
      </c>
      <c r="B559" t="s">
        <v>784</v>
      </c>
      <c r="C559" s="4" t="s">
        <v>16</v>
      </c>
      <c r="D559" s="4" t="s">
        <v>786</v>
      </c>
      <c r="E559" s="4" t="s">
        <v>23</v>
      </c>
      <c r="F559" s="4" t="s">
        <v>20</v>
      </c>
      <c r="G559" s="4">
        <v>1335.68</v>
      </c>
      <c r="H559" s="4">
        <v>-217.048</v>
      </c>
      <c r="J559" s="4">
        <f t="shared" si="8"/>
        <v>667.84</v>
      </c>
    </row>
    <row r="560" spans="1:10">
      <c r="A560" s="4">
        <v>559</v>
      </c>
      <c r="B560" t="s">
        <v>784</v>
      </c>
      <c r="C560" s="4" t="s">
        <v>16</v>
      </c>
      <c r="D560" s="4" t="s">
        <v>787</v>
      </c>
      <c r="E560" s="4" t="s">
        <v>164</v>
      </c>
      <c r="F560" s="4" t="s">
        <v>20</v>
      </c>
      <c r="G560" s="4">
        <v>32.4</v>
      </c>
      <c r="H560" s="4">
        <v>15.552</v>
      </c>
      <c r="J560" s="4">
        <f t="shared" si="8"/>
        <v>16.2</v>
      </c>
    </row>
    <row r="561" spans="1:10">
      <c r="A561" s="4">
        <v>560</v>
      </c>
      <c r="B561" t="s">
        <v>788</v>
      </c>
      <c r="C561" s="4" t="s">
        <v>36</v>
      </c>
      <c r="D561" s="4" t="s">
        <v>607</v>
      </c>
      <c r="E561" s="4" t="s">
        <v>23</v>
      </c>
      <c r="F561" s="4" t="s">
        <v>9</v>
      </c>
      <c r="G561" s="4">
        <v>42.6</v>
      </c>
      <c r="H561" s="4">
        <v>16.614000000000001</v>
      </c>
      <c r="J561" s="4" t="str">
        <f t="shared" si="8"/>
        <v>NULL</v>
      </c>
    </row>
    <row r="562" spans="1:10">
      <c r="A562" s="4">
        <v>561</v>
      </c>
      <c r="B562" t="s">
        <v>788</v>
      </c>
      <c r="C562" s="4" t="s">
        <v>21</v>
      </c>
      <c r="D562" s="4" t="s">
        <v>789</v>
      </c>
      <c r="E562" s="4" t="s">
        <v>23</v>
      </c>
      <c r="F562" s="4" t="s">
        <v>9</v>
      </c>
      <c r="G562" s="4">
        <v>84.055999999999997</v>
      </c>
      <c r="H562" s="4">
        <v>27.318200000000001</v>
      </c>
      <c r="J562" s="4" t="str">
        <f t="shared" si="8"/>
        <v>NULL</v>
      </c>
    </row>
    <row r="563" spans="1:10">
      <c r="A563" s="4">
        <v>562</v>
      </c>
      <c r="B563" t="s">
        <v>790</v>
      </c>
      <c r="C563" s="4" t="s">
        <v>36</v>
      </c>
      <c r="D563" s="4" t="s">
        <v>791</v>
      </c>
      <c r="E563" s="4" t="s">
        <v>23</v>
      </c>
      <c r="F563" s="4" t="s">
        <v>9</v>
      </c>
      <c r="G563" s="4">
        <v>13</v>
      </c>
      <c r="H563" s="4">
        <v>1.3</v>
      </c>
      <c r="J563" s="4" t="str">
        <f t="shared" si="8"/>
        <v>NULL</v>
      </c>
    </row>
    <row r="564" spans="1:10">
      <c r="A564" s="4">
        <v>563</v>
      </c>
      <c r="B564" t="s">
        <v>790</v>
      </c>
      <c r="C564" s="4" t="s">
        <v>28</v>
      </c>
      <c r="D564" s="4" t="s">
        <v>792</v>
      </c>
      <c r="E564" s="4" t="s">
        <v>23</v>
      </c>
      <c r="F564" s="4" t="s">
        <v>9</v>
      </c>
      <c r="G564" s="4">
        <v>13.128</v>
      </c>
      <c r="H564" s="4">
        <v>3.7743000000000002</v>
      </c>
      <c r="J564" s="4" t="str">
        <f t="shared" si="8"/>
        <v>NULL</v>
      </c>
    </row>
    <row r="565" spans="1:10">
      <c r="A565" s="4">
        <v>564</v>
      </c>
      <c r="B565" t="s">
        <v>793</v>
      </c>
      <c r="C565" s="4" t="s">
        <v>28</v>
      </c>
      <c r="D565" s="4" t="s">
        <v>794</v>
      </c>
      <c r="E565" s="4" t="s">
        <v>18</v>
      </c>
      <c r="F565" s="4" t="s">
        <v>76</v>
      </c>
      <c r="G565" s="4">
        <v>3.96</v>
      </c>
      <c r="H565" s="4">
        <v>0</v>
      </c>
      <c r="J565" s="4" t="str">
        <f t="shared" si="8"/>
        <v>NULL</v>
      </c>
    </row>
    <row r="566" spans="1:10">
      <c r="A566" s="4">
        <v>565</v>
      </c>
      <c r="B566" t="s">
        <v>793</v>
      </c>
      <c r="C566" s="4" t="s">
        <v>28</v>
      </c>
      <c r="D566" s="4" t="s">
        <v>461</v>
      </c>
      <c r="E566" s="4" t="s">
        <v>18</v>
      </c>
      <c r="F566" s="4" t="s">
        <v>76</v>
      </c>
      <c r="G566" s="4">
        <v>2.61</v>
      </c>
      <c r="H566" s="4">
        <v>1.2005999999999999</v>
      </c>
      <c r="J566" s="4" t="str">
        <f t="shared" si="8"/>
        <v>NULL</v>
      </c>
    </row>
    <row r="567" spans="1:10">
      <c r="A567" s="4">
        <v>566</v>
      </c>
      <c r="B567" t="s">
        <v>795</v>
      </c>
      <c r="C567" s="4" t="s">
        <v>36</v>
      </c>
      <c r="D567" s="4" t="s">
        <v>796</v>
      </c>
      <c r="E567" s="4" t="s">
        <v>31</v>
      </c>
      <c r="F567" s="4" t="s">
        <v>76</v>
      </c>
      <c r="G567" s="4">
        <v>374.37599999999998</v>
      </c>
      <c r="H567" s="4">
        <v>46.796999999999997</v>
      </c>
      <c r="J567" s="4" t="str">
        <f t="shared" si="8"/>
        <v>NULL</v>
      </c>
    </row>
    <row r="568" spans="1:10">
      <c r="A568" s="4">
        <v>567</v>
      </c>
      <c r="B568" t="s">
        <v>797</v>
      </c>
      <c r="C568" s="4" t="s">
        <v>16</v>
      </c>
      <c r="D568" s="4" t="s">
        <v>798</v>
      </c>
      <c r="E568" s="4" t="s">
        <v>181</v>
      </c>
      <c r="F568" s="4" t="s">
        <v>20</v>
      </c>
      <c r="G568" s="4">
        <v>91.84</v>
      </c>
      <c r="H568" s="4">
        <v>45.001600000000003</v>
      </c>
      <c r="J568" s="4">
        <f t="shared" si="8"/>
        <v>45.92</v>
      </c>
    </row>
    <row r="569" spans="1:10">
      <c r="A569" s="4">
        <v>568</v>
      </c>
      <c r="B569" t="s">
        <v>797</v>
      </c>
      <c r="C569" s="4" t="s">
        <v>36</v>
      </c>
      <c r="D569" s="4" t="s">
        <v>799</v>
      </c>
      <c r="E569" s="4" t="s">
        <v>23</v>
      </c>
      <c r="F569" s="4" t="s">
        <v>20</v>
      </c>
      <c r="G569" s="4">
        <v>81.087999999999994</v>
      </c>
      <c r="H569" s="4">
        <v>27.3672</v>
      </c>
      <c r="J569" s="4">
        <f t="shared" si="8"/>
        <v>40.543999999999997</v>
      </c>
    </row>
    <row r="570" spans="1:10">
      <c r="A570" s="4">
        <v>569</v>
      </c>
      <c r="B570" t="s">
        <v>797</v>
      </c>
      <c r="C570" s="4" t="s">
        <v>21</v>
      </c>
      <c r="D570" s="4" t="s">
        <v>800</v>
      </c>
      <c r="E570" s="4" t="s">
        <v>181</v>
      </c>
      <c r="F570" s="4" t="s">
        <v>20</v>
      </c>
      <c r="G570" s="4">
        <v>19.440000000000001</v>
      </c>
      <c r="H570" s="4">
        <v>9.3312000000000008</v>
      </c>
      <c r="J570" s="4">
        <f t="shared" si="8"/>
        <v>9.7200000000000006</v>
      </c>
    </row>
    <row r="571" spans="1:10">
      <c r="A571" s="4">
        <v>570</v>
      </c>
      <c r="B571" t="s">
        <v>797</v>
      </c>
      <c r="C571" s="4" t="s">
        <v>36</v>
      </c>
      <c r="D571" s="4" t="s">
        <v>801</v>
      </c>
      <c r="E571" s="4" t="s">
        <v>14</v>
      </c>
      <c r="F571" s="4" t="s">
        <v>20</v>
      </c>
      <c r="G571" s="4">
        <v>451.15199999999999</v>
      </c>
      <c r="H571" s="4">
        <v>0</v>
      </c>
      <c r="J571" s="4">
        <f t="shared" si="8"/>
        <v>225.57599999999999</v>
      </c>
    </row>
    <row r="572" spans="1:10">
      <c r="A572" s="4">
        <v>571</v>
      </c>
      <c r="B572" t="s">
        <v>802</v>
      </c>
      <c r="C572" s="4" t="s">
        <v>16</v>
      </c>
      <c r="D572" s="4" t="s">
        <v>785</v>
      </c>
      <c r="E572" s="4" t="s">
        <v>18</v>
      </c>
      <c r="F572" s="4" t="s">
        <v>20</v>
      </c>
      <c r="G572" s="4">
        <v>72.45</v>
      </c>
      <c r="H572" s="4">
        <v>34.776000000000003</v>
      </c>
      <c r="J572" s="4">
        <f t="shared" si="8"/>
        <v>36.225000000000001</v>
      </c>
    </row>
    <row r="573" spans="1:10">
      <c r="A573" s="4">
        <v>572</v>
      </c>
      <c r="B573" t="s">
        <v>802</v>
      </c>
      <c r="C573" s="4" t="s">
        <v>36</v>
      </c>
      <c r="D573" s="4" t="s">
        <v>341</v>
      </c>
      <c r="E573" s="4" t="s">
        <v>18</v>
      </c>
      <c r="F573" s="4" t="s">
        <v>20</v>
      </c>
      <c r="G573" s="4">
        <v>13.96</v>
      </c>
      <c r="H573" s="4">
        <v>6.4215999999999998</v>
      </c>
      <c r="J573" s="4">
        <f t="shared" si="8"/>
        <v>6.98</v>
      </c>
    </row>
    <row r="574" spans="1:10">
      <c r="A574" s="4">
        <v>573</v>
      </c>
      <c r="B574" t="s">
        <v>802</v>
      </c>
      <c r="C574" s="4" t="s">
        <v>10</v>
      </c>
      <c r="D574" s="4" t="s">
        <v>490</v>
      </c>
      <c r="E574" s="4" t="s">
        <v>23</v>
      </c>
      <c r="F574" s="4" t="s">
        <v>20</v>
      </c>
      <c r="G574" s="4">
        <v>33.264000000000003</v>
      </c>
      <c r="H574" s="4">
        <v>11.226599999999999</v>
      </c>
      <c r="J574" s="4">
        <f t="shared" si="8"/>
        <v>16.632000000000001</v>
      </c>
    </row>
    <row r="575" spans="1:10">
      <c r="A575" s="4">
        <v>574</v>
      </c>
      <c r="B575" t="s">
        <v>802</v>
      </c>
      <c r="C575" s="4" t="s">
        <v>36</v>
      </c>
      <c r="D575" s="4" t="s">
        <v>803</v>
      </c>
      <c r="E575" s="4" t="s">
        <v>31</v>
      </c>
      <c r="F575" s="4" t="s">
        <v>20</v>
      </c>
      <c r="G575" s="4">
        <v>14.85</v>
      </c>
      <c r="H575" s="4">
        <v>4.0095000000000001</v>
      </c>
      <c r="J575" s="4">
        <f t="shared" si="8"/>
        <v>7.4249999999999998</v>
      </c>
    </row>
    <row r="576" spans="1:10">
      <c r="A576" s="4">
        <v>575</v>
      </c>
      <c r="B576" t="s">
        <v>804</v>
      </c>
      <c r="C576" s="4" t="s">
        <v>28</v>
      </c>
      <c r="D576" s="4" t="s">
        <v>805</v>
      </c>
      <c r="E576" s="4" t="s">
        <v>23</v>
      </c>
      <c r="F576" s="4" t="s">
        <v>20</v>
      </c>
      <c r="G576" s="4">
        <v>8.82</v>
      </c>
      <c r="H576" s="4">
        <v>2.3814000000000002</v>
      </c>
      <c r="J576" s="4">
        <f t="shared" si="8"/>
        <v>4.41</v>
      </c>
    </row>
    <row r="577" spans="1:10">
      <c r="A577" s="4">
        <v>576</v>
      </c>
      <c r="B577" t="s">
        <v>806</v>
      </c>
      <c r="C577" s="4" t="s">
        <v>28</v>
      </c>
      <c r="D577" s="4" t="s">
        <v>798</v>
      </c>
      <c r="E577" s="4" t="s">
        <v>181</v>
      </c>
      <c r="F577" s="4" t="s">
        <v>9</v>
      </c>
      <c r="G577" s="4">
        <v>160.72</v>
      </c>
      <c r="H577" s="4">
        <v>78.752799999999993</v>
      </c>
      <c r="J577" s="4" t="str">
        <f t="shared" si="8"/>
        <v>NULL</v>
      </c>
    </row>
    <row r="578" spans="1:10">
      <c r="A578" s="4">
        <v>577</v>
      </c>
      <c r="B578" t="s">
        <v>806</v>
      </c>
      <c r="C578" s="4" t="s">
        <v>36</v>
      </c>
      <c r="D578" s="4" t="s">
        <v>807</v>
      </c>
      <c r="E578" s="4" t="s">
        <v>74</v>
      </c>
      <c r="F578" s="4" t="s">
        <v>9</v>
      </c>
      <c r="G578" s="4">
        <v>19.920000000000002</v>
      </c>
      <c r="H578" s="4">
        <v>9.7607999999999997</v>
      </c>
      <c r="J578" s="4" t="str">
        <f t="shared" si="8"/>
        <v>NULL</v>
      </c>
    </row>
    <row r="579" spans="1:10">
      <c r="A579" s="4">
        <v>578</v>
      </c>
      <c r="B579" t="s">
        <v>806</v>
      </c>
      <c r="C579" s="4" t="s">
        <v>16</v>
      </c>
      <c r="D579" s="4" t="s">
        <v>808</v>
      </c>
      <c r="E579" s="4" t="s">
        <v>25</v>
      </c>
      <c r="F579" s="4" t="s">
        <v>9</v>
      </c>
      <c r="G579" s="4">
        <v>7.3</v>
      </c>
      <c r="H579" s="4">
        <v>2.19</v>
      </c>
      <c r="J579" s="4" t="str">
        <f t="shared" ref="J579:J642" si="9">IF($F579 = "Same Day",$G579*0.2,IF($F579 =" First Class",$G579*0.1,IF($F579 = "Standard Class", $G579*0.5, "NULL")))</f>
        <v>NULL</v>
      </c>
    </row>
    <row r="580" spans="1:10">
      <c r="A580" s="4">
        <v>579</v>
      </c>
      <c r="B580" t="s">
        <v>809</v>
      </c>
      <c r="C580" s="4" t="s">
        <v>36</v>
      </c>
      <c r="D580" s="4" t="s">
        <v>217</v>
      </c>
      <c r="E580" s="4" t="s">
        <v>25</v>
      </c>
      <c r="F580" s="4" t="s">
        <v>20</v>
      </c>
      <c r="G580" s="4">
        <v>69.712000000000003</v>
      </c>
      <c r="H580" s="4">
        <v>8.7140000000000004</v>
      </c>
      <c r="J580" s="4">
        <f t="shared" si="9"/>
        <v>34.856000000000002</v>
      </c>
    </row>
    <row r="581" spans="1:10">
      <c r="A581" s="4">
        <v>580</v>
      </c>
      <c r="B581" t="s">
        <v>809</v>
      </c>
      <c r="C581" s="4" t="s">
        <v>28</v>
      </c>
      <c r="D581" s="4" t="s">
        <v>810</v>
      </c>
      <c r="E581" s="4" t="s">
        <v>23</v>
      </c>
      <c r="F581" s="4" t="s">
        <v>20</v>
      </c>
      <c r="G581" s="4">
        <v>8.7919999999999998</v>
      </c>
      <c r="H581" s="4">
        <v>-5.7148000000000003</v>
      </c>
      <c r="J581" s="4">
        <f t="shared" si="9"/>
        <v>4.3959999999999999</v>
      </c>
    </row>
    <row r="582" spans="1:10">
      <c r="A582" s="4">
        <v>581</v>
      </c>
      <c r="B582" t="s">
        <v>811</v>
      </c>
      <c r="C582" s="4" t="s">
        <v>28</v>
      </c>
      <c r="D582" s="4" t="s">
        <v>812</v>
      </c>
      <c r="E582" s="4" t="s">
        <v>25</v>
      </c>
      <c r="F582" s="4" t="s">
        <v>20</v>
      </c>
      <c r="G582" s="4">
        <v>51.52</v>
      </c>
      <c r="H582" s="4">
        <v>1.5456000000000001</v>
      </c>
      <c r="J582" s="4">
        <f t="shared" si="9"/>
        <v>25.76</v>
      </c>
    </row>
    <row r="583" spans="1:10">
      <c r="A583" s="4">
        <v>582</v>
      </c>
      <c r="B583" t="s">
        <v>813</v>
      </c>
      <c r="C583" s="4" t="s">
        <v>28</v>
      </c>
      <c r="D583" s="4" t="s">
        <v>77</v>
      </c>
      <c r="E583" s="4" t="s">
        <v>78</v>
      </c>
      <c r="F583" s="4" t="s">
        <v>20</v>
      </c>
      <c r="G583" s="4">
        <v>470.37599999999998</v>
      </c>
      <c r="H583" s="4">
        <v>52.917299999999997</v>
      </c>
      <c r="J583" s="4">
        <f t="shared" si="9"/>
        <v>235.18799999999999</v>
      </c>
    </row>
    <row r="584" spans="1:10">
      <c r="A584" s="4">
        <v>583</v>
      </c>
      <c r="B584" t="s">
        <v>813</v>
      </c>
      <c r="C584" s="4" t="s">
        <v>10</v>
      </c>
      <c r="D584" s="4" t="s">
        <v>814</v>
      </c>
      <c r="E584" s="4" t="s">
        <v>31</v>
      </c>
      <c r="F584" s="4" t="s">
        <v>20</v>
      </c>
      <c r="G584" s="4">
        <v>105.584</v>
      </c>
      <c r="H584" s="4">
        <v>9.2385999999999999</v>
      </c>
      <c r="J584" s="4">
        <f t="shared" si="9"/>
        <v>52.792000000000002</v>
      </c>
    </row>
    <row r="585" spans="1:10">
      <c r="A585" s="4">
        <v>584</v>
      </c>
      <c r="B585" t="s">
        <v>813</v>
      </c>
      <c r="C585" s="4" t="s">
        <v>16</v>
      </c>
      <c r="D585" s="4" t="s">
        <v>174</v>
      </c>
      <c r="E585" s="4" t="s">
        <v>23</v>
      </c>
      <c r="F585" s="4" t="s">
        <v>20</v>
      </c>
      <c r="G585" s="4">
        <v>31.152000000000001</v>
      </c>
      <c r="H585" s="4">
        <v>3.5045999999999999</v>
      </c>
      <c r="J585" s="4">
        <f t="shared" si="9"/>
        <v>15.576000000000001</v>
      </c>
    </row>
    <row r="586" spans="1:10">
      <c r="A586" s="4">
        <v>585</v>
      </c>
      <c r="B586" t="s">
        <v>813</v>
      </c>
      <c r="C586" s="4" t="s">
        <v>36</v>
      </c>
      <c r="D586" s="4" t="s">
        <v>815</v>
      </c>
      <c r="E586" s="4" t="s">
        <v>33</v>
      </c>
      <c r="F586" s="4" t="s">
        <v>20</v>
      </c>
      <c r="G586" s="4">
        <v>6.7830000000000004</v>
      </c>
      <c r="H586" s="4">
        <v>-4.7481</v>
      </c>
      <c r="J586" s="4">
        <f t="shared" si="9"/>
        <v>3.3915000000000002</v>
      </c>
    </row>
    <row r="587" spans="1:10">
      <c r="A587" s="4">
        <v>586</v>
      </c>
      <c r="B587" t="s">
        <v>813</v>
      </c>
      <c r="C587" s="4" t="s">
        <v>36</v>
      </c>
      <c r="D587" s="4" t="s">
        <v>247</v>
      </c>
      <c r="E587" s="4" t="s">
        <v>31</v>
      </c>
      <c r="F587" s="4" t="s">
        <v>20</v>
      </c>
      <c r="G587" s="4">
        <v>406.36799999999999</v>
      </c>
      <c r="H587" s="4">
        <v>30.477599999999999</v>
      </c>
      <c r="J587" s="4">
        <f t="shared" si="9"/>
        <v>203.184</v>
      </c>
    </row>
    <row r="588" spans="1:10">
      <c r="A588" s="4">
        <v>587</v>
      </c>
      <c r="B588" t="s">
        <v>816</v>
      </c>
      <c r="C588" s="4" t="s">
        <v>21</v>
      </c>
      <c r="D588" s="4" t="s">
        <v>587</v>
      </c>
      <c r="E588" s="4" t="s">
        <v>14</v>
      </c>
      <c r="F588" s="4" t="s">
        <v>20</v>
      </c>
      <c r="G588" s="4">
        <v>70.98</v>
      </c>
      <c r="H588" s="4">
        <v>4.9686000000000003</v>
      </c>
      <c r="J588" s="4">
        <f t="shared" si="9"/>
        <v>35.49</v>
      </c>
    </row>
    <row r="589" spans="1:10">
      <c r="A589" s="4">
        <v>588</v>
      </c>
      <c r="B589" t="s">
        <v>816</v>
      </c>
      <c r="C589" s="4" t="s">
        <v>10</v>
      </c>
      <c r="D589" s="4" t="s">
        <v>817</v>
      </c>
      <c r="E589" s="4" t="s">
        <v>74</v>
      </c>
      <c r="F589" s="4" t="s">
        <v>20</v>
      </c>
      <c r="G589" s="4">
        <v>294.93</v>
      </c>
      <c r="H589" s="4">
        <v>144.51570000000001</v>
      </c>
      <c r="J589" s="4">
        <f t="shared" si="9"/>
        <v>147.465</v>
      </c>
    </row>
    <row r="590" spans="1:10">
      <c r="A590" s="4">
        <v>589</v>
      </c>
      <c r="B590" t="s">
        <v>818</v>
      </c>
      <c r="C590" s="4" t="s">
        <v>10</v>
      </c>
      <c r="D590" s="4" t="s">
        <v>819</v>
      </c>
      <c r="E590" s="4" t="s">
        <v>78</v>
      </c>
      <c r="F590" s="4" t="s">
        <v>20</v>
      </c>
      <c r="G590" s="4">
        <v>84.784000000000006</v>
      </c>
      <c r="H590" s="4">
        <v>-20.136199999999999</v>
      </c>
      <c r="J590" s="4">
        <f t="shared" si="9"/>
        <v>42.392000000000003</v>
      </c>
    </row>
    <row r="591" spans="1:10">
      <c r="A591" s="4">
        <v>590</v>
      </c>
      <c r="B591" t="s">
        <v>818</v>
      </c>
      <c r="C591" s="4" t="s">
        <v>16</v>
      </c>
      <c r="D591" s="4" t="s">
        <v>820</v>
      </c>
      <c r="E591" s="4" t="s">
        <v>40</v>
      </c>
      <c r="F591" s="4" t="s">
        <v>20</v>
      </c>
      <c r="G591" s="4">
        <v>20.736000000000001</v>
      </c>
      <c r="H591" s="4">
        <v>7.2576000000000001</v>
      </c>
      <c r="J591" s="4">
        <f t="shared" si="9"/>
        <v>10.368</v>
      </c>
    </row>
    <row r="592" spans="1:10">
      <c r="A592" s="4">
        <v>591</v>
      </c>
      <c r="B592" t="s">
        <v>818</v>
      </c>
      <c r="C592" s="4" t="s">
        <v>21</v>
      </c>
      <c r="D592" s="4" t="s">
        <v>704</v>
      </c>
      <c r="E592" s="4" t="s">
        <v>33</v>
      </c>
      <c r="F592" s="4" t="s">
        <v>20</v>
      </c>
      <c r="G592" s="4">
        <v>16.821000000000002</v>
      </c>
      <c r="H592" s="4">
        <v>-12.896100000000001</v>
      </c>
      <c r="J592" s="4">
        <f t="shared" si="9"/>
        <v>8.4105000000000008</v>
      </c>
    </row>
    <row r="593" spans="1:10">
      <c r="A593" s="4">
        <v>592</v>
      </c>
      <c r="B593" t="s">
        <v>818</v>
      </c>
      <c r="C593" s="4" t="s">
        <v>36</v>
      </c>
      <c r="D593" s="4" t="s">
        <v>821</v>
      </c>
      <c r="E593" s="4" t="s">
        <v>181</v>
      </c>
      <c r="F593" s="4" t="s">
        <v>20</v>
      </c>
      <c r="G593" s="4">
        <v>10.368</v>
      </c>
      <c r="H593" s="4">
        <v>3.6288</v>
      </c>
      <c r="J593" s="4">
        <f t="shared" si="9"/>
        <v>5.1840000000000002</v>
      </c>
    </row>
    <row r="594" spans="1:10">
      <c r="A594" s="4">
        <v>593</v>
      </c>
      <c r="B594" t="s">
        <v>822</v>
      </c>
      <c r="C594" s="4" t="s">
        <v>21</v>
      </c>
      <c r="D594" s="4" t="s">
        <v>823</v>
      </c>
      <c r="E594" s="4" t="s">
        <v>23</v>
      </c>
      <c r="F594" s="4" t="s">
        <v>20</v>
      </c>
      <c r="G594" s="4">
        <v>9.3439999999999994</v>
      </c>
      <c r="H594" s="4">
        <v>1.1679999999999999</v>
      </c>
      <c r="J594" s="4">
        <f t="shared" si="9"/>
        <v>4.6719999999999997</v>
      </c>
    </row>
    <row r="595" spans="1:10">
      <c r="A595" s="4">
        <v>594</v>
      </c>
      <c r="B595" t="s">
        <v>822</v>
      </c>
      <c r="C595" s="4" t="s">
        <v>16</v>
      </c>
      <c r="D595" s="4" t="s">
        <v>332</v>
      </c>
      <c r="E595" s="4" t="s">
        <v>25</v>
      </c>
      <c r="F595" s="4" t="s">
        <v>20</v>
      </c>
      <c r="G595" s="4">
        <v>31.2</v>
      </c>
      <c r="H595" s="4">
        <v>9.75</v>
      </c>
      <c r="J595" s="4">
        <f t="shared" si="9"/>
        <v>15.6</v>
      </c>
    </row>
    <row r="596" spans="1:10">
      <c r="A596" s="4">
        <v>595</v>
      </c>
      <c r="B596" t="s">
        <v>824</v>
      </c>
      <c r="C596" s="4" t="s">
        <v>10</v>
      </c>
      <c r="D596" s="4" t="s">
        <v>825</v>
      </c>
      <c r="E596" s="4" t="s">
        <v>23</v>
      </c>
      <c r="F596" s="4" t="s">
        <v>20</v>
      </c>
      <c r="G596" s="4">
        <v>76.12</v>
      </c>
      <c r="H596" s="4">
        <v>22.0748</v>
      </c>
      <c r="J596" s="4">
        <f t="shared" si="9"/>
        <v>38.06</v>
      </c>
    </row>
    <row r="597" spans="1:10">
      <c r="A597" s="4">
        <v>596</v>
      </c>
      <c r="B597" t="s">
        <v>824</v>
      </c>
      <c r="C597" s="4" t="s">
        <v>28</v>
      </c>
      <c r="D597" s="4" t="s">
        <v>581</v>
      </c>
      <c r="E597" s="4" t="s">
        <v>116</v>
      </c>
      <c r="F597" s="4" t="s">
        <v>20</v>
      </c>
      <c r="G597" s="4">
        <v>1199.9760000000001</v>
      </c>
      <c r="H597" s="4">
        <v>434.99130000000002</v>
      </c>
      <c r="J597" s="4">
        <f t="shared" si="9"/>
        <v>599.98800000000006</v>
      </c>
    </row>
    <row r="598" spans="1:10">
      <c r="A598" s="4">
        <v>597</v>
      </c>
      <c r="B598" t="s">
        <v>824</v>
      </c>
      <c r="C598" s="4" t="s">
        <v>36</v>
      </c>
      <c r="D598" s="4" t="s">
        <v>465</v>
      </c>
      <c r="E598" s="4" t="s">
        <v>31</v>
      </c>
      <c r="F598" s="4" t="s">
        <v>20</v>
      </c>
      <c r="G598" s="4">
        <v>445.96</v>
      </c>
      <c r="H598" s="4">
        <v>55.744999999999997</v>
      </c>
      <c r="J598" s="4">
        <f t="shared" si="9"/>
        <v>222.98</v>
      </c>
    </row>
    <row r="599" spans="1:10">
      <c r="A599" s="4">
        <v>598</v>
      </c>
      <c r="B599" t="s">
        <v>824</v>
      </c>
      <c r="C599" s="4" t="s">
        <v>10</v>
      </c>
      <c r="D599" s="4" t="s">
        <v>826</v>
      </c>
      <c r="E599" s="4" t="s">
        <v>23</v>
      </c>
      <c r="F599" s="4" t="s">
        <v>20</v>
      </c>
      <c r="G599" s="4">
        <v>327.76</v>
      </c>
      <c r="H599" s="4">
        <v>91.772800000000004</v>
      </c>
      <c r="J599" s="4">
        <f t="shared" si="9"/>
        <v>163.88</v>
      </c>
    </row>
    <row r="600" spans="1:10">
      <c r="A600" s="4">
        <v>599</v>
      </c>
      <c r="B600" t="s">
        <v>827</v>
      </c>
      <c r="C600" s="4" t="s">
        <v>10</v>
      </c>
      <c r="D600" s="4" t="s">
        <v>828</v>
      </c>
      <c r="E600" s="4" t="s">
        <v>25</v>
      </c>
      <c r="F600" s="4" t="s">
        <v>76</v>
      </c>
      <c r="G600" s="4">
        <v>11.632</v>
      </c>
      <c r="H600" s="4">
        <v>1.0178</v>
      </c>
      <c r="J600" s="4" t="str">
        <f t="shared" si="9"/>
        <v>NULL</v>
      </c>
    </row>
    <row r="601" spans="1:10">
      <c r="A601" s="4">
        <v>600</v>
      </c>
      <c r="B601" t="s">
        <v>829</v>
      </c>
      <c r="C601" s="4" t="s">
        <v>28</v>
      </c>
      <c r="D601" s="4" t="s">
        <v>830</v>
      </c>
      <c r="E601" s="4" t="s">
        <v>31</v>
      </c>
      <c r="F601" s="4" t="s">
        <v>20</v>
      </c>
      <c r="G601" s="4">
        <v>143.982</v>
      </c>
      <c r="H601" s="4">
        <v>-28.796399999999998</v>
      </c>
      <c r="J601" s="4">
        <f t="shared" si="9"/>
        <v>71.991</v>
      </c>
    </row>
    <row r="602" spans="1:10">
      <c r="A602" s="4">
        <v>601</v>
      </c>
      <c r="B602" t="s">
        <v>829</v>
      </c>
      <c r="C602" s="4" t="s">
        <v>10</v>
      </c>
      <c r="D602" s="4" t="s">
        <v>831</v>
      </c>
      <c r="E602" s="4" t="s">
        <v>78</v>
      </c>
      <c r="F602" s="4" t="s">
        <v>20</v>
      </c>
      <c r="G602" s="4">
        <v>494.37599999999998</v>
      </c>
      <c r="H602" s="4">
        <v>-115.3544</v>
      </c>
      <c r="J602" s="4">
        <f t="shared" si="9"/>
        <v>247.18799999999999</v>
      </c>
    </row>
    <row r="603" spans="1:10">
      <c r="A603" s="4">
        <v>602</v>
      </c>
      <c r="B603" t="s">
        <v>829</v>
      </c>
      <c r="C603" s="4" t="s">
        <v>21</v>
      </c>
      <c r="D603" s="4" t="s">
        <v>808</v>
      </c>
      <c r="E603" s="4" t="s">
        <v>25</v>
      </c>
      <c r="F603" s="4" t="s">
        <v>20</v>
      </c>
      <c r="G603" s="4">
        <v>5.84</v>
      </c>
      <c r="H603" s="4">
        <v>0.73</v>
      </c>
      <c r="J603" s="4">
        <f t="shared" si="9"/>
        <v>2.92</v>
      </c>
    </row>
    <row r="604" spans="1:10">
      <c r="A604" s="4">
        <v>603</v>
      </c>
      <c r="B604" t="s">
        <v>832</v>
      </c>
      <c r="C604" s="4" t="s">
        <v>21</v>
      </c>
      <c r="D604" s="4" t="s">
        <v>833</v>
      </c>
      <c r="E604" s="4" t="s">
        <v>25</v>
      </c>
      <c r="F604" s="4" t="s">
        <v>20</v>
      </c>
      <c r="G604" s="4">
        <v>142.77600000000001</v>
      </c>
      <c r="H604" s="4">
        <v>17.847000000000001</v>
      </c>
      <c r="J604" s="4">
        <f t="shared" si="9"/>
        <v>71.388000000000005</v>
      </c>
    </row>
    <row r="605" spans="1:10">
      <c r="A605" s="4">
        <v>604</v>
      </c>
      <c r="B605" t="s">
        <v>832</v>
      </c>
      <c r="C605" s="4" t="s">
        <v>10</v>
      </c>
      <c r="D605" s="4" t="s">
        <v>460</v>
      </c>
      <c r="E605" s="4" t="s">
        <v>23</v>
      </c>
      <c r="F605" s="4" t="s">
        <v>20</v>
      </c>
      <c r="G605" s="4">
        <v>45.695999999999998</v>
      </c>
      <c r="H605" s="4">
        <v>5.1407999999999996</v>
      </c>
      <c r="J605" s="4">
        <f t="shared" si="9"/>
        <v>22.847999999999999</v>
      </c>
    </row>
    <row r="606" spans="1:10">
      <c r="A606" s="4">
        <v>605</v>
      </c>
      <c r="B606" t="s">
        <v>832</v>
      </c>
      <c r="C606" s="4" t="s">
        <v>21</v>
      </c>
      <c r="D606" s="4" t="s">
        <v>619</v>
      </c>
      <c r="E606" s="4" t="s">
        <v>23</v>
      </c>
      <c r="F606" s="4" t="s">
        <v>20</v>
      </c>
      <c r="G606" s="4">
        <v>7.218</v>
      </c>
      <c r="H606" s="4">
        <v>-5.5338000000000003</v>
      </c>
      <c r="J606" s="4">
        <f t="shared" si="9"/>
        <v>3.609</v>
      </c>
    </row>
    <row r="607" spans="1:10">
      <c r="A607" s="4">
        <v>606</v>
      </c>
      <c r="B607" t="s">
        <v>832</v>
      </c>
      <c r="C607" s="4" t="s">
        <v>28</v>
      </c>
      <c r="D607" s="4" t="s">
        <v>608</v>
      </c>
      <c r="E607" s="4" t="s">
        <v>23</v>
      </c>
      <c r="F607" s="4" t="s">
        <v>20</v>
      </c>
      <c r="G607" s="4">
        <v>43.188000000000002</v>
      </c>
      <c r="H607" s="4">
        <v>-31.671199999999999</v>
      </c>
      <c r="J607" s="4">
        <f t="shared" si="9"/>
        <v>21.594000000000001</v>
      </c>
    </row>
    <row r="608" spans="1:10">
      <c r="A608" s="4">
        <v>607</v>
      </c>
      <c r="B608" t="s">
        <v>832</v>
      </c>
      <c r="C608" s="4" t="s">
        <v>10</v>
      </c>
      <c r="D608" s="4" t="s">
        <v>834</v>
      </c>
      <c r="E608" s="4" t="s">
        <v>40</v>
      </c>
      <c r="F608" s="4" t="s">
        <v>20</v>
      </c>
      <c r="G608" s="4">
        <v>131.904</v>
      </c>
      <c r="H608" s="4">
        <v>47.815199999999997</v>
      </c>
      <c r="J608" s="4">
        <f t="shared" si="9"/>
        <v>65.951999999999998</v>
      </c>
    </row>
    <row r="609" spans="1:10">
      <c r="A609" s="4">
        <v>608</v>
      </c>
      <c r="B609" t="s">
        <v>835</v>
      </c>
      <c r="C609" s="4" t="s">
        <v>28</v>
      </c>
      <c r="D609" s="4" t="s">
        <v>836</v>
      </c>
      <c r="E609" s="4" t="s">
        <v>23</v>
      </c>
      <c r="F609" s="4" t="s">
        <v>20</v>
      </c>
      <c r="G609" s="4">
        <v>3.282</v>
      </c>
      <c r="H609" s="4">
        <v>-2.6255999999999999</v>
      </c>
      <c r="J609" s="4">
        <f t="shared" si="9"/>
        <v>1.641</v>
      </c>
    </row>
    <row r="610" spans="1:10">
      <c r="A610" s="4">
        <v>609</v>
      </c>
      <c r="B610" t="s">
        <v>835</v>
      </c>
      <c r="C610" s="4" t="s">
        <v>10</v>
      </c>
      <c r="D610" s="4" t="s">
        <v>724</v>
      </c>
      <c r="E610" s="4" t="s">
        <v>23</v>
      </c>
      <c r="F610" s="4" t="s">
        <v>20</v>
      </c>
      <c r="G610" s="4">
        <v>21.167999999999999</v>
      </c>
      <c r="H610" s="4">
        <v>2.3814000000000002</v>
      </c>
      <c r="J610" s="4">
        <f t="shared" si="9"/>
        <v>10.584</v>
      </c>
    </row>
    <row r="611" spans="1:10">
      <c r="A611" s="4">
        <v>610</v>
      </c>
      <c r="B611" t="s">
        <v>835</v>
      </c>
      <c r="C611" s="4" t="s">
        <v>28</v>
      </c>
      <c r="D611" s="4" t="s">
        <v>837</v>
      </c>
      <c r="E611" s="4" t="s">
        <v>78</v>
      </c>
      <c r="F611" s="4" t="s">
        <v>20</v>
      </c>
      <c r="G611" s="4">
        <v>55.188000000000002</v>
      </c>
      <c r="H611" s="4">
        <v>-10.117800000000001</v>
      </c>
      <c r="J611" s="4">
        <f t="shared" si="9"/>
        <v>27.594000000000001</v>
      </c>
    </row>
    <row r="612" spans="1:10">
      <c r="A612" s="4">
        <v>611</v>
      </c>
      <c r="B612" t="s">
        <v>838</v>
      </c>
      <c r="C612" s="4" t="s">
        <v>36</v>
      </c>
      <c r="D612" s="4" t="s">
        <v>559</v>
      </c>
      <c r="E612" s="4" t="s">
        <v>78</v>
      </c>
      <c r="F612" s="4" t="s">
        <v>76</v>
      </c>
      <c r="G612" s="4">
        <v>369.57600000000002</v>
      </c>
      <c r="H612" s="4">
        <v>41.577300000000001</v>
      </c>
      <c r="J612" s="4" t="str">
        <f t="shared" si="9"/>
        <v>NULL</v>
      </c>
    </row>
    <row r="613" spans="1:10">
      <c r="A613" s="4">
        <v>612</v>
      </c>
      <c r="B613" t="s">
        <v>838</v>
      </c>
      <c r="C613" s="4" t="s">
        <v>28</v>
      </c>
      <c r="D613" s="4" t="s">
        <v>839</v>
      </c>
      <c r="E613" s="4" t="s">
        <v>74</v>
      </c>
      <c r="F613" s="4" t="s">
        <v>76</v>
      </c>
      <c r="G613" s="4">
        <v>15.712</v>
      </c>
      <c r="H613" s="4">
        <v>5.6955999999999998</v>
      </c>
      <c r="J613" s="4" t="str">
        <f t="shared" si="9"/>
        <v>NULL</v>
      </c>
    </row>
    <row r="614" spans="1:10">
      <c r="A614" s="4">
        <v>613</v>
      </c>
      <c r="B614" t="s">
        <v>840</v>
      </c>
      <c r="C614" s="4" t="s">
        <v>16</v>
      </c>
      <c r="D614" s="4" t="s">
        <v>841</v>
      </c>
      <c r="E614" s="4" t="s">
        <v>74</v>
      </c>
      <c r="F614" s="4" t="s">
        <v>9</v>
      </c>
      <c r="G614" s="4">
        <v>8.4480000000000004</v>
      </c>
      <c r="H614" s="4">
        <v>2.64</v>
      </c>
      <c r="J614" s="4" t="str">
        <f t="shared" si="9"/>
        <v>NULL</v>
      </c>
    </row>
    <row r="615" spans="1:10">
      <c r="A615" s="4">
        <v>614</v>
      </c>
      <c r="B615" t="s">
        <v>840</v>
      </c>
      <c r="C615" s="4" t="s">
        <v>10</v>
      </c>
      <c r="D615" s="4" t="s">
        <v>842</v>
      </c>
      <c r="E615" s="4" t="s">
        <v>78</v>
      </c>
      <c r="F615" s="4" t="s">
        <v>9</v>
      </c>
      <c r="G615" s="4">
        <v>728.94600000000003</v>
      </c>
      <c r="H615" s="4">
        <v>-157.9383</v>
      </c>
      <c r="J615" s="4" t="str">
        <f t="shared" si="9"/>
        <v>NULL</v>
      </c>
    </row>
    <row r="616" spans="1:10">
      <c r="A616" s="4">
        <v>615</v>
      </c>
      <c r="B616" t="s">
        <v>843</v>
      </c>
      <c r="C616" s="4" t="s">
        <v>10</v>
      </c>
      <c r="D616" s="4" t="s">
        <v>367</v>
      </c>
      <c r="E616" s="4" t="s">
        <v>31</v>
      </c>
      <c r="F616" s="4" t="s">
        <v>9</v>
      </c>
      <c r="G616" s="4">
        <v>119.94</v>
      </c>
      <c r="H616" s="4">
        <v>15.992000000000001</v>
      </c>
      <c r="J616" s="4" t="str">
        <f t="shared" si="9"/>
        <v>NULL</v>
      </c>
    </row>
    <row r="617" spans="1:10">
      <c r="A617" s="4">
        <v>616</v>
      </c>
      <c r="B617" t="s">
        <v>843</v>
      </c>
      <c r="C617" s="4" t="s">
        <v>10</v>
      </c>
      <c r="D617" s="4" t="s">
        <v>844</v>
      </c>
      <c r="E617" s="4" t="s">
        <v>33</v>
      </c>
      <c r="F617" s="4" t="s">
        <v>9</v>
      </c>
      <c r="G617" s="4">
        <v>3.6480000000000001</v>
      </c>
      <c r="H617" s="4">
        <v>-2.7968000000000002</v>
      </c>
      <c r="J617" s="4" t="str">
        <f t="shared" si="9"/>
        <v>NULL</v>
      </c>
    </row>
    <row r="618" spans="1:10">
      <c r="A618" s="4">
        <v>617</v>
      </c>
      <c r="B618" t="s">
        <v>845</v>
      </c>
      <c r="C618" s="4" t="s">
        <v>36</v>
      </c>
      <c r="D618" s="4" t="s">
        <v>846</v>
      </c>
      <c r="E618" s="4" t="s">
        <v>23</v>
      </c>
      <c r="F618" s="4" t="s">
        <v>9</v>
      </c>
      <c r="G618" s="4">
        <v>40.479999999999997</v>
      </c>
      <c r="H618" s="4">
        <v>15.7872</v>
      </c>
      <c r="J618" s="4" t="str">
        <f t="shared" si="9"/>
        <v>NULL</v>
      </c>
    </row>
    <row r="619" spans="1:10">
      <c r="A619" s="4">
        <v>618</v>
      </c>
      <c r="B619" t="s">
        <v>845</v>
      </c>
      <c r="C619" s="4" t="s">
        <v>21</v>
      </c>
      <c r="D619" s="4" t="s">
        <v>847</v>
      </c>
      <c r="E619" s="4" t="s">
        <v>14</v>
      </c>
      <c r="F619" s="4" t="s">
        <v>9</v>
      </c>
      <c r="G619" s="4">
        <v>9.94</v>
      </c>
      <c r="H619" s="4">
        <v>3.0813999999999999</v>
      </c>
      <c r="J619" s="4" t="str">
        <f t="shared" si="9"/>
        <v>NULL</v>
      </c>
    </row>
    <row r="620" spans="1:10">
      <c r="A620" s="4">
        <v>619</v>
      </c>
      <c r="B620" t="s">
        <v>845</v>
      </c>
      <c r="C620" s="4" t="s">
        <v>16</v>
      </c>
      <c r="D620" s="4" t="s">
        <v>848</v>
      </c>
      <c r="E620" s="4" t="s">
        <v>33</v>
      </c>
      <c r="F620" s="4" t="s">
        <v>9</v>
      </c>
      <c r="G620" s="4">
        <v>107.42400000000001</v>
      </c>
      <c r="H620" s="4">
        <v>33.57</v>
      </c>
      <c r="J620" s="4" t="str">
        <f t="shared" si="9"/>
        <v>NULL</v>
      </c>
    </row>
    <row r="621" spans="1:10">
      <c r="A621" s="4">
        <v>620</v>
      </c>
      <c r="B621" t="s">
        <v>845</v>
      </c>
      <c r="C621" s="4" t="s">
        <v>36</v>
      </c>
      <c r="D621" s="4" t="s">
        <v>849</v>
      </c>
      <c r="E621" s="4" t="s">
        <v>31</v>
      </c>
      <c r="F621" s="4" t="s">
        <v>9</v>
      </c>
      <c r="G621" s="4">
        <v>37.909999999999997</v>
      </c>
      <c r="H621" s="4">
        <v>10.9939</v>
      </c>
      <c r="J621" s="4" t="str">
        <f t="shared" si="9"/>
        <v>NULL</v>
      </c>
    </row>
    <row r="622" spans="1:10">
      <c r="A622" s="4">
        <v>621</v>
      </c>
      <c r="B622" t="s">
        <v>845</v>
      </c>
      <c r="C622" s="4" t="s">
        <v>36</v>
      </c>
      <c r="D622" s="4" t="s">
        <v>240</v>
      </c>
      <c r="E622" s="4" t="s">
        <v>23</v>
      </c>
      <c r="F622" s="4" t="s">
        <v>9</v>
      </c>
      <c r="G622" s="4">
        <v>88.02</v>
      </c>
      <c r="H622" s="4">
        <v>27.286200000000001</v>
      </c>
      <c r="J622" s="4" t="str">
        <f t="shared" si="9"/>
        <v>NULL</v>
      </c>
    </row>
    <row r="623" spans="1:10">
      <c r="A623" s="4">
        <v>622</v>
      </c>
      <c r="B623" t="s">
        <v>850</v>
      </c>
      <c r="C623" s="4" t="s">
        <v>10</v>
      </c>
      <c r="D623" s="4" t="s">
        <v>851</v>
      </c>
      <c r="E623" s="4" t="s">
        <v>33</v>
      </c>
      <c r="F623" s="4" t="s">
        <v>20</v>
      </c>
      <c r="G623" s="4">
        <v>8.69</v>
      </c>
      <c r="H623" s="4">
        <v>-14.773</v>
      </c>
      <c r="J623" s="4">
        <f t="shared" si="9"/>
        <v>4.3449999999999998</v>
      </c>
    </row>
    <row r="624" spans="1:10">
      <c r="A624" s="4">
        <v>623</v>
      </c>
      <c r="B624" t="s">
        <v>852</v>
      </c>
      <c r="C624" s="4" t="s">
        <v>36</v>
      </c>
      <c r="D624" s="4" t="s">
        <v>853</v>
      </c>
      <c r="E624" s="4" t="s">
        <v>14</v>
      </c>
      <c r="F624" s="4" t="s">
        <v>20</v>
      </c>
      <c r="G624" s="4">
        <v>301.95999999999998</v>
      </c>
      <c r="H624" s="4">
        <v>87.568399999999997</v>
      </c>
      <c r="J624" s="4">
        <f t="shared" si="9"/>
        <v>150.97999999999999</v>
      </c>
    </row>
    <row r="625" spans="1:10">
      <c r="A625" s="4">
        <v>624</v>
      </c>
      <c r="B625" t="s">
        <v>852</v>
      </c>
      <c r="C625" s="4" t="s">
        <v>21</v>
      </c>
      <c r="D625" s="4" t="s">
        <v>854</v>
      </c>
      <c r="E625" s="4" t="s">
        <v>23</v>
      </c>
      <c r="F625" s="4" t="s">
        <v>20</v>
      </c>
      <c r="G625" s="4">
        <v>555.21</v>
      </c>
      <c r="H625" s="4">
        <v>178.90100000000001</v>
      </c>
      <c r="J625" s="4">
        <f t="shared" si="9"/>
        <v>277.60500000000002</v>
      </c>
    </row>
    <row r="626" spans="1:10">
      <c r="A626" s="4">
        <v>625</v>
      </c>
      <c r="B626" t="s">
        <v>852</v>
      </c>
      <c r="C626" s="4" t="s">
        <v>28</v>
      </c>
      <c r="D626" s="4" t="s">
        <v>855</v>
      </c>
      <c r="E626" s="4" t="s">
        <v>25</v>
      </c>
      <c r="F626" s="4" t="s">
        <v>20</v>
      </c>
      <c r="G626" s="4">
        <v>523.48</v>
      </c>
      <c r="H626" s="4">
        <v>130.87</v>
      </c>
      <c r="J626" s="4">
        <f t="shared" si="9"/>
        <v>261.74</v>
      </c>
    </row>
    <row r="627" spans="1:10">
      <c r="A627" s="4">
        <v>626</v>
      </c>
      <c r="B627" t="s">
        <v>852</v>
      </c>
      <c r="C627" s="4" t="s">
        <v>21</v>
      </c>
      <c r="D627" s="4" t="s">
        <v>69</v>
      </c>
      <c r="E627" s="4" t="s">
        <v>23</v>
      </c>
      <c r="F627" s="4" t="s">
        <v>20</v>
      </c>
      <c r="G627" s="4">
        <v>161.82</v>
      </c>
      <c r="H627" s="4">
        <v>46.927799999999998</v>
      </c>
      <c r="J627" s="4">
        <f t="shared" si="9"/>
        <v>80.91</v>
      </c>
    </row>
    <row r="628" spans="1:10">
      <c r="A628" s="4">
        <v>627</v>
      </c>
      <c r="B628" t="s">
        <v>856</v>
      </c>
      <c r="C628" s="4" t="s">
        <v>16</v>
      </c>
      <c r="D628" s="4" t="s">
        <v>857</v>
      </c>
      <c r="E628" s="4" t="s">
        <v>14</v>
      </c>
      <c r="F628" s="4" t="s">
        <v>20</v>
      </c>
      <c r="G628" s="4">
        <v>35.56</v>
      </c>
      <c r="H628" s="4">
        <v>12.090400000000001</v>
      </c>
      <c r="J628" s="4">
        <f t="shared" si="9"/>
        <v>17.78</v>
      </c>
    </row>
    <row r="629" spans="1:10">
      <c r="A629" s="4">
        <v>628</v>
      </c>
      <c r="B629" t="s">
        <v>858</v>
      </c>
      <c r="C629" s="4" t="s">
        <v>28</v>
      </c>
      <c r="D629" s="4" t="s">
        <v>859</v>
      </c>
      <c r="E629" s="4" t="s">
        <v>23</v>
      </c>
      <c r="F629" s="4" t="s">
        <v>20</v>
      </c>
      <c r="G629" s="4">
        <v>97.16</v>
      </c>
      <c r="H629" s="4">
        <v>28.176400000000001</v>
      </c>
      <c r="J629" s="4">
        <f t="shared" si="9"/>
        <v>48.58</v>
      </c>
    </row>
    <row r="630" spans="1:10">
      <c r="A630" s="4">
        <v>629</v>
      </c>
      <c r="B630" t="s">
        <v>860</v>
      </c>
      <c r="C630" s="4" t="s">
        <v>16</v>
      </c>
      <c r="D630" s="4" t="s">
        <v>861</v>
      </c>
      <c r="E630" s="4" t="s">
        <v>23</v>
      </c>
      <c r="F630" s="4" t="s">
        <v>20</v>
      </c>
      <c r="G630" s="4">
        <v>15.24</v>
      </c>
      <c r="H630" s="4">
        <v>5.1435000000000004</v>
      </c>
      <c r="J630" s="4">
        <f t="shared" si="9"/>
        <v>7.62</v>
      </c>
    </row>
    <row r="631" spans="1:10">
      <c r="A631" s="4">
        <v>630</v>
      </c>
      <c r="B631" t="s">
        <v>860</v>
      </c>
      <c r="C631" s="4" t="s">
        <v>21</v>
      </c>
      <c r="D631" s="4" t="s">
        <v>410</v>
      </c>
      <c r="E631" s="4" t="s">
        <v>40</v>
      </c>
      <c r="F631" s="4" t="s">
        <v>20</v>
      </c>
      <c r="G631" s="4">
        <v>13.23</v>
      </c>
      <c r="H631" s="4">
        <v>6.0857999999999999</v>
      </c>
      <c r="J631" s="4">
        <f t="shared" si="9"/>
        <v>6.6150000000000002</v>
      </c>
    </row>
    <row r="632" spans="1:10">
      <c r="A632" s="4">
        <v>631</v>
      </c>
      <c r="B632" t="s">
        <v>862</v>
      </c>
      <c r="C632" s="4" t="s">
        <v>10</v>
      </c>
      <c r="D632" s="4" t="s">
        <v>863</v>
      </c>
      <c r="E632" s="4" t="s">
        <v>25</v>
      </c>
      <c r="F632" s="4" t="s">
        <v>9</v>
      </c>
      <c r="G632" s="4">
        <v>243.38399999999999</v>
      </c>
      <c r="H632" s="4">
        <v>-51.719099999999997</v>
      </c>
      <c r="J632" s="4" t="str">
        <f t="shared" si="9"/>
        <v>NULL</v>
      </c>
    </row>
    <row r="633" spans="1:10">
      <c r="A633" s="4">
        <v>632</v>
      </c>
      <c r="B633" t="s">
        <v>862</v>
      </c>
      <c r="C633" s="4" t="s">
        <v>36</v>
      </c>
      <c r="D633" s="4" t="s">
        <v>864</v>
      </c>
      <c r="E633" s="4" t="s">
        <v>25</v>
      </c>
      <c r="F633" s="4" t="s">
        <v>9</v>
      </c>
      <c r="G633" s="4">
        <v>119.8</v>
      </c>
      <c r="H633" s="4">
        <v>29.95</v>
      </c>
      <c r="J633" s="4" t="str">
        <f t="shared" si="9"/>
        <v>NULL</v>
      </c>
    </row>
    <row r="634" spans="1:10">
      <c r="A634" s="4">
        <v>633</v>
      </c>
      <c r="B634" t="s">
        <v>862</v>
      </c>
      <c r="C634" s="4" t="s">
        <v>28</v>
      </c>
      <c r="D634" s="4" t="s">
        <v>865</v>
      </c>
      <c r="E634" s="4" t="s">
        <v>31</v>
      </c>
      <c r="F634" s="4" t="s">
        <v>9</v>
      </c>
      <c r="G634" s="4">
        <v>300.76799999999997</v>
      </c>
      <c r="H634" s="4">
        <v>30.076799999999999</v>
      </c>
      <c r="J634" s="4" t="str">
        <f t="shared" si="9"/>
        <v>NULL</v>
      </c>
    </row>
    <row r="635" spans="1:10">
      <c r="A635" s="4">
        <v>634</v>
      </c>
      <c r="B635" t="s">
        <v>866</v>
      </c>
      <c r="C635" s="4" t="s">
        <v>36</v>
      </c>
      <c r="D635" s="4" t="s">
        <v>867</v>
      </c>
      <c r="E635" s="4" t="s">
        <v>25</v>
      </c>
      <c r="F635" s="4" t="s">
        <v>9</v>
      </c>
      <c r="G635" s="4">
        <v>17.88</v>
      </c>
      <c r="H635" s="4">
        <v>2.4584999999999999</v>
      </c>
      <c r="J635" s="4" t="str">
        <f t="shared" si="9"/>
        <v>NULL</v>
      </c>
    </row>
    <row r="636" spans="1:10">
      <c r="A636" s="4">
        <v>635</v>
      </c>
      <c r="B636" t="s">
        <v>866</v>
      </c>
      <c r="C636" s="4" t="s">
        <v>10</v>
      </c>
      <c r="D636" s="4" t="s">
        <v>817</v>
      </c>
      <c r="E636" s="4" t="s">
        <v>74</v>
      </c>
      <c r="F636" s="4" t="s">
        <v>9</v>
      </c>
      <c r="G636" s="4">
        <v>235.94399999999999</v>
      </c>
      <c r="H636" s="4">
        <v>85.529700000000005</v>
      </c>
      <c r="J636" s="4" t="str">
        <f t="shared" si="9"/>
        <v>NULL</v>
      </c>
    </row>
    <row r="637" spans="1:10">
      <c r="A637" s="4">
        <v>636</v>
      </c>
      <c r="B637" t="s">
        <v>868</v>
      </c>
      <c r="C637" s="4" t="s">
        <v>36</v>
      </c>
      <c r="D637" s="4" t="s">
        <v>869</v>
      </c>
      <c r="E637" s="4" t="s">
        <v>14</v>
      </c>
      <c r="F637" s="4" t="s">
        <v>9</v>
      </c>
      <c r="G637" s="4">
        <v>392.94</v>
      </c>
      <c r="H637" s="4">
        <v>43.223399999999998</v>
      </c>
      <c r="J637" s="4" t="str">
        <f t="shared" si="9"/>
        <v>NULL</v>
      </c>
    </row>
    <row r="638" spans="1:10">
      <c r="A638" s="4">
        <v>637</v>
      </c>
      <c r="B638" t="s">
        <v>870</v>
      </c>
      <c r="C638" s="4" t="s">
        <v>10</v>
      </c>
      <c r="D638" s="4" t="s">
        <v>871</v>
      </c>
      <c r="E638" s="4" t="s">
        <v>872</v>
      </c>
      <c r="F638" s="4" t="s">
        <v>20</v>
      </c>
      <c r="G638" s="4">
        <v>18.882000000000001</v>
      </c>
      <c r="H638" s="4">
        <v>-13.8468</v>
      </c>
      <c r="J638" s="4">
        <f t="shared" si="9"/>
        <v>9.4410000000000007</v>
      </c>
    </row>
    <row r="639" spans="1:10">
      <c r="A639" s="4">
        <v>638</v>
      </c>
      <c r="B639" t="s">
        <v>870</v>
      </c>
      <c r="C639" s="4" t="s">
        <v>21</v>
      </c>
      <c r="D639" s="4" t="s">
        <v>873</v>
      </c>
      <c r="E639" s="4" t="s">
        <v>23</v>
      </c>
      <c r="F639" s="4" t="s">
        <v>20</v>
      </c>
      <c r="G639" s="4">
        <v>122.328</v>
      </c>
      <c r="H639" s="4">
        <v>12.232799999999999</v>
      </c>
      <c r="J639" s="4">
        <f t="shared" si="9"/>
        <v>61.164000000000001</v>
      </c>
    </row>
    <row r="640" spans="1:10">
      <c r="A640" s="4">
        <v>639</v>
      </c>
      <c r="B640" t="s">
        <v>874</v>
      </c>
      <c r="C640" s="4" t="s">
        <v>21</v>
      </c>
      <c r="D640" s="4" t="s">
        <v>365</v>
      </c>
      <c r="E640" s="4" t="s">
        <v>23</v>
      </c>
      <c r="F640" s="4" t="s">
        <v>20</v>
      </c>
      <c r="G640" s="4">
        <v>1049.2</v>
      </c>
      <c r="H640" s="4">
        <v>272.79199999999997</v>
      </c>
      <c r="J640" s="4">
        <f t="shared" si="9"/>
        <v>524.6</v>
      </c>
    </row>
    <row r="641" spans="1:10">
      <c r="A641" s="4">
        <v>640</v>
      </c>
      <c r="B641" t="s">
        <v>874</v>
      </c>
      <c r="C641" s="4" t="s">
        <v>21</v>
      </c>
      <c r="D641" s="4" t="s">
        <v>875</v>
      </c>
      <c r="E641" s="4" t="s">
        <v>876</v>
      </c>
      <c r="F641" s="4" t="s">
        <v>20</v>
      </c>
      <c r="G641" s="4">
        <v>15.423999999999999</v>
      </c>
      <c r="H641" s="4">
        <v>5.0128000000000004</v>
      </c>
      <c r="J641" s="4">
        <f t="shared" si="9"/>
        <v>7.7119999999999997</v>
      </c>
    </row>
    <row r="642" spans="1:10">
      <c r="A642" s="4">
        <v>641</v>
      </c>
      <c r="B642" t="s">
        <v>877</v>
      </c>
      <c r="C642" s="4" t="s">
        <v>10</v>
      </c>
      <c r="D642" s="4" t="s">
        <v>878</v>
      </c>
      <c r="E642" s="4" t="s">
        <v>23</v>
      </c>
      <c r="F642" s="4" t="s">
        <v>20</v>
      </c>
      <c r="G642" s="4">
        <v>18.84</v>
      </c>
      <c r="H642" s="4">
        <v>6.0288000000000004</v>
      </c>
      <c r="J642" s="4">
        <f t="shared" si="9"/>
        <v>9.42</v>
      </c>
    </row>
    <row r="643" spans="1:10">
      <c r="A643" s="4">
        <v>642</v>
      </c>
      <c r="B643" t="s">
        <v>879</v>
      </c>
      <c r="C643" s="4" t="s">
        <v>10</v>
      </c>
      <c r="D643" s="4" t="s">
        <v>880</v>
      </c>
      <c r="E643" s="4" t="s">
        <v>25</v>
      </c>
      <c r="F643" s="4" t="s">
        <v>9</v>
      </c>
      <c r="G643" s="4">
        <v>330.4</v>
      </c>
      <c r="H643" s="4">
        <v>85.903999999999996</v>
      </c>
      <c r="J643" s="4" t="str">
        <f t="shared" ref="J643:J706" si="10">IF($F643 = "Same Day",$G643*0.2,IF($F643 =" First Class",$G643*0.1,IF($F643 = "Standard Class", $G643*0.5, "NULL")))</f>
        <v>NULL</v>
      </c>
    </row>
    <row r="644" spans="1:10">
      <c r="A644" s="4">
        <v>643</v>
      </c>
      <c r="B644" t="s">
        <v>879</v>
      </c>
      <c r="C644" s="4" t="s">
        <v>10</v>
      </c>
      <c r="D644" s="4" t="s">
        <v>881</v>
      </c>
      <c r="E644" s="4" t="s">
        <v>74</v>
      </c>
      <c r="F644" s="4" t="s">
        <v>9</v>
      </c>
      <c r="G644" s="4">
        <v>26.25</v>
      </c>
      <c r="H644" s="4">
        <v>12.6</v>
      </c>
      <c r="J644" s="4" t="str">
        <f t="shared" si="10"/>
        <v>NULL</v>
      </c>
    </row>
    <row r="645" spans="1:10">
      <c r="A645" s="4">
        <v>644</v>
      </c>
      <c r="B645" t="s">
        <v>882</v>
      </c>
      <c r="C645" s="4" t="s">
        <v>36</v>
      </c>
      <c r="D645" s="4" t="s">
        <v>360</v>
      </c>
      <c r="E645" s="4" t="s">
        <v>25</v>
      </c>
      <c r="F645" s="4" t="s">
        <v>20</v>
      </c>
      <c r="G645" s="4">
        <v>132.52000000000001</v>
      </c>
      <c r="H645" s="4">
        <v>54.333199999999998</v>
      </c>
      <c r="J645" s="4">
        <f t="shared" si="10"/>
        <v>66.260000000000005</v>
      </c>
    </row>
    <row r="646" spans="1:10">
      <c r="A646" s="4">
        <v>645</v>
      </c>
      <c r="B646" t="s">
        <v>883</v>
      </c>
      <c r="C646" s="4" t="s">
        <v>16</v>
      </c>
      <c r="D646" s="4" t="s">
        <v>884</v>
      </c>
      <c r="E646" s="4" t="s">
        <v>40</v>
      </c>
      <c r="F646" s="4" t="s">
        <v>20</v>
      </c>
      <c r="G646" s="4">
        <v>6.48</v>
      </c>
      <c r="H646" s="4">
        <v>3.1751999999999998</v>
      </c>
      <c r="J646" s="4">
        <f t="shared" si="10"/>
        <v>3.24</v>
      </c>
    </row>
    <row r="647" spans="1:10">
      <c r="A647" s="4">
        <v>646</v>
      </c>
      <c r="B647" t="s">
        <v>885</v>
      </c>
      <c r="C647" s="4" t="s">
        <v>10</v>
      </c>
      <c r="D647" s="4" t="s">
        <v>886</v>
      </c>
      <c r="E647" s="4" t="s">
        <v>23</v>
      </c>
      <c r="F647" s="4" t="s">
        <v>20</v>
      </c>
      <c r="G647" s="4">
        <v>209.3</v>
      </c>
      <c r="H647" s="4">
        <v>56.511000000000003</v>
      </c>
      <c r="J647" s="4">
        <f t="shared" si="10"/>
        <v>104.65</v>
      </c>
    </row>
    <row r="648" spans="1:10">
      <c r="A648" s="4">
        <v>647</v>
      </c>
      <c r="B648" t="s">
        <v>887</v>
      </c>
      <c r="C648" s="4" t="s">
        <v>21</v>
      </c>
      <c r="D648" s="4" t="s">
        <v>888</v>
      </c>
      <c r="E648" s="4" t="s">
        <v>18</v>
      </c>
      <c r="F648" s="4" t="s">
        <v>20</v>
      </c>
      <c r="G648" s="4">
        <v>31.56</v>
      </c>
      <c r="H648" s="4">
        <v>9.8625000000000007</v>
      </c>
      <c r="J648" s="4">
        <f t="shared" si="10"/>
        <v>15.78</v>
      </c>
    </row>
    <row r="649" spans="1:10">
      <c r="A649" s="4">
        <v>648</v>
      </c>
      <c r="B649" t="s">
        <v>887</v>
      </c>
      <c r="C649" s="4" t="s">
        <v>10</v>
      </c>
      <c r="D649" s="4" t="s">
        <v>889</v>
      </c>
      <c r="E649" s="4" t="s">
        <v>23</v>
      </c>
      <c r="F649" s="4" t="s">
        <v>20</v>
      </c>
      <c r="G649" s="4">
        <v>30.143999999999998</v>
      </c>
      <c r="H649" s="4">
        <v>3.0144000000000002</v>
      </c>
      <c r="J649" s="4">
        <f t="shared" si="10"/>
        <v>15.071999999999999</v>
      </c>
    </row>
    <row r="650" spans="1:10">
      <c r="A650" s="4">
        <v>649</v>
      </c>
      <c r="B650" t="s">
        <v>890</v>
      </c>
      <c r="C650" s="4" t="s">
        <v>16</v>
      </c>
      <c r="D650" s="4" t="s">
        <v>553</v>
      </c>
      <c r="E650" s="4" t="s">
        <v>23</v>
      </c>
      <c r="F650" s="4" t="s">
        <v>9</v>
      </c>
      <c r="G650" s="4">
        <v>14.8</v>
      </c>
      <c r="H650" s="4">
        <v>6.0679999999999996</v>
      </c>
      <c r="J650" s="4" t="str">
        <f t="shared" si="10"/>
        <v>NULL</v>
      </c>
    </row>
    <row r="651" spans="1:10">
      <c r="A651" s="4">
        <v>650</v>
      </c>
      <c r="B651" t="s">
        <v>890</v>
      </c>
      <c r="C651" s="4" t="s">
        <v>16</v>
      </c>
      <c r="D651" s="4" t="s">
        <v>292</v>
      </c>
      <c r="E651" s="4" t="s">
        <v>78</v>
      </c>
      <c r="F651" s="4" t="s">
        <v>9</v>
      </c>
      <c r="G651" s="4">
        <v>302.37599999999998</v>
      </c>
      <c r="H651" s="4">
        <v>22.6782</v>
      </c>
      <c r="J651" s="4" t="str">
        <f t="shared" si="10"/>
        <v>NULL</v>
      </c>
    </row>
    <row r="652" spans="1:10">
      <c r="A652" s="4">
        <v>651</v>
      </c>
      <c r="B652" t="s">
        <v>890</v>
      </c>
      <c r="C652" s="4" t="s">
        <v>28</v>
      </c>
      <c r="D652" s="4" t="s">
        <v>891</v>
      </c>
      <c r="E652" s="4" t="s">
        <v>25</v>
      </c>
      <c r="F652" s="4" t="s">
        <v>9</v>
      </c>
      <c r="G652" s="4">
        <v>316</v>
      </c>
      <c r="H652" s="4">
        <v>31.6</v>
      </c>
      <c r="J652" s="4" t="str">
        <f t="shared" si="10"/>
        <v>NULL</v>
      </c>
    </row>
    <row r="653" spans="1:10">
      <c r="A653" s="4">
        <v>652</v>
      </c>
      <c r="B653" t="s">
        <v>892</v>
      </c>
      <c r="C653" s="4" t="s">
        <v>10</v>
      </c>
      <c r="D653" s="4" t="s">
        <v>127</v>
      </c>
      <c r="E653" s="4" t="s">
        <v>74</v>
      </c>
      <c r="F653" s="4" t="s">
        <v>20</v>
      </c>
      <c r="G653" s="4">
        <v>379.4</v>
      </c>
      <c r="H653" s="4">
        <v>178.31800000000001</v>
      </c>
      <c r="J653" s="4">
        <f t="shared" si="10"/>
        <v>189.7</v>
      </c>
    </row>
    <row r="654" spans="1:10">
      <c r="A654" s="4">
        <v>653</v>
      </c>
      <c r="B654" t="s">
        <v>893</v>
      </c>
      <c r="C654" s="4" t="s">
        <v>16</v>
      </c>
      <c r="D654" s="4" t="s">
        <v>118</v>
      </c>
      <c r="E654" s="4" t="s">
        <v>119</v>
      </c>
      <c r="F654" s="4" t="s">
        <v>20</v>
      </c>
      <c r="G654" s="4">
        <v>97.82</v>
      </c>
      <c r="H654" s="4">
        <v>45.9754</v>
      </c>
      <c r="J654" s="4">
        <f t="shared" si="10"/>
        <v>48.91</v>
      </c>
    </row>
    <row r="655" spans="1:10">
      <c r="A655" s="4">
        <v>654</v>
      </c>
      <c r="B655" t="s">
        <v>893</v>
      </c>
      <c r="C655" s="4" t="s">
        <v>36</v>
      </c>
      <c r="D655" s="4" t="s">
        <v>894</v>
      </c>
      <c r="E655" s="4" t="s">
        <v>25</v>
      </c>
      <c r="F655" s="4" t="s">
        <v>20</v>
      </c>
      <c r="G655" s="4">
        <v>103.12</v>
      </c>
      <c r="H655" s="4">
        <v>10.311999999999999</v>
      </c>
      <c r="J655" s="4">
        <f t="shared" si="10"/>
        <v>51.56</v>
      </c>
    </row>
    <row r="656" spans="1:10">
      <c r="A656" s="4">
        <v>655</v>
      </c>
      <c r="B656" t="s">
        <v>895</v>
      </c>
      <c r="C656" s="4" t="s">
        <v>36</v>
      </c>
      <c r="D656" s="4" t="s">
        <v>896</v>
      </c>
      <c r="E656" s="4" t="s">
        <v>23</v>
      </c>
      <c r="F656" s="4" t="s">
        <v>20</v>
      </c>
      <c r="G656" s="4">
        <v>113.55200000000001</v>
      </c>
      <c r="H656" s="4">
        <v>8.5164000000000009</v>
      </c>
      <c r="J656" s="4">
        <f t="shared" si="10"/>
        <v>56.776000000000003</v>
      </c>
    </row>
    <row r="657" spans="1:10">
      <c r="A657" s="4">
        <v>656</v>
      </c>
      <c r="B657" t="s">
        <v>895</v>
      </c>
      <c r="C657" s="4" t="s">
        <v>10</v>
      </c>
      <c r="D657" s="4" t="s">
        <v>897</v>
      </c>
      <c r="E657" s="4" t="s">
        <v>33</v>
      </c>
      <c r="F657" s="4" t="s">
        <v>20</v>
      </c>
      <c r="G657" s="4">
        <v>3.3180000000000001</v>
      </c>
      <c r="H657" s="4">
        <v>-2.6543999999999999</v>
      </c>
      <c r="J657" s="4">
        <f t="shared" si="10"/>
        <v>1.659</v>
      </c>
    </row>
    <row r="658" spans="1:10">
      <c r="A658" s="4">
        <v>657</v>
      </c>
      <c r="B658" t="s">
        <v>895</v>
      </c>
      <c r="C658" s="4" t="s">
        <v>36</v>
      </c>
      <c r="D658" s="4" t="s">
        <v>898</v>
      </c>
      <c r="E658" s="4" t="s">
        <v>899</v>
      </c>
      <c r="F658" s="4" t="s">
        <v>20</v>
      </c>
      <c r="G658" s="4">
        <v>134.28800000000001</v>
      </c>
      <c r="H658" s="4">
        <v>45.322200000000002</v>
      </c>
      <c r="J658" s="4">
        <f t="shared" si="10"/>
        <v>67.144000000000005</v>
      </c>
    </row>
    <row r="659" spans="1:10">
      <c r="A659" s="4">
        <v>658</v>
      </c>
      <c r="B659" t="s">
        <v>900</v>
      </c>
      <c r="C659" s="4" t="s">
        <v>36</v>
      </c>
      <c r="D659" s="4" t="s">
        <v>710</v>
      </c>
      <c r="E659" s="4" t="s">
        <v>14</v>
      </c>
      <c r="F659" s="4" t="s">
        <v>524</v>
      </c>
      <c r="G659" s="4">
        <v>701.37199999999996</v>
      </c>
      <c r="H659" s="4">
        <v>-50.097999999999999</v>
      </c>
      <c r="J659" s="4">
        <f t="shared" si="10"/>
        <v>140.27439999999999</v>
      </c>
    </row>
    <row r="660" spans="1:10">
      <c r="A660" s="4">
        <v>659</v>
      </c>
      <c r="B660" t="s">
        <v>900</v>
      </c>
      <c r="C660" s="4" t="s">
        <v>36</v>
      </c>
      <c r="D660" s="4" t="s">
        <v>129</v>
      </c>
      <c r="E660" s="4" t="s">
        <v>33</v>
      </c>
      <c r="F660" s="4" t="s">
        <v>524</v>
      </c>
      <c r="G660" s="4">
        <v>2.3079999999999998</v>
      </c>
      <c r="H660" s="4">
        <v>-3.4620000000000002</v>
      </c>
      <c r="J660" s="4">
        <f t="shared" si="10"/>
        <v>0.46160000000000001</v>
      </c>
    </row>
    <row r="661" spans="1:10">
      <c r="A661" s="4">
        <v>660</v>
      </c>
      <c r="B661" t="s">
        <v>901</v>
      </c>
      <c r="C661" s="4" t="s">
        <v>36</v>
      </c>
      <c r="D661" s="4" t="s">
        <v>833</v>
      </c>
      <c r="E661" s="4" t="s">
        <v>25</v>
      </c>
      <c r="F661" s="4" t="s">
        <v>20</v>
      </c>
      <c r="G661" s="4">
        <v>999.43200000000002</v>
      </c>
      <c r="H661" s="4">
        <v>124.929</v>
      </c>
      <c r="J661" s="4">
        <f t="shared" si="10"/>
        <v>499.71600000000001</v>
      </c>
    </row>
    <row r="662" spans="1:10">
      <c r="A662" s="4">
        <v>661</v>
      </c>
      <c r="B662" t="s">
        <v>901</v>
      </c>
      <c r="C662" s="4" t="s">
        <v>28</v>
      </c>
      <c r="D662" s="4" t="s">
        <v>902</v>
      </c>
      <c r="E662" s="4" t="s">
        <v>25</v>
      </c>
      <c r="F662" s="4" t="s">
        <v>20</v>
      </c>
      <c r="G662" s="4">
        <v>724.08</v>
      </c>
      <c r="H662" s="4">
        <v>-135.76499999999999</v>
      </c>
      <c r="J662" s="4">
        <f t="shared" si="10"/>
        <v>362.04</v>
      </c>
    </row>
    <row r="663" spans="1:10">
      <c r="A663" s="4">
        <v>662</v>
      </c>
      <c r="B663" t="s">
        <v>901</v>
      </c>
      <c r="C663" s="4" t="s">
        <v>36</v>
      </c>
      <c r="D663" s="4" t="s">
        <v>203</v>
      </c>
      <c r="E663" s="4" t="s">
        <v>23</v>
      </c>
      <c r="F663" s="4" t="s">
        <v>20</v>
      </c>
      <c r="G663" s="4">
        <v>918.78499999999997</v>
      </c>
      <c r="H663" s="4">
        <v>-118.12949999999999</v>
      </c>
      <c r="J663" s="4">
        <f t="shared" si="10"/>
        <v>459.39249999999998</v>
      </c>
    </row>
    <row r="664" spans="1:10">
      <c r="A664" s="4">
        <v>663</v>
      </c>
      <c r="B664" t="s">
        <v>901</v>
      </c>
      <c r="C664" s="4" t="s">
        <v>10</v>
      </c>
      <c r="D664" s="4" t="s">
        <v>196</v>
      </c>
      <c r="E664" s="4" t="s">
        <v>33</v>
      </c>
      <c r="F664" s="4" t="s">
        <v>20</v>
      </c>
      <c r="G664" s="4">
        <v>2.7240000000000002</v>
      </c>
      <c r="H664" s="4">
        <v>-4.2222</v>
      </c>
      <c r="J664" s="4">
        <f t="shared" si="10"/>
        <v>1.3620000000000001</v>
      </c>
    </row>
    <row r="665" spans="1:10">
      <c r="A665" s="4">
        <v>664</v>
      </c>
      <c r="B665" t="s">
        <v>903</v>
      </c>
      <c r="C665" s="4" t="s">
        <v>21</v>
      </c>
      <c r="D665" s="4" t="s">
        <v>330</v>
      </c>
      <c r="E665" s="4" t="s">
        <v>25</v>
      </c>
      <c r="F665" s="4" t="s">
        <v>20</v>
      </c>
      <c r="G665" s="4">
        <v>459.95</v>
      </c>
      <c r="H665" s="4">
        <v>18.398</v>
      </c>
      <c r="J665" s="4">
        <f t="shared" si="10"/>
        <v>229.97499999999999</v>
      </c>
    </row>
    <row r="666" spans="1:10">
      <c r="A666" s="4">
        <v>665</v>
      </c>
      <c r="B666" t="s">
        <v>904</v>
      </c>
      <c r="C666" s="4" t="s">
        <v>28</v>
      </c>
      <c r="D666" s="4" t="s">
        <v>198</v>
      </c>
      <c r="E666" s="4" t="s">
        <v>18</v>
      </c>
      <c r="F666" s="4" t="s">
        <v>524</v>
      </c>
      <c r="G666" s="4">
        <v>10.74</v>
      </c>
      <c r="H666" s="4">
        <v>5.2625999999999999</v>
      </c>
      <c r="J666" s="4">
        <f t="shared" si="10"/>
        <v>2.1480000000000001</v>
      </c>
    </row>
    <row r="667" spans="1:10">
      <c r="A667" s="4">
        <v>666</v>
      </c>
      <c r="B667" t="s">
        <v>905</v>
      </c>
      <c r="C667" s="4" t="s">
        <v>28</v>
      </c>
      <c r="D667" s="4" t="s">
        <v>906</v>
      </c>
      <c r="E667" s="4" t="s">
        <v>25</v>
      </c>
      <c r="F667" s="4" t="s">
        <v>9</v>
      </c>
      <c r="G667" s="4">
        <v>23.76</v>
      </c>
      <c r="H667" s="4">
        <v>2.0790000000000002</v>
      </c>
      <c r="J667" s="4" t="str">
        <f t="shared" si="10"/>
        <v>NULL</v>
      </c>
    </row>
    <row r="668" spans="1:10">
      <c r="A668" s="4">
        <v>667</v>
      </c>
      <c r="B668" t="s">
        <v>905</v>
      </c>
      <c r="C668" s="4" t="s">
        <v>16</v>
      </c>
      <c r="D668" s="4" t="s">
        <v>423</v>
      </c>
      <c r="E668" s="4" t="s">
        <v>74</v>
      </c>
      <c r="F668" s="4" t="s">
        <v>9</v>
      </c>
      <c r="G668" s="4">
        <v>85.055999999999997</v>
      </c>
      <c r="H668" s="4">
        <v>28.706399999999999</v>
      </c>
      <c r="J668" s="4" t="str">
        <f t="shared" si="10"/>
        <v>NULL</v>
      </c>
    </row>
    <row r="669" spans="1:10">
      <c r="A669" s="4">
        <v>668</v>
      </c>
      <c r="B669" t="s">
        <v>905</v>
      </c>
      <c r="C669" s="4" t="s">
        <v>10</v>
      </c>
      <c r="D669" s="4" t="s">
        <v>907</v>
      </c>
      <c r="E669" s="4" t="s">
        <v>78</v>
      </c>
      <c r="F669" s="4" t="s">
        <v>9</v>
      </c>
      <c r="G669" s="4">
        <v>381.57600000000002</v>
      </c>
      <c r="H669" s="4">
        <v>28.618200000000002</v>
      </c>
      <c r="J669" s="4" t="str">
        <f t="shared" si="10"/>
        <v>NULL</v>
      </c>
    </row>
    <row r="670" spans="1:10">
      <c r="A670" s="4">
        <v>669</v>
      </c>
      <c r="B670" t="s">
        <v>908</v>
      </c>
      <c r="C670" s="4" t="s">
        <v>36</v>
      </c>
      <c r="D670" s="4" t="s">
        <v>909</v>
      </c>
      <c r="E670" s="4" t="s">
        <v>23</v>
      </c>
      <c r="F670" s="4" t="s">
        <v>76</v>
      </c>
      <c r="G670" s="4">
        <v>30.36</v>
      </c>
      <c r="H670" s="4">
        <v>8.7285000000000004</v>
      </c>
      <c r="J670" s="4" t="str">
        <f t="shared" si="10"/>
        <v>NULL</v>
      </c>
    </row>
    <row r="671" spans="1:10">
      <c r="A671" s="4">
        <v>670</v>
      </c>
      <c r="B671" t="s">
        <v>910</v>
      </c>
      <c r="C671" s="4" t="s">
        <v>28</v>
      </c>
      <c r="D671" s="4" t="s">
        <v>911</v>
      </c>
      <c r="E671" s="4" t="s">
        <v>23</v>
      </c>
      <c r="F671" s="4" t="s">
        <v>20</v>
      </c>
      <c r="G671" s="4">
        <v>23.975999999999999</v>
      </c>
      <c r="H671" s="4">
        <v>-14.3856</v>
      </c>
      <c r="J671" s="4">
        <f t="shared" si="10"/>
        <v>11.988</v>
      </c>
    </row>
    <row r="672" spans="1:10">
      <c r="A672" s="4">
        <v>671</v>
      </c>
      <c r="B672" t="s">
        <v>910</v>
      </c>
      <c r="C672" s="4" t="s">
        <v>28</v>
      </c>
      <c r="D672" s="4" t="s">
        <v>912</v>
      </c>
      <c r="E672" s="4" t="s">
        <v>23</v>
      </c>
      <c r="F672" s="4" t="s">
        <v>20</v>
      </c>
      <c r="G672" s="4">
        <v>108.925</v>
      </c>
      <c r="H672" s="4">
        <v>-71.890500000000003</v>
      </c>
      <c r="J672" s="4">
        <f t="shared" si="10"/>
        <v>54.462499999999999</v>
      </c>
    </row>
    <row r="673" spans="1:10">
      <c r="A673" s="4">
        <v>672</v>
      </c>
      <c r="B673" t="s">
        <v>910</v>
      </c>
      <c r="C673" s="4" t="s">
        <v>36</v>
      </c>
      <c r="D673" s="4" t="s">
        <v>222</v>
      </c>
      <c r="E673" s="4" t="s">
        <v>40</v>
      </c>
      <c r="F673" s="4" t="s">
        <v>20</v>
      </c>
      <c r="G673" s="4">
        <v>36.351999999999997</v>
      </c>
      <c r="H673" s="4">
        <v>11.36</v>
      </c>
      <c r="J673" s="4">
        <f t="shared" si="10"/>
        <v>18.175999999999998</v>
      </c>
    </row>
    <row r="674" spans="1:10">
      <c r="A674" s="4">
        <v>673</v>
      </c>
      <c r="B674" t="s">
        <v>913</v>
      </c>
      <c r="C674" s="4" t="s">
        <v>36</v>
      </c>
      <c r="D674" s="4" t="s">
        <v>914</v>
      </c>
      <c r="E674" s="4" t="s">
        <v>23</v>
      </c>
      <c r="F674" s="4" t="s">
        <v>20</v>
      </c>
      <c r="G674" s="4">
        <v>19.559999999999999</v>
      </c>
      <c r="H674" s="4">
        <v>1.7115</v>
      </c>
      <c r="J674" s="4">
        <f t="shared" si="10"/>
        <v>9.7799999999999994</v>
      </c>
    </row>
    <row r="675" spans="1:10">
      <c r="A675" s="4">
        <v>674</v>
      </c>
      <c r="B675" t="s">
        <v>915</v>
      </c>
      <c r="C675" s="4" t="s">
        <v>21</v>
      </c>
      <c r="D675" s="4" t="s">
        <v>916</v>
      </c>
      <c r="E675" s="4" t="s">
        <v>23</v>
      </c>
      <c r="F675" s="4" t="s">
        <v>76</v>
      </c>
      <c r="G675" s="4">
        <v>61.44</v>
      </c>
      <c r="H675" s="4">
        <v>16.588799999999999</v>
      </c>
      <c r="J675" s="4" t="str">
        <f t="shared" si="10"/>
        <v>NULL</v>
      </c>
    </row>
    <row r="676" spans="1:10">
      <c r="A676" s="4">
        <v>675</v>
      </c>
      <c r="B676" t="s">
        <v>915</v>
      </c>
      <c r="C676" s="4" t="s">
        <v>10</v>
      </c>
      <c r="D676" s="4" t="s">
        <v>917</v>
      </c>
      <c r="E676" s="4" t="s">
        <v>40</v>
      </c>
      <c r="F676" s="4" t="s">
        <v>76</v>
      </c>
      <c r="G676" s="4">
        <v>38.9</v>
      </c>
      <c r="H676" s="4">
        <v>17.504999999999999</v>
      </c>
      <c r="J676" s="4" t="str">
        <f t="shared" si="10"/>
        <v>NULL</v>
      </c>
    </row>
    <row r="677" spans="1:10">
      <c r="A677" s="4">
        <v>676</v>
      </c>
      <c r="B677" t="s">
        <v>915</v>
      </c>
      <c r="C677" s="4" t="s">
        <v>28</v>
      </c>
      <c r="D677" s="4" t="s">
        <v>360</v>
      </c>
      <c r="E677" s="4" t="s">
        <v>25</v>
      </c>
      <c r="F677" s="4" t="s">
        <v>76</v>
      </c>
      <c r="G677" s="4">
        <v>99.39</v>
      </c>
      <c r="H677" s="4">
        <v>40.749899999999997</v>
      </c>
      <c r="J677" s="4" t="str">
        <f t="shared" si="10"/>
        <v>NULL</v>
      </c>
    </row>
    <row r="678" spans="1:10">
      <c r="A678" s="4">
        <v>677</v>
      </c>
      <c r="B678" t="s">
        <v>918</v>
      </c>
      <c r="C678" s="4" t="s">
        <v>36</v>
      </c>
      <c r="D678" s="4" t="s">
        <v>919</v>
      </c>
      <c r="E678" s="4" t="s">
        <v>23</v>
      </c>
      <c r="F678" s="4" t="s">
        <v>20</v>
      </c>
      <c r="G678" s="4">
        <v>2.6880000000000002</v>
      </c>
      <c r="H678" s="4">
        <v>-7.3920000000000003</v>
      </c>
      <c r="J678" s="4">
        <f t="shared" si="10"/>
        <v>1.3440000000000001</v>
      </c>
    </row>
    <row r="679" spans="1:10">
      <c r="A679" s="4">
        <v>678</v>
      </c>
      <c r="B679" t="s">
        <v>918</v>
      </c>
      <c r="C679" s="4" t="s">
        <v>36</v>
      </c>
      <c r="D679" s="4" t="s">
        <v>920</v>
      </c>
      <c r="E679" s="4" t="s">
        <v>25</v>
      </c>
      <c r="F679" s="4" t="s">
        <v>20</v>
      </c>
      <c r="G679" s="4">
        <v>27.815999999999999</v>
      </c>
      <c r="H679" s="4">
        <v>4.5201000000000002</v>
      </c>
      <c r="J679" s="4">
        <f t="shared" si="10"/>
        <v>13.907999999999999</v>
      </c>
    </row>
    <row r="680" spans="1:10">
      <c r="A680" s="4">
        <v>679</v>
      </c>
      <c r="B680" t="s">
        <v>918</v>
      </c>
      <c r="C680" s="4" t="s">
        <v>16</v>
      </c>
      <c r="D680" s="4" t="s">
        <v>921</v>
      </c>
      <c r="E680" s="4" t="s">
        <v>23</v>
      </c>
      <c r="F680" s="4" t="s">
        <v>20</v>
      </c>
      <c r="G680" s="4">
        <v>82.524000000000001</v>
      </c>
      <c r="H680" s="4">
        <v>-41.262</v>
      </c>
      <c r="J680" s="4">
        <f t="shared" si="10"/>
        <v>41.262</v>
      </c>
    </row>
    <row r="681" spans="1:10">
      <c r="A681" s="4">
        <v>680</v>
      </c>
      <c r="B681" t="s">
        <v>918</v>
      </c>
      <c r="C681" s="4" t="s">
        <v>28</v>
      </c>
      <c r="D681" s="4" t="s">
        <v>922</v>
      </c>
      <c r="E681" s="4" t="s">
        <v>33</v>
      </c>
      <c r="F681" s="4" t="s">
        <v>20</v>
      </c>
      <c r="G681" s="4">
        <v>182.994</v>
      </c>
      <c r="H681" s="4">
        <v>-320.23950000000002</v>
      </c>
      <c r="J681" s="4">
        <f t="shared" si="10"/>
        <v>91.497</v>
      </c>
    </row>
    <row r="682" spans="1:10">
      <c r="A682" s="4">
        <v>681</v>
      </c>
      <c r="B682" t="s">
        <v>923</v>
      </c>
      <c r="C682" s="4" t="s">
        <v>10</v>
      </c>
      <c r="D682" s="4" t="s">
        <v>924</v>
      </c>
      <c r="E682" s="4" t="s">
        <v>33</v>
      </c>
      <c r="F682" s="4" t="s">
        <v>20</v>
      </c>
      <c r="G682" s="4">
        <v>14.352</v>
      </c>
      <c r="H682" s="4">
        <v>4.6643999999999997</v>
      </c>
      <c r="J682" s="4">
        <f t="shared" si="10"/>
        <v>7.1760000000000002</v>
      </c>
    </row>
    <row r="683" spans="1:10">
      <c r="A683" s="4">
        <v>682</v>
      </c>
      <c r="B683" t="s">
        <v>923</v>
      </c>
      <c r="C683" s="4" t="s">
        <v>28</v>
      </c>
      <c r="D683" s="4" t="s">
        <v>925</v>
      </c>
      <c r="E683" s="4" t="s">
        <v>25</v>
      </c>
      <c r="F683" s="4" t="s">
        <v>20</v>
      </c>
      <c r="G683" s="4">
        <v>64.959999999999994</v>
      </c>
      <c r="H683" s="4">
        <v>2.5983999999999998</v>
      </c>
      <c r="J683" s="4">
        <f t="shared" si="10"/>
        <v>32.479999999999997</v>
      </c>
    </row>
    <row r="684" spans="1:10">
      <c r="A684" s="4">
        <v>683</v>
      </c>
      <c r="B684" t="s">
        <v>923</v>
      </c>
      <c r="C684" s="4" t="s">
        <v>28</v>
      </c>
      <c r="D684" s="4" t="s">
        <v>727</v>
      </c>
      <c r="E684" s="4" t="s">
        <v>25</v>
      </c>
      <c r="F684" s="4" t="s">
        <v>20</v>
      </c>
      <c r="G684" s="4">
        <v>68.599999999999994</v>
      </c>
      <c r="H684" s="4">
        <v>18.521999999999998</v>
      </c>
      <c r="J684" s="4">
        <f t="shared" si="10"/>
        <v>34.299999999999997</v>
      </c>
    </row>
    <row r="685" spans="1:10">
      <c r="A685" s="4">
        <v>684</v>
      </c>
      <c r="B685" t="s">
        <v>926</v>
      </c>
      <c r="C685" s="4" t="s">
        <v>16</v>
      </c>
      <c r="D685" s="4" t="s">
        <v>927</v>
      </c>
      <c r="E685" s="4" t="s">
        <v>31</v>
      </c>
      <c r="F685" s="4" t="s">
        <v>524</v>
      </c>
      <c r="G685" s="4">
        <v>7999.98</v>
      </c>
      <c r="H685" s="4">
        <v>-3839.9904000000001</v>
      </c>
      <c r="J685" s="4">
        <f t="shared" si="10"/>
        <v>1599.9960000000001</v>
      </c>
    </row>
    <row r="686" spans="1:10">
      <c r="A686" s="4">
        <v>685</v>
      </c>
      <c r="B686" t="s">
        <v>926</v>
      </c>
      <c r="C686" s="4" t="s">
        <v>21</v>
      </c>
      <c r="D686" s="4" t="s">
        <v>886</v>
      </c>
      <c r="E686" s="4" t="s">
        <v>23</v>
      </c>
      <c r="F686" s="4" t="s">
        <v>524</v>
      </c>
      <c r="G686" s="4">
        <v>167.44</v>
      </c>
      <c r="H686" s="4">
        <v>14.651</v>
      </c>
      <c r="J686" s="4">
        <f t="shared" si="10"/>
        <v>33.488</v>
      </c>
    </row>
    <row r="687" spans="1:10">
      <c r="A687" s="4">
        <v>686</v>
      </c>
      <c r="B687" t="s">
        <v>928</v>
      </c>
      <c r="C687" s="4" t="s">
        <v>21</v>
      </c>
      <c r="D687" s="4" t="s">
        <v>532</v>
      </c>
      <c r="E687" s="4" t="s">
        <v>25</v>
      </c>
      <c r="F687" s="4" t="s">
        <v>76</v>
      </c>
      <c r="G687" s="4">
        <v>479.97</v>
      </c>
      <c r="H687" s="4">
        <v>163.18979999999999</v>
      </c>
      <c r="J687" s="4" t="str">
        <f t="shared" si="10"/>
        <v>NULL</v>
      </c>
    </row>
    <row r="688" spans="1:10">
      <c r="A688" s="4">
        <v>687</v>
      </c>
      <c r="B688" t="s">
        <v>928</v>
      </c>
      <c r="C688" s="4" t="s">
        <v>36</v>
      </c>
      <c r="D688" s="4" t="s">
        <v>929</v>
      </c>
      <c r="E688" s="4" t="s">
        <v>930</v>
      </c>
      <c r="F688" s="4" t="s">
        <v>76</v>
      </c>
      <c r="G688" s="4">
        <v>14.62</v>
      </c>
      <c r="H688" s="4">
        <v>6.8714000000000004</v>
      </c>
      <c r="J688" s="4" t="str">
        <f t="shared" si="10"/>
        <v>NULL</v>
      </c>
    </row>
    <row r="689" spans="1:10">
      <c r="A689" s="4">
        <v>688</v>
      </c>
      <c r="B689" t="s">
        <v>928</v>
      </c>
      <c r="C689" s="4" t="s">
        <v>10</v>
      </c>
      <c r="D689" s="4" t="s">
        <v>161</v>
      </c>
      <c r="E689" s="4" t="s">
        <v>74</v>
      </c>
      <c r="F689" s="4" t="s">
        <v>76</v>
      </c>
      <c r="G689" s="4">
        <v>19.440000000000001</v>
      </c>
      <c r="H689" s="4">
        <v>9.3312000000000008</v>
      </c>
      <c r="J689" s="4" t="str">
        <f t="shared" si="10"/>
        <v>NULL</v>
      </c>
    </row>
    <row r="690" spans="1:10">
      <c r="A690" s="4">
        <v>689</v>
      </c>
      <c r="B690" t="s">
        <v>931</v>
      </c>
      <c r="C690" s="4" t="s">
        <v>21</v>
      </c>
      <c r="D690" s="4" t="s">
        <v>932</v>
      </c>
      <c r="E690" s="4" t="s">
        <v>12</v>
      </c>
      <c r="F690" s="4" t="s">
        <v>20</v>
      </c>
      <c r="G690" s="4">
        <v>191.98400000000001</v>
      </c>
      <c r="H690" s="4">
        <v>4.7995999999999999</v>
      </c>
      <c r="J690" s="4">
        <f t="shared" si="10"/>
        <v>95.992000000000004</v>
      </c>
    </row>
    <row r="691" spans="1:10">
      <c r="A691" s="4">
        <v>690</v>
      </c>
      <c r="B691" t="s">
        <v>933</v>
      </c>
      <c r="C691" s="4" t="s">
        <v>36</v>
      </c>
      <c r="D691" s="4" t="s">
        <v>934</v>
      </c>
      <c r="E691" s="4" t="s">
        <v>23</v>
      </c>
      <c r="F691" s="4" t="s">
        <v>9</v>
      </c>
      <c r="G691" s="4">
        <v>104.01</v>
      </c>
      <c r="H691" s="4">
        <v>14.561400000000001</v>
      </c>
      <c r="J691" s="4" t="str">
        <f t="shared" si="10"/>
        <v>NULL</v>
      </c>
    </row>
    <row r="692" spans="1:10">
      <c r="A692" s="4">
        <v>691</v>
      </c>
      <c r="B692" t="s">
        <v>933</v>
      </c>
      <c r="C692" s="4" t="s">
        <v>16</v>
      </c>
      <c r="D692" s="4" t="s">
        <v>37</v>
      </c>
      <c r="E692" s="4" t="s">
        <v>31</v>
      </c>
      <c r="F692" s="4" t="s">
        <v>9</v>
      </c>
      <c r="G692" s="4">
        <v>284.82</v>
      </c>
      <c r="H692" s="4">
        <v>74.053200000000004</v>
      </c>
      <c r="J692" s="4" t="str">
        <f t="shared" si="10"/>
        <v>NULL</v>
      </c>
    </row>
    <row r="693" spans="1:10">
      <c r="A693" s="4">
        <v>692</v>
      </c>
      <c r="B693" t="s">
        <v>933</v>
      </c>
      <c r="C693" s="4" t="s">
        <v>16</v>
      </c>
      <c r="D693" s="4" t="s">
        <v>935</v>
      </c>
      <c r="E693" s="4" t="s">
        <v>25</v>
      </c>
      <c r="F693" s="4" t="s">
        <v>9</v>
      </c>
      <c r="G693" s="4">
        <v>36.840000000000003</v>
      </c>
      <c r="H693" s="4">
        <v>10.315200000000001</v>
      </c>
      <c r="J693" s="4" t="str">
        <f t="shared" si="10"/>
        <v>NULL</v>
      </c>
    </row>
    <row r="694" spans="1:10">
      <c r="A694" s="4">
        <v>693</v>
      </c>
      <c r="B694" t="s">
        <v>936</v>
      </c>
      <c r="C694" s="4" t="s">
        <v>10</v>
      </c>
      <c r="D694" s="4" t="s">
        <v>937</v>
      </c>
      <c r="E694" s="4" t="s">
        <v>25</v>
      </c>
      <c r="F694" s="4" t="s">
        <v>20</v>
      </c>
      <c r="G694" s="4">
        <v>166.24</v>
      </c>
      <c r="H694" s="4">
        <v>24.936</v>
      </c>
      <c r="J694" s="4">
        <f t="shared" si="10"/>
        <v>83.12</v>
      </c>
    </row>
    <row r="695" spans="1:10">
      <c r="A695" s="4">
        <v>694</v>
      </c>
      <c r="B695" t="s">
        <v>936</v>
      </c>
      <c r="C695" s="4" t="s">
        <v>16</v>
      </c>
      <c r="D695" s="4" t="s">
        <v>938</v>
      </c>
      <c r="E695" s="4" t="s">
        <v>74</v>
      </c>
      <c r="F695" s="4" t="s">
        <v>20</v>
      </c>
      <c r="G695" s="4">
        <v>33.4</v>
      </c>
      <c r="H695" s="4">
        <v>16.032</v>
      </c>
      <c r="J695" s="4">
        <f t="shared" si="10"/>
        <v>16.7</v>
      </c>
    </row>
    <row r="696" spans="1:10">
      <c r="A696" s="4">
        <v>695</v>
      </c>
      <c r="B696" t="s">
        <v>939</v>
      </c>
      <c r="C696" s="4" t="s">
        <v>21</v>
      </c>
      <c r="D696" s="4" t="s">
        <v>468</v>
      </c>
      <c r="E696" s="4" t="s">
        <v>23</v>
      </c>
      <c r="F696" s="4" t="s">
        <v>76</v>
      </c>
      <c r="G696" s="4">
        <v>198.27199999999999</v>
      </c>
      <c r="H696" s="4">
        <v>17.348800000000001</v>
      </c>
      <c r="J696" s="4" t="str">
        <f t="shared" si="10"/>
        <v>NULL</v>
      </c>
    </row>
    <row r="697" spans="1:10">
      <c r="A697" s="4">
        <v>696</v>
      </c>
      <c r="B697" t="s">
        <v>939</v>
      </c>
      <c r="C697" s="4" t="s">
        <v>21</v>
      </c>
      <c r="D697" s="4" t="s">
        <v>940</v>
      </c>
      <c r="E697" s="4" t="s">
        <v>74</v>
      </c>
      <c r="F697" s="4" t="s">
        <v>76</v>
      </c>
      <c r="G697" s="4">
        <v>47.36</v>
      </c>
      <c r="H697" s="4">
        <v>17.760000000000002</v>
      </c>
      <c r="J697" s="4" t="str">
        <f t="shared" si="10"/>
        <v>NULL</v>
      </c>
    </row>
    <row r="698" spans="1:10">
      <c r="A698" s="4">
        <v>697</v>
      </c>
      <c r="B698" t="s">
        <v>939</v>
      </c>
      <c r="C698" s="4" t="s">
        <v>21</v>
      </c>
      <c r="D698" s="4" t="s">
        <v>149</v>
      </c>
      <c r="E698" s="4" t="s">
        <v>68</v>
      </c>
      <c r="F698" s="4" t="s">
        <v>76</v>
      </c>
      <c r="G698" s="4">
        <v>200.98400000000001</v>
      </c>
      <c r="H698" s="4">
        <v>62.807499999999997</v>
      </c>
      <c r="J698" s="4" t="str">
        <f t="shared" si="10"/>
        <v>NULL</v>
      </c>
    </row>
    <row r="699" spans="1:10">
      <c r="A699" s="4">
        <v>698</v>
      </c>
      <c r="B699" t="s">
        <v>939</v>
      </c>
      <c r="C699" s="4" t="s">
        <v>21</v>
      </c>
      <c r="D699" s="4" t="s">
        <v>941</v>
      </c>
      <c r="E699" s="4" t="s">
        <v>74</v>
      </c>
      <c r="F699" s="4" t="s">
        <v>76</v>
      </c>
      <c r="G699" s="4">
        <v>97.695999999999998</v>
      </c>
      <c r="H699" s="4">
        <v>31.751200000000001</v>
      </c>
      <c r="J699" s="4" t="str">
        <f t="shared" si="10"/>
        <v>NULL</v>
      </c>
    </row>
    <row r="700" spans="1:10">
      <c r="A700" s="4">
        <v>699</v>
      </c>
      <c r="B700" t="s">
        <v>939</v>
      </c>
      <c r="C700" s="4" t="s">
        <v>16</v>
      </c>
      <c r="D700" s="4" t="s">
        <v>942</v>
      </c>
      <c r="E700" s="4" t="s">
        <v>23</v>
      </c>
      <c r="F700" s="4" t="s">
        <v>76</v>
      </c>
      <c r="G700" s="4">
        <v>2.6960000000000002</v>
      </c>
      <c r="H700" s="4">
        <v>0.80879999999999996</v>
      </c>
      <c r="J700" s="4" t="str">
        <f t="shared" si="10"/>
        <v>NULL</v>
      </c>
    </row>
    <row r="701" spans="1:10">
      <c r="A701" s="4">
        <v>700</v>
      </c>
      <c r="B701" t="s">
        <v>939</v>
      </c>
      <c r="C701" s="4" t="s">
        <v>21</v>
      </c>
      <c r="D701" s="4" t="s">
        <v>943</v>
      </c>
      <c r="E701" s="4" t="s">
        <v>23</v>
      </c>
      <c r="F701" s="4" t="s">
        <v>76</v>
      </c>
      <c r="G701" s="4">
        <v>18.588000000000001</v>
      </c>
      <c r="H701" s="4">
        <v>-13.6312</v>
      </c>
      <c r="J701" s="4" t="str">
        <f t="shared" si="10"/>
        <v>NULL</v>
      </c>
    </row>
    <row r="702" spans="1:10">
      <c r="A702" s="4">
        <v>701</v>
      </c>
      <c r="B702" t="s">
        <v>939</v>
      </c>
      <c r="C702" s="4" t="s">
        <v>28</v>
      </c>
      <c r="D702" s="4" t="s">
        <v>488</v>
      </c>
      <c r="E702" s="4" t="s">
        <v>23</v>
      </c>
      <c r="F702" s="4" t="s">
        <v>76</v>
      </c>
      <c r="G702" s="4">
        <v>4.8959999999999999</v>
      </c>
      <c r="H702" s="4">
        <v>-3.4272</v>
      </c>
      <c r="J702" s="4" t="str">
        <f t="shared" si="10"/>
        <v>NULL</v>
      </c>
    </row>
    <row r="703" spans="1:10">
      <c r="A703" s="4">
        <v>702</v>
      </c>
      <c r="B703" t="s">
        <v>944</v>
      </c>
      <c r="C703" s="4" t="s">
        <v>36</v>
      </c>
      <c r="D703" s="4" t="s">
        <v>323</v>
      </c>
      <c r="E703" s="4" t="s">
        <v>23</v>
      </c>
      <c r="F703" s="4" t="s">
        <v>20</v>
      </c>
      <c r="G703" s="4">
        <v>15.071999999999999</v>
      </c>
      <c r="H703" s="4">
        <v>4.1448</v>
      </c>
      <c r="J703" s="4">
        <f t="shared" si="10"/>
        <v>7.5359999999999996</v>
      </c>
    </row>
    <row r="704" spans="1:10">
      <c r="A704" s="4">
        <v>703</v>
      </c>
      <c r="B704" t="s">
        <v>945</v>
      </c>
      <c r="C704" s="4" t="s">
        <v>16</v>
      </c>
      <c r="D704" s="4" t="s">
        <v>946</v>
      </c>
      <c r="E704" s="4" t="s">
        <v>23</v>
      </c>
      <c r="F704" s="4" t="s">
        <v>9</v>
      </c>
      <c r="G704" s="4">
        <v>209.88</v>
      </c>
      <c r="H704" s="4">
        <v>35.679600000000001</v>
      </c>
      <c r="J704" s="4" t="str">
        <f t="shared" si="10"/>
        <v>NULL</v>
      </c>
    </row>
    <row r="705" spans="1:10">
      <c r="A705" s="4">
        <v>704</v>
      </c>
      <c r="B705" t="s">
        <v>947</v>
      </c>
      <c r="C705" s="4" t="s">
        <v>21</v>
      </c>
      <c r="D705" s="4" t="s">
        <v>948</v>
      </c>
      <c r="E705" s="4" t="s">
        <v>23</v>
      </c>
      <c r="F705" s="4" t="s">
        <v>20</v>
      </c>
      <c r="G705" s="4">
        <v>369.91199999999998</v>
      </c>
      <c r="H705" s="4">
        <v>-13.871700000000001</v>
      </c>
      <c r="J705" s="4">
        <f t="shared" si="10"/>
        <v>184.95599999999999</v>
      </c>
    </row>
    <row r="706" spans="1:10">
      <c r="A706" s="4">
        <v>705</v>
      </c>
      <c r="B706" t="s">
        <v>949</v>
      </c>
      <c r="C706" s="4" t="s">
        <v>28</v>
      </c>
      <c r="D706" s="4" t="s">
        <v>950</v>
      </c>
      <c r="E706" s="4" t="s">
        <v>951</v>
      </c>
      <c r="F706" s="4" t="s">
        <v>20</v>
      </c>
      <c r="G706" s="4">
        <v>10.368</v>
      </c>
      <c r="H706" s="4">
        <v>3.6288</v>
      </c>
      <c r="J706" s="4">
        <f t="shared" si="10"/>
        <v>5.1840000000000002</v>
      </c>
    </row>
    <row r="707" spans="1:10">
      <c r="A707" s="4">
        <v>706</v>
      </c>
      <c r="B707" t="s">
        <v>949</v>
      </c>
      <c r="C707" s="4" t="s">
        <v>21</v>
      </c>
      <c r="D707" s="4" t="s">
        <v>952</v>
      </c>
      <c r="E707" s="4" t="s">
        <v>23</v>
      </c>
      <c r="F707" s="4" t="s">
        <v>20</v>
      </c>
      <c r="G707" s="4">
        <v>166.84</v>
      </c>
      <c r="H707" s="4">
        <v>18.769500000000001</v>
      </c>
      <c r="J707" s="4">
        <f t="shared" ref="J707:J770" si="11">IF($F707 = "Same Day",$G707*0.2,IF($F707 =" First Class",$G707*0.1,IF($F707 = "Standard Class", $G707*0.5, "NULL")))</f>
        <v>83.42</v>
      </c>
    </row>
    <row r="708" spans="1:10">
      <c r="A708" s="4">
        <v>707</v>
      </c>
      <c r="B708" t="s">
        <v>949</v>
      </c>
      <c r="C708" s="4" t="s">
        <v>16</v>
      </c>
      <c r="D708" s="4" t="s">
        <v>720</v>
      </c>
      <c r="E708" s="4" t="s">
        <v>25</v>
      </c>
      <c r="F708" s="4" t="s">
        <v>20</v>
      </c>
      <c r="G708" s="4">
        <v>15.215999999999999</v>
      </c>
      <c r="H708" s="4">
        <v>2.2824</v>
      </c>
      <c r="J708" s="4">
        <f t="shared" si="11"/>
        <v>7.6079999999999997</v>
      </c>
    </row>
    <row r="709" spans="1:10">
      <c r="A709" s="4">
        <v>708</v>
      </c>
      <c r="B709" t="s">
        <v>953</v>
      </c>
      <c r="C709" s="4" t="s">
        <v>16</v>
      </c>
      <c r="D709" s="4" t="s">
        <v>406</v>
      </c>
      <c r="E709" s="4" t="s">
        <v>25</v>
      </c>
      <c r="F709" s="4" t="s">
        <v>76</v>
      </c>
      <c r="G709" s="4">
        <v>119.96</v>
      </c>
      <c r="H709" s="4">
        <v>52.782400000000003</v>
      </c>
      <c r="J709" s="4" t="str">
        <f t="shared" si="11"/>
        <v>NULL</v>
      </c>
    </row>
    <row r="710" spans="1:10">
      <c r="A710" s="4">
        <v>709</v>
      </c>
      <c r="B710" t="s">
        <v>953</v>
      </c>
      <c r="C710" s="4" t="s">
        <v>21</v>
      </c>
      <c r="D710" s="4" t="s">
        <v>954</v>
      </c>
      <c r="E710" s="4" t="s">
        <v>12</v>
      </c>
      <c r="F710" s="4" t="s">
        <v>76</v>
      </c>
      <c r="G710" s="4">
        <v>883.92</v>
      </c>
      <c r="H710" s="4">
        <v>-110.49</v>
      </c>
      <c r="J710" s="4" t="str">
        <f t="shared" si="11"/>
        <v>NULL</v>
      </c>
    </row>
    <row r="711" spans="1:10">
      <c r="A711" s="4">
        <v>710</v>
      </c>
      <c r="B711" t="s">
        <v>953</v>
      </c>
      <c r="C711" s="4" t="s">
        <v>10</v>
      </c>
      <c r="D711" s="4" t="s">
        <v>557</v>
      </c>
      <c r="E711" s="4" t="s">
        <v>23</v>
      </c>
      <c r="F711" s="4" t="s">
        <v>76</v>
      </c>
      <c r="G711" s="4">
        <v>46.72</v>
      </c>
      <c r="H711" s="4">
        <v>15.768000000000001</v>
      </c>
      <c r="J711" s="4" t="str">
        <f t="shared" si="11"/>
        <v>NULL</v>
      </c>
    </row>
    <row r="712" spans="1:10">
      <c r="A712" s="4">
        <v>711</v>
      </c>
      <c r="B712" t="s">
        <v>955</v>
      </c>
      <c r="C712" s="4" t="s">
        <v>21</v>
      </c>
      <c r="D712" s="4" t="s">
        <v>667</v>
      </c>
      <c r="E712" s="4" t="s">
        <v>181</v>
      </c>
      <c r="F712" s="4" t="s">
        <v>76</v>
      </c>
      <c r="G712" s="4">
        <v>55.48</v>
      </c>
      <c r="H712" s="4">
        <v>26.630400000000002</v>
      </c>
      <c r="J712" s="4" t="str">
        <f t="shared" si="11"/>
        <v>NULL</v>
      </c>
    </row>
    <row r="713" spans="1:10">
      <c r="A713" s="4">
        <v>712</v>
      </c>
      <c r="B713" t="s">
        <v>956</v>
      </c>
      <c r="C713" s="4" t="s">
        <v>21</v>
      </c>
      <c r="D713" s="4" t="s">
        <v>957</v>
      </c>
      <c r="E713" s="4" t="s">
        <v>68</v>
      </c>
      <c r="F713" s="4" t="s">
        <v>20</v>
      </c>
      <c r="G713" s="4">
        <v>24.448</v>
      </c>
      <c r="H713" s="4">
        <v>8.8623999999999992</v>
      </c>
      <c r="J713" s="4">
        <f t="shared" si="11"/>
        <v>12.224</v>
      </c>
    </row>
    <row r="714" spans="1:10">
      <c r="A714" s="4">
        <v>713</v>
      </c>
      <c r="B714" t="s">
        <v>958</v>
      </c>
      <c r="C714" s="4" t="s">
        <v>36</v>
      </c>
      <c r="D714" s="4" t="s">
        <v>959</v>
      </c>
      <c r="E714" s="4" t="s">
        <v>23</v>
      </c>
      <c r="F714" s="4" t="s">
        <v>20</v>
      </c>
      <c r="G714" s="4">
        <v>281.33999999999997</v>
      </c>
      <c r="H714" s="4">
        <v>109.7226</v>
      </c>
      <c r="J714" s="4">
        <f t="shared" si="11"/>
        <v>140.66999999999999</v>
      </c>
    </row>
    <row r="715" spans="1:10">
      <c r="A715" s="4">
        <v>714</v>
      </c>
      <c r="B715" t="s">
        <v>958</v>
      </c>
      <c r="C715" s="4" t="s">
        <v>28</v>
      </c>
      <c r="D715" s="4" t="s">
        <v>559</v>
      </c>
      <c r="E715" s="4" t="s">
        <v>78</v>
      </c>
      <c r="F715" s="4" t="s">
        <v>20</v>
      </c>
      <c r="G715" s="4">
        <v>307.98</v>
      </c>
      <c r="H715" s="4">
        <v>89.3142</v>
      </c>
      <c r="J715" s="4">
        <f t="shared" si="11"/>
        <v>153.99</v>
      </c>
    </row>
    <row r="716" spans="1:10">
      <c r="A716" s="4">
        <v>715</v>
      </c>
      <c r="B716" t="s">
        <v>958</v>
      </c>
      <c r="C716" s="4" t="s">
        <v>10</v>
      </c>
      <c r="D716" s="4" t="s">
        <v>960</v>
      </c>
      <c r="E716" s="4" t="s">
        <v>25</v>
      </c>
      <c r="F716" s="4" t="s">
        <v>20</v>
      </c>
      <c r="G716" s="4">
        <v>299.97000000000003</v>
      </c>
      <c r="H716" s="4">
        <v>113.98860000000001</v>
      </c>
      <c r="J716" s="4">
        <f t="shared" si="11"/>
        <v>149.98500000000001</v>
      </c>
    </row>
    <row r="717" spans="1:10">
      <c r="A717" s="4">
        <v>716</v>
      </c>
      <c r="B717" t="s">
        <v>961</v>
      </c>
      <c r="C717" s="4" t="s">
        <v>21</v>
      </c>
      <c r="D717" s="4" t="s">
        <v>962</v>
      </c>
      <c r="E717" s="4" t="s">
        <v>33</v>
      </c>
      <c r="F717" s="4" t="s">
        <v>9</v>
      </c>
      <c r="G717" s="4">
        <v>19.920000000000002</v>
      </c>
      <c r="H717" s="4">
        <v>6.9720000000000004</v>
      </c>
      <c r="J717" s="4" t="str">
        <f t="shared" si="11"/>
        <v>NULL</v>
      </c>
    </row>
    <row r="718" spans="1:10">
      <c r="A718" s="4">
        <v>717</v>
      </c>
      <c r="B718" t="s">
        <v>963</v>
      </c>
      <c r="C718" s="4" t="s">
        <v>16</v>
      </c>
      <c r="D718" s="4" t="s">
        <v>847</v>
      </c>
      <c r="E718" s="4" t="s">
        <v>14</v>
      </c>
      <c r="F718" s="4" t="s">
        <v>76</v>
      </c>
      <c r="G718" s="4">
        <v>9.94</v>
      </c>
      <c r="H718" s="4">
        <v>3.0813999999999999</v>
      </c>
      <c r="J718" s="4" t="str">
        <f t="shared" si="11"/>
        <v>NULL</v>
      </c>
    </row>
    <row r="719" spans="1:10">
      <c r="A719" s="4">
        <v>718</v>
      </c>
      <c r="B719" t="s">
        <v>964</v>
      </c>
      <c r="C719" s="4" t="s">
        <v>10</v>
      </c>
      <c r="D719" s="4" t="s">
        <v>965</v>
      </c>
      <c r="E719" s="4" t="s">
        <v>23</v>
      </c>
      <c r="F719" s="4" t="s">
        <v>20</v>
      </c>
      <c r="G719" s="4">
        <v>103.056</v>
      </c>
      <c r="H719" s="4">
        <v>24.4758</v>
      </c>
      <c r="J719" s="4">
        <f t="shared" si="11"/>
        <v>51.527999999999999</v>
      </c>
    </row>
    <row r="720" spans="1:10">
      <c r="A720" s="4">
        <v>719</v>
      </c>
      <c r="B720" t="s">
        <v>966</v>
      </c>
      <c r="C720" s="4" t="s">
        <v>28</v>
      </c>
      <c r="D720" s="4" t="s">
        <v>709</v>
      </c>
      <c r="E720" s="4" t="s">
        <v>23</v>
      </c>
      <c r="F720" s="4" t="s">
        <v>20</v>
      </c>
      <c r="G720" s="4">
        <v>59.808</v>
      </c>
      <c r="H720" s="4">
        <v>19.4376</v>
      </c>
      <c r="J720" s="4">
        <f t="shared" si="11"/>
        <v>29.904</v>
      </c>
    </row>
    <row r="721" spans="1:10">
      <c r="A721" s="4">
        <v>720</v>
      </c>
      <c r="B721" t="s">
        <v>966</v>
      </c>
      <c r="C721" s="4" t="s">
        <v>28</v>
      </c>
      <c r="D721" s="4" t="s">
        <v>628</v>
      </c>
      <c r="E721" s="4" t="s">
        <v>14</v>
      </c>
      <c r="F721" s="4" t="s">
        <v>20</v>
      </c>
      <c r="G721" s="4">
        <v>73.319999999999993</v>
      </c>
      <c r="H721" s="4">
        <v>21.995999999999999</v>
      </c>
      <c r="J721" s="4">
        <f t="shared" si="11"/>
        <v>36.659999999999997</v>
      </c>
    </row>
    <row r="722" spans="1:10">
      <c r="A722" s="4">
        <v>721</v>
      </c>
      <c r="B722" t="s">
        <v>967</v>
      </c>
      <c r="C722" s="4" t="s">
        <v>36</v>
      </c>
      <c r="D722" s="4" t="s">
        <v>968</v>
      </c>
      <c r="E722" s="4" t="s">
        <v>181</v>
      </c>
      <c r="F722" s="4" t="s">
        <v>20</v>
      </c>
      <c r="G722" s="4">
        <v>146.82</v>
      </c>
      <c r="H722" s="4">
        <v>73.41</v>
      </c>
      <c r="J722" s="4">
        <f t="shared" si="11"/>
        <v>73.41</v>
      </c>
    </row>
    <row r="723" spans="1:10">
      <c r="A723" s="4">
        <v>722</v>
      </c>
      <c r="B723" t="s">
        <v>969</v>
      </c>
      <c r="C723" s="4" t="s">
        <v>28</v>
      </c>
      <c r="D723" s="4" t="s">
        <v>970</v>
      </c>
      <c r="E723" s="4" t="s">
        <v>23</v>
      </c>
      <c r="F723" s="4" t="s">
        <v>20</v>
      </c>
      <c r="G723" s="4">
        <v>1652.94</v>
      </c>
      <c r="H723" s="4">
        <v>231.41159999999999</v>
      </c>
      <c r="J723" s="4">
        <f t="shared" si="11"/>
        <v>826.47</v>
      </c>
    </row>
    <row r="724" spans="1:10">
      <c r="A724" s="4">
        <v>723</v>
      </c>
      <c r="B724" t="s">
        <v>969</v>
      </c>
      <c r="C724" s="4" t="s">
        <v>21</v>
      </c>
      <c r="D724" s="4" t="s">
        <v>971</v>
      </c>
      <c r="E724" s="4" t="s">
        <v>25</v>
      </c>
      <c r="F724" s="4" t="s">
        <v>20</v>
      </c>
      <c r="G724" s="4">
        <v>296.37</v>
      </c>
      <c r="H724" s="4">
        <v>80.019900000000007</v>
      </c>
      <c r="J724" s="4">
        <f t="shared" si="11"/>
        <v>148.185</v>
      </c>
    </row>
    <row r="725" spans="1:10">
      <c r="A725" s="4">
        <v>724</v>
      </c>
      <c r="B725" t="s">
        <v>972</v>
      </c>
      <c r="C725" s="4" t="s">
        <v>21</v>
      </c>
      <c r="D725" s="4" t="s">
        <v>973</v>
      </c>
      <c r="E725" s="4" t="s">
        <v>14</v>
      </c>
      <c r="F725" s="4" t="s">
        <v>20</v>
      </c>
      <c r="G725" s="4">
        <v>129.91999999999999</v>
      </c>
      <c r="H725" s="4">
        <v>21.111999999999998</v>
      </c>
      <c r="J725" s="4">
        <f t="shared" si="11"/>
        <v>64.959999999999994</v>
      </c>
    </row>
    <row r="726" spans="1:10">
      <c r="A726" s="4">
        <v>725</v>
      </c>
      <c r="B726" t="s">
        <v>974</v>
      </c>
      <c r="C726" s="4" t="s">
        <v>10</v>
      </c>
      <c r="D726" s="4" t="s">
        <v>975</v>
      </c>
      <c r="E726" s="4" t="s">
        <v>25</v>
      </c>
      <c r="F726" s="4" t="s">
        <v>20</v>
      </c>
      <c r="G726" s="4">
        <v>45.584000000000003</v>
      </c>
      <c r="H726" s="4">
        <v>5.1281999999999996</v>
      </c>
      <c r="J726" s="4">
        <f t="shared" si="11"/>
        <v>22.792000000000002</v>
      </c>
    </row>
    <row r="727" spans="1:10">
      <c r="A727" s="4">
        <v>726</v>
      </c>
      <c r="B727" t="s">
        <v>976</v>
      </c>
      <c r="C727" s="4" t="s">
        <v>36</v>
      </c>
      <c r="D727" s="4" t="s">
        <v>977</v>
      </c>
      <c r="E727" s="4" t="s">
        <v>68</v>
      </c>
      <c r="F727" s="4" t="s">
        <v>20</v>
      </c>
      <c r="G727" s="4">
        <v>17.568000000000001</v>
      </c>
      <c r="H727" s="4">
        <v>6.3684000000000003</v>
      </c>
      <c r="J727" s="4">
        <f t="shared" si="11"/>
        <v>8.7840000000000007</v>
      </c>
    </row>
    <row r="728" spans="1:10">
      <c r="A728" s="4">
        <v>727</v>
      </c>
      <c r="B728" t="s">
        <v>976</v>
      </c>
      <c r="C728" s="4" t="s">
        <v>16</v>
      </c>
      <c r="D728" s="4" t="s">
        <v>978</v>
      </c>
      <c r="E728" s="4" t="s">
        <v>31</v>
      </c>
      <c r="F728" s="4" t="s">
        <v>20</v>
      </c>
      <c r="G728" s="4">
        <v>55.991999999999997</v>
      </c>
      <c r="H728" s="4">
        <v>5.5991999999999997</v>
      </c>
      <c r="J728" s="4">
        <f t="shared" si="11"/>
        <v>27.995999999999999</v>
      </c>
    </row>
    <row r="729" spans="1:10">
      <c r="A729" s="4">
        <v>728</v>
      </c>
      <c r="B729" t="s">
        <v>979</v>
      </c>
      <c r="C729" s="4" t="s">
        <v>21</v>
      </c>
      <c r="D729" s="4" t="s">
        <v>980</v>
      </c>
      <c r="E729" s="4" t="s">
        <v>40</v>
      </c>
      <c r="F729" s="4" t="s">
        <v>76</v>
      </c>
      <c r="G729" s="4">
        <v>182.72</v>
      </c>
      <c r="H729" s="4">
        <v>84.051199999999994</v>
      </c>
      <c r="J729" s="4" t="str">
        <f t="shared" si="11"/>
        <v>NULL</v>
      </c>
    </row>
    <row r="730" spans="1:10">
      <c r="A730" s="4">
        <v>729</v>
      </c>
      <c r="B730" t="s">
        <v>979</v>
      </c>
      <c r="C730" s="4" t="s">
        <v>28</v>
      </c>
      <c r="D730" s="4" t="s">
        <v>981</v>
      </c>
      <c r="E730" s="4" t="s">
        <v>23</v>
      </c>
      <c r="F730" s="4" t="s">
        <v>76</v>
      </c>
      <c r="G730" s="4">
        <v>400.03199999999998</v>
      </c>
      <c r="H730" s="4">
        <v>-153.34559999999999</v>
      </c>
      <c r="J730" s="4" t="str">
        <f t="shared" si="11"/>
        <v>NULL</v>
      </c>
    </row>
    <row r="731" spans="1:10">
      <c r="A731" s="4">
        <v>730</v>
      </c>
      <c r="B731" t="s">
        <v>979</v>
      </c>
      <c r="C731" s="4" t="s">
        <v>21</v>
      </c>
      <c r="D731" s="4" t="s">
        <v>982</v>
      </c>
      <c r="E731" s="4" t="s">
        <v>25</v>
      </c>
      <c r="F731" s="4" t="s">
        <v>76</v>
      </c>
      <c r="G731" s="4">
        <v>33.630000000000003</v>
      </c>
      <c r="H731" s="4">
        <v>10.089</v>
      </c>
      <c r="J731" s="4" t="str">
        <f t="shared" si="11"/>
        <v>NULL</v>
      </c>
    </row>
    <row r="732" spans="1:10">
      <c r="A732" s="4">
        <v>731</v>
      </c>
      <c r="B732" t="s">
        <v>979</v>
      </c>
      <c r="C732" s="4" t="s">
        <v>36</v>
      </c>
      <c r="D732" s="4" t="s">
        <v>375</v>
      </c>
      <c r="E732" s="4" t="s">
        <v>14</v>
      </c>
      <c r="F732" s="4" t="s">
        <v>76</v>
      </c>
      <c r="G732" s="4">
        <v>542.64599999999996</v>
      </c>
      <c r="H732" s="4">
        <v>102.49979999999999</v>
      </c>
      <c r="J732" s="4" t="str">
        <f t="shared" si="11"/>
        <v>NULL</v>
      </c>
    </row>
    <row r="733" spans="1:10">
      <c r="A733" s="4">
        <v>732</v>
      </c>
      <c r="B733" t="s">
        <v>979</v>
      </c>
      <c r="C733" s="4" t="s">
        <v>36</v>
      </c>
      <c r="D733" s="4" t="s">
        <v>633</v>
      </c>
      <c r="E733" s="4" t="s">
        <v>18</v>
      </c>
      <c r="F733" s="4" t="s">
        <v>76</v>
      </c>
      <c r="G733" s="4">
        <v>6.3</v>
      </c>
      <c r="H733" s="4">
        <v>3.024</v>
      </c>
      <c r="J733" s="4" t="str">
        <f t="shared" si="11"/>
        <v>NULL</v>
      </c>
    </row>
    <row r="734" spans="1:10">
      <c r="A734" s="4">
        <v>733</v>
      </c>
      <c r="B734" t="s">
        <v>983</v>
      </c>
      <c r="C734" s="4" t="s">
        <v>10</v>
      </c>
      <c r="D734" s="4" t="s">
        <v>731</v>
      </c>
      <c r="E734" s="4" t="s">
        <v>25</v>
      </c>
      <c r="F734" s="4" t="s">
        <v>20</v>
      </c>
      <c r="G734" s="4">
        <v>242.94</v>
      </c>
      <c r="H734" s="4">
        <v>9.7175999999999991</v>
      </c>
      <c r="J734" s="4">
        <f t="shared" si="11"/>
        <v>121.47</v>
      </c>
    </row>
    <row r="735" spans="1:10">
      <c r="A735" s="4">
        <v>734</v>
      </c>
      <c r="B735" t="s">
        <v>983</v>
      </c>
      <c r="C735" s="4" t="s">
        <v>36</v>
      </c>
      <c r="D735" s="4" t="s">
        <v>984</v>
      </c>
      <c r="E735" s="4" t="s">
        <v>25</v>
      </c>
      <c r="F735" s="4" t="s">
        <v>20</v>
      </c>
      <c r="G735" s="4">
        <v>179.97</v>
      </c>
      <c r="H735" s="4">
        <v>86.385599999999997</v>
      </c>
      <c r="J735" s="4">
        <f t="shared" si="11"/>
        <v>89.984999999999999</v>
      </c>
    </row>
    <row r="736" spans="1:10">
      <c r="A736" s="4">
        <v>735</v>
      </c>
      <c r="B736" t="s">
        <v>983</v>
      </c>
      <c r="C736" s="4" t="s">
        <v>10</v>
      </c>
      <c r="D736" s="4" t="s">
        <v>562</v>
      </c>
      <c r="E736" s="4" t="s">
        <v>33</v>
      </c>
      <c r="F736" s="4" t="s">
        <v>20</v>
      </c>
      <c r="G736" s="4">
        <v>99.695999999999998</v>
      </c>
      <c r="H736" s="4">
        <v>33.647399999999998</v>
      </c>
      <c r="J736" s="4">
        <f t="shared" si="11"/>
        <v>49.847999999999999</v>
      </c>
    </row>
    <row r="737" spans="1:10">
      <c r="A737" s="4">
        <v>736</v>
      </c>
      <c r="B737" t="s">
        <v>983</v>
      </c>
      <c r="C737" s="4" t="s">
        <v>28</v>
      </c>
      <c r="D737" s="4" t="s">
        <v>93</v>
      </c>
      <c r="E737" s="4" t="s">
        <v>33</v>
      </c>
      <c r="F737" s="4" t="s">
        <v>20</v>
      </c>
      <c r="G737" s="4">
        <v>27.936</v>
      </c>
      <c r="H737" s="4">
        <v>9.4283999999999999</v>
      </c>
      <c r="J737" s="4">
        <f t="shared" si="11"/>
        <v>13.968</v>
      </c>
    </row>
    <row r="738" spans="1:10">
      <c r="A738" s="4">
        <v>737</v>
      </c>
      <c r="B738" t="s">
        <v>983</v>
      </c>
      <c r="C738" s="4" t="s">
        <v>16</v>
      </c>
      <c r="D738" s="4" t="s">
        <v>985</v>
      </c>
      <c r="E738" s="4" t="e">
        <v>#N/A</v>
      </c>
      <c r="F738" s="4" t="s">
        <v>20</v>
      </c>
      <c r="G738" s="4">
        <v>84.98</v>
      </c>
      <c r="H738" s="4">
        <v>18.695599999999999</v>
      </c>
      <c r="J738" s="4">
        <f t="shared" si="11"/>
        <v>42.49</v>
      </c>
    </row>
    <row r="739" spans="1:10">
      <c r="A739" s="4">
        <v>738</v>
      </c>
      <c r="B739" t="s">
        <v>983</v>
      </c>
      <c r="C739" s="4" t="s">
        <v>10</v>
      </c>
      <c r="D739" s="4" t="s">
        <v>986</v>
      </c>
      <c r="E739" s="4" t="s">
        <v>23</v>
      </c>
      <c r="F739" s="4" t="s">
        <v>20</v>
      </c>
      <c r="G739" s="4">
        <v>18.72</v>
      </c>
      <c r="H739" s="4">
        <v>6.5519999999999996</v>
      </c>
      <c r="J739" s="4">
        <f t="shared" si="11"/>
        <v>9.36</v>
      </c>
    </row>
    <row r="740" spans="1:10">
      <c r="A740" s="4">
        <v>739</v>
      </c>
      <c r="B740" t="s">
        <v>987</v>
      </c>
      <c r="C740" s="4" t="s">
        <v>21</v>
      </c>
      <c r="D740" s="4" t="s">
        <v>988</v>
      </c>
      <c r="E740" s="4" t="s">
        <v>25</v>
      </c>
      <c r="F740" s="4" t="s">
        <v>20</v>
      </c>
      <c r="G740" s="4">
        <v>49.98</v>
      </c>
      <c r="H740" s="4">
        <v>8.4966000000000008</v>
      </c>
      <c r="J740" s="4">
        <f t="shared" si="11"/>
        <v>24.99</v>
      </c>
    </row>
    <row r="741" spans="1:10">
      <c r="A741" s="4">
        <v>740</v>
      </c>
      <c r="B741" t="s">
        <v>989</v>
      </c>
      <c r="C741" s="4" t="s">
        <v>10</v>
      </c>
      <c r="D741" s="4" t="s">
        <v>990</v>
      </c>
      <c r="E741" s="4" t="s">
        <v>74</v>
      </c>
      <c r="F741" s="4" t="s">
        <v>20</v>
      </c>
      <c r="G741" s="4">
        <v>11.784000000000001</v>
      </c>
      <c r="H741" s="4">
        <v>4.2717000000000001</v>
      </c>
      <c r="J741" s="4">
        <f t="shared" si="11"/>
        <v>5.8920000000000003</v>
      </c>
    </row>
    <row r="742" spans="1:10">
      <c r="A742" s="4">
        <v>741</v>
      </c>
      <c r="B742" t="s">
        <v>989</v>
      </c>
      <c r="C742" s="4" t="s">
        <v>36</v>
      </c>
      <c r="D742" s="4" t="s">
        <v>669</v>
      </c>
      <c r="E742" s="4" t="s">
        <v>25</v>
      </c>
      <c r="F742" s="4" t="s">
        <v>20</v>
      </c>
      <c r="G742" s="4">
        <v>272.73599999999999</v>
      </c>
      <c r="H742" s="4">
        <v>-64.774799999999999</v>
      </c>
      <c r="J742" s="4">
        <f t="shared" si="11"/>
        <v>136.36799999999999</v>
      </c>
    </row>
    <row r="743" spans="1:10">
      <c r="A743" s="4">
        <v>742</v>
      </c>
      <c r="B743" t="s">
        <v>989</v>
      </c>
      <c r="C743" s="4" t="s">
        <v>10</v>
      </c>
      <c r="D743" s="4" t="s">
        <v>991</v>
      </c>
      <c r="E743" s="4" t="s">
        <v>33</v>
      </c>
      <c r="F743" s="4" t="s">
        <v>20</v>
      </c>
      <c r="G743" s="4">
        <v>3.54</v>
      </c>
      <c r="H743" s="4">
        <v>-5.4870000000000001</v>
      </c>
      <c r="J743" s="4">
        <f t="shared" si="11"/>
        <v>1.77</v>
      </c>
    </row>
    <row r="744" spans="1:10">
      <c r="A744" s="4">
        <v>743</v>
      </c>
      <c r="B744" t="s">
        <v>992</v>
      </c>
      <c r="C744" s="4" t="s">
        <v>28</v>
      </c>
      <c r="D744" s="4" t="s">
        <v>812</v>
      </c>
      <c r="E744" s="4" t="s">
        <v>25</v>
      </c>
      <c r="F744" s="4" t="s">
        <v>20</v>
      </c>
      <c r="G744" s="4">
        <v>51.52</v>
      </c>
      <c r="H744" s="4">
        <v>-10.948</v>
      </c>
      <c r="J744" s="4">
        <f t="shared" si="11"/>
        <v>25.76</v>
      </c>
    </row>
    <row r="745" spans="1:10">
      <c r="A745" s="4">
        <v>744</v>
      </c>
      <c r="B745" t="s">
        <v>992</v>
      </c>
      <c r="C745" s="4" t="s">
        <v>36</v>
      </c>
      <c r="D745" s="4" t="s">
        <v>410</v>
      </c>
      <c r="E745" s="4" t="s">
        <v>40</v>
      </c>
      <c r="F745" s="4" t="s">
        <v>20</v>
      </c>
      <c r="G745" s="4">
        <v>3.528</v>
      </c>
      <c r="H745" s="4">
        <v>1.1466000000000001</v>
      </c>
      <c r="J745" s="4">
        <f t="shared" si="11"/>
        <v>1.764</v>
      </c>
    </row>
    <row r="746" spans="1:10">
      <c r="A746" s="4">
        <v>745</v>
      </c>
      <c r="B746" t="s">
        <v>992</v>
      </c>
      <c r="C746" s="4" t="s">
        <v>16</v>
      </c>
      <c r="D746" s="4" t="s">
        <v>993</v>
      </c>
      <c r="E746" s="4" t="s">
        <v>25</v>
      </c>
      <c r="F746" s="4" t="s">
        <v>20</v>
      </c>
      <c r="G746" s="4">
        <v>4.6239999999999997</v>
      </c>
      <c r="H746" s="4">
        <v>1.6761999999999999</v>
      </c>
      <c r="J746" s="4">
        <f t="shared" si="11"/>
        <v>2.3119999999999998</v>
      </c>
    </row>
    <row r="747" spans="1:10">
      <c r="A747" s="4">
        <v>746</v>
      </c>
      <c r="B747" t="s">
        <v>992</v>
      </c>
      <c r="C747" s="4" t="s">
        <v>10</v>
      </c>
      <c r="D747" s="4" t="s">
        <v>994</v>
      </c>
      <c r="E747" s="4" t="s">
        <v>25</v>
      </c>
      <c r="F747" s="4" t="s">
        <v>20</v>
      </c>
      <c r="G747" s="4">
        <v>55.167999999999999</v>
      </c>
      <c r="H747" s="4">
        <v>6.2064000000000004</v>
      </c>
      <c r="J747" s="4">
        <f t="shared" si="11"/>
        <v>27.584</v>
      </c>
    </row>
    <row r="748" spans="1:10">
      <c r="A748" s="4">
        <v>747</v>
      </c>
      <c r="B748" t="s">
        <v>995</v>
      </c>
      <c r="C748" s="4" t="s">
        <v>36</v>
      </c>
      <c r="D748" s="4" t="s">
        <v>368</v>
      </c>
      <c r="E748" s="4" t="s">
        <v>23</v>
      </c>
      <c r="F748" s="4" t="s">
        <v>524</v>
      </c>
      <c r="G748" s="4">
        <v>567.12</v>
      </c>
      <c r="H748" s="4">
        <v>-28.356000000000002</v>
      </c>
      <c r="J748" s="4">
        <f t="shared" si="11"/>
        <v>113.42400000000001</v>
      </c>
    </row>
    <row r="749" spans="1:10">
      <c r="A749" s="4">
        <v>748</v>
      </c>
      <c r="B749" t="s">
        <v>995</v>
      </c>
      <c r="C749" s="4" t="s">
        <v>16</v>
      </c>
      <c r="D749" s="4" t="s">
        <v>695</v>
      </c>
      <c r="E749" s="4" t="s">
        <v>25</v>
      </c>
      <c r="F749" s="4" t="s">
        <v>524</v>
      </c>
      <c r="G749" s="4">
        <v>359.32</v>
      </c>
      <c r="H749" s="4">
        <v>7.1863999999999999</v>
      </c>
      <c r="J749" s="4">
        <f t="shared" si="11"/>
        <v>71.864000000000004</v>
      </c>
    </row>
    <row r="750" spans="1:10">
      <c r="A750" s="4">
        <v>749</v>
      </c>
      <c r="B750" t="s">
        <v>996</v>
      </c>
      <c r="C750" s="4" t="s">
        <v>16</v>
      </c>
      <c r="D750" s="4" t="s">
        <v>997</v>
      </c>
      <c r="E750" s="4" t="s">
        <v>31</v>
      </c>
      <c r="F750" s="4" t="s">
        <v>9</v>
      </c>
      <c r="G750" s="4">
        <v>11.992000000000001</v>
      </c>
      <c r="H750" s="4">
        <v>0.89939999999999998</v>
      </c>
      <c r="J750" s="4" t="str">
        <f t="shared" si="11"/>
        <v>NULL</v>
      </c>
    </row>
    <row r="751" spans="1:10">
      <c r="A751" s="4">
        <v>750</v>
      </c>
      <c r="B751" t="s">
        <v>998</v>
      </c>
      <c r="C751" s="4" t="s">
        <v>10</v>
      </c>
      <c r="D751" s="4" t="s">
        <v>999</v>
      </c>
      <c r="E751" s="4" t="s">
        <v>33</v>
      </c>
      <c r="F751" s="4" t="s">
        <v>20</v>
      </c>
      <c r="G751" s="4">
        <v>58.05</v>
      </c>
      <c r="H751" s="4">
        <v>26.702999999999999</v>
      </c>
      <c r="J751" s="4">
        <f t="shared" si="11"/>
        <v>29.024999999999999</v>
      </c>
    </row>
    <row r="752" spans="1:10">
      <c r="A752" s="4">
        <v>751</v>
      </c>
      <c r="B752" t="s">
        <v>998</v>
      </c>
      <c r="C752" s="4" t="s">
        <v>10</v>
      </c>
      <c r="D752" s="4" t="s">
        <v>1000</v>
      </c>
      <c r="E752" s="4" t="s">
        <v>23</v>
      </c>
      <c r="F752" s="4" t="s">
        <v>20</v>
      </c>
      <c r="G752" s="4">
        <v>157.74</v>
      </c>
      <c r="H752" s="4">
        <v>56.7864</v>
      </c>
      <c r="J752" s="4">
        <f t="shared" si="11"/>
        <v>78.87</v>
      </c>
    </row>
    <row r="753" spans="1:10">
      <c r="A753" s="4">
        <v>752</v>
      </c>
      <c r="B753" t="s">
        <v>998</v>
      </c>
      <c r="C753" s="4" t="s">
        <v>28</v>
      </c>
      <c r="D753" s="4" t="s">
        <v>577</v>
      </c>
      <c r="E753" s="4" t="s">
        <v>23</v>
      </c>
      <c r="F753" s="4" t="s">
        <v>20</v>
      </c>
      <c r="G753" s="4">
        <v>56.98</v>
      </c>
      <c r="H753" s="4">
        <v>22.792000000000002</v>
      </c>
      <c r="J753" s="4">
        <f t="shared" si="11"/>
        <v>28.49</v>
      </c>
    </row>
    <row r="754" spans="1:10">
      <c r="A754" s="4">
        <v>753</v>
      </c>
      <c r="B754" t="s">
        <v>998</v>
      </c>
      <c r="C754" s="4" t="s">
        <v>21</v>
      </c>
      <c r="D754" s="4" t="s">
        <v>1001</v>
      </c>
      <c r="E754" s="4" t="s">
        <v>23</v>
      </c>
      <c r="F754" s="4" t="s">
        <v>20</v>
      </c>
      <c r="G754" s="4">
        <v>2.88</v>
      </c>
      <c r="H754" s="4">
        <v>1.4112</v>
      </c>
      <c r="J754" s="4">
        <f t="shared" si="11"/>
        <v>1.44</v>
      </c>
    </row>
    <row r="755" spans="1:10">
      <c r="A755" s="4">
        <v>754</v>
      </c>
      <c r="B755" t="s">
        <v>1002</v>
      </c>
      <c r="C755" s="4" t="s">
        <v>10</v>
      </c>
      <c r="D755" s="4" t="s">
        <v>1003</v>
      </c>
      <c r="E755" s="4" t="s">
        <v>116</v>
      </c>
      <c r="F755" s="4" t="s">
        <v>76</v>
      </c>
      <c r="G755" s="4">
        <v>1199.9760000000001</v>
      </c>
      <c r="H755" s="4">
        <v>374.99250000000001</v>
      </c>
      <c r="J755" s="4" t="str">
        <f t="shared" si="11"/>
        <v>NULL</v>
      </c>
    </row>
    <row r="756" spans="1:10">
      <c r="A756" s="4">
        <v>755</v>
      </c>
      <c r="B756" t="s">
        <v>1004</v>
      </c>
      <c r="C756" s="4" t="s">
        <v>21</v>
      </c>
      <c r="D756" s="4" t="s">
        <v>911</v>
      </c>
      <c r="E756" s="4" t="s">
        <v>23</v>
      </c>
      <c r="F756" s="4" t="s">
        <v>20</v>
      </c>
      <c r="G756" s="4">
        <v>79.92</v>
      </c>
      <c r="H756" s="4">
        <v>28.7712</v>
      </c>
      <c r="J756" s="4">
        <f t="shared" si="11"/>
        <v>39.96</v>
      </c>
    </row>
    <row r="757" spans="1:10">
      <c r="A757" s="4">
        <v>756</v>
      </c>
      <c r="B757" t="s">
        <v>1005</v>
      </c>
      <c r="C757" s="4" t="s">
        <v>21</v>
      </c>
      <c r="D757" s="4" t="s">
        <v>1006</v>
      </c>
      <c r="E757" s="4" t="s">
        <v>23</v>
      </c>
      <c r="F757" s="4" t="s">
        <v>20</v>
      </c>
      <c r="G757" s="4">
        <v>383.43799999999999</v>
      </c>
      <c r="H757" s="4">
        <v>-167.3184</v>
      </c>
      <c r="J757" s="4">
        <f t="shared" si="11"/>
        <v>191.71899999999999</v>
      </c>
    </row>
    <row r="758" spans="1:10">
      <c r="A758" s="4">
        <v>757</v>
      </c>
      <c r="B758" t="s">
        <v>1007</v>
      </c>
      <c r="C758" s="4" t="s">
        <v>21</v>
      </c>
      <c r="D758" s="4" t="s">
        <v>935</v>
      </c>
      <c r="E758" s="4" t="s">
        <v>25</v>
      </c>
      <c r="F758" s="4" t="s">
        <v>20</v>
      </c>
      <c r="G758" s="4">
        <v>24.56</v>
      </c>
      <c r="H758" s="4">
        <v>6.8768000000000002</v>
      </c>
      <c r="J758" s="4">
        <f t="shared" si="11"/>
        <v>12.28</v>
      </c>
    </row>
    <row r="759" spans="1:10">
      <c r="A759" s="4">
        <v>758</v>
      </c>
      <c r="B759" t="s">
        <v>1007</v>
      </c>
      <c r="C759" s="4" t="s">
        <v>21</v>
      </c>
      <c r="D759" s="4" t="s">
        <v>864</v>
      </c>
      <c r="E759" s="4" t="s">
        <v>25</v>
      </c>
      <c r="F759" s="4" t="s">
        <v>20</v>
      </c>
      <c r="G759" s="4">
        <v>119.8</v>
      </c>
      <c r="H759" s="4">
        <v>47.92</v>
      </c>
      <c r="J759" s="4">
        <f t="shared" si="11"/>
        <v>59.9</v>
      </c>
    </row>
    <row r="760" spans="1:10">
      <c r="A760" s="4">
        <v>759</v>
      </c>
      <c r="B760" t="s">
        <v>1008</v>
      </c>
      <c r="C760" s="4" t="s">
        <v>28</v>
      </c>
      <c r="D760" s="4" t="s">
        <v>836</v>
      </c>
      <c r="E760" s="4" t="s">
        <v>23</v>
      </c>
      <c r="F760" s="4" t="s">
        <v>20</v>
      </c>
      <c r="G760" s="4">
        <v>13.128</v>
      </c>
      <c r="H760" s="4">
        <v>4.2666000000000004</v>
      </c>
      <c r="J760" s="4">
        <f t="shared" si="11"/>
        <v>6.5640000000000001</v>
      </c>
    </row>
    <row r="761" spans="1:10">
      <c r="A761" s="4">
        <v>760</v>
      </c>
      <c r="B761" t="s">
        <v>1009</v>
      </c>
      <c r="C761" s="4" t="s">
        <v>10</v>
      </c>
      <c r="D761" s="4" t="s">
        <v>222</v>
      </c>
      <c r="E761" s="4" t="s">
        <v>40</v>
      </c>
      <c r="F761" s="4" t="s">
        <v>20</v>
      </c>
      <c r="G761" s="4">
        <v>22.72</v>
      </c>
      <c r="H761" s="4">
        <v>10.224</v>
      </c>
      <c r="J761" s="4">
        <f t="shared" si="11"/>
        <v>11.36</v>
      </c>
    </row>
    <row r="762" spans="1:10">
      <c r="A762" s="4">
        <v>761</v>
      </c>
      <c r="B762" t="s">
        <v>1010</v>
      </c>
      <c r="C762" s="4" t="s">
        <v>21</v>
      </c>
      <c r="D762" s="4" t="s">
        <v>787</v>
      </c>
      <c r="E762" s="4" t="s">
        <v>164</v>
      </c>
      <c r="F762" s="4" t="s">
        <v>20</v>
      </c>
      <c r="G762" s="4">
        <v>58.32</v>
      </c>
      <c r="H762" s="4">
        <v>27.993600000000001</v>
      </c>
      <c r="J762" s="4">
        <f t="shared" si="11"/>
        <v>29.16</v>
      </c>
    </row>
    <row r="763" spans="1:10">
      <c r="A763" s="4">
        <v>762</v>
      </c>
      <c r="B763" t="s">
        <v>1011</v>
      </c>
      <c r="C763" s="4" t="s">
        <v>28</v>
      </c>
      <c r="D763" s="4" t="s">
        <v>1012</v>
      </c>
      <c r="E763" s="4" t="s">
        <v>74</v>
      </c>
      <c r="F763" s="4" t="s">
        <v>20</v>
      </c>
      <c r="G763" s="4">
        <v>12.39</v>
      </c>
      <c r="H763" s="4">
        <v>5.6993999999999998</v>
      </c>
      <c r="J763" s="4">
        <f t="shared" si="11"/>
        <v>6.1950000000000003</v>
      </c>
    </row>
    <row r="764" spans="1:10">
      <c r="A764" s="4">
        <v>763</v>
      </c>
      <c r="B764" t="s">
        <v>1013</v>
      </c>
      <c r="C764" s="4" t="s">
        <v>28</v>
      </c>
      <c r="D764" s="4" t="s">
        <v>273</v>
      </c>
      <c r="E764" s="4" t="s">
        <v>78</v>
      </c>
      <c r="F764" s="4" t="s">
        <v>20</v>
      </c>
      <c r="G764" s="4">
        <v>107.982</v>
      </c>
      <c r="H764" s="4">
        <v>-26.9955</v>
      </c>
      <c r="J764" s="4">
        <f t="shared" si="11"/>
        <v>53.991</v>
      </c>
    </row>
    <row r="765" spans="1:10">
      <c r="A765" s="4">
        <v>764</v>
      </c>
      <c r="B765" t="s">
        <v>1014</v>
      </c>
      <c r="C765" s="4" t="s">
        <v>36</v>
      </c>
      <c r="D765" s="4" t="s">
        <v>263</v>
      </c>
      <c r="E765" s="4" t="s">
        <v>68</v>
      </c>
      <c r="F765" s="4" t="s">
        <v>9</v>
      </c>
      <c r="G765" s="4">
        <v>11.36</v>
      </c>
      <c r="H765" s="4">
        <v>5.3391999999999999</v>
      </c>
      <c r="J765" s="4" t="str">
        <f t="shared" si="11"/>
        <v>NULL</v>
      </c>
    </row>
    <row r="766" spans="1:10">
      <c r="A766" s="4">
        <v>765</v>
      </c>
      <c r="B766" t="s">
        <v>1014</v>
      </c>
      <c r="C766" s="4" t="s">
        <v>28</v>
      </c>
      <c r="D766" s="4" t="s">
        <v>1015</v>
      </c>
      <c r="E766" s="4" t="s">
        <v>68</v>
      </c>
      <c r="F766" s="4" t="s">
        <v>9</v>
      </c>
      <c r="G766" s="4">
        <v>50.94</v>
      </c>
      <c r="H766" s="4">
        <v>25.47</v>
      </c>
      <c r="J766" s="4" t="str">
        <f t="shared" si="11"/>
        <v>NULL</v>
      </c>
    </row>
    <row r="767" spans="1:10">
      <c r="A767" s="4">
        <v>766</v>
      </c>
      <c r="B767" t="s">
        <v>1014</v>
      </c>
      <c r="C767" s="4" t="s">
        <v>36</v>
      </c>
      <c r="D767" s="4" t="s">
        <v>1016</v>
      </c>
      <c r="E767" s="4" t="s">
        <v>25</v>
      </c>
      <c r="F767" s="4" t="s">
        <v>9</v>
      </c>
      <c r="G767" s="4">
        <v>646.74</v>
      </c>
      <c r="H767" s="4">
        <v>258.69600000000003</v>
      </c>
      <c r="J767" s="4" t="str">
        <f t="shared" si="11"/>
        <v>NULL</v>
      </c>
    </row>
    <row r="768" spans="1:10">
      <c r="A768" s="4">
        <v>767</v>
      </c>
      <c r="B768" t="s">
        <v>1014</v>
      </c>
      <c r="C768" s="4" t="s">
        <v>10</v>
      </c>
      <c r="D768" s="4" t="s">
        <v>1017</v>
      </c>
      <c r="E768" s="4" t="s">
        <v>33</v>
      </c>
      <c r="F768" s="4" t="s">
        <v>9</v>
      </c>
      <c r="G768" s="4">
        <v>5.64</v>
      </c>
      <c r="H768" s="4">
        <v>2.7071999999999998</v>
      </c>
      <c r="J768" s="4" t="str">
        <f t="shared" si="11"/>
        <v>NULL</v>
      </c>
    </row>
    <row r="769" spans="1:10">
      <c r="A769" s="4">
        <v>768</v>
      </c>
      <c r="B769" t="s">
        <v>1014</v>
      </c>
      <c r="C769" s="4" t="s">
        <v>21</v>
      </c>
      <c r="D769" s="4" t="s">
        <v>1018</v>
      </c>
      <c r="E769" s="4" t="s">
        <v>25</v>
      </c>
      <c r="F769" s="4" t="s">
        <v>9</v>
      </c>
      <c r="G769" s="4">
        <v>572.58000000000004</v>
      </c>
      <c r="H769" s="4">
        <v>34.354799999999997</v>
      </c>
      <c r="J769" s="4" t="str">
        <f t="shared" si="11"/>
        <v>NULL</v>
      </c>
    </row>
    <row r="770" spans="1:10">
      <c r="A770" s="4">
        <v>769</v>
      </c>
      <c r="B770" t="s">
        <v>1019</v>
      </c>
      <c r="C770" s="4" t="s">
        <v>16</v>
      </c>
      <c r="D770" s="4" t="s">
        <v>1020</v>
      </c>
      <c r="E770" s="4" t="s">
        <v>23</v>
      </c>
      <c r="F770" s="4" t="s">
        <v>20</v>
      </c>
      <c r="G770" s="4">
        <v>310.88</v>
      </c>
      <c r="H770" s="4">
        <v>23.315999999999999</v>
      </c>
      <c r="J770" s="4">
        <f t="shared" si="11"/>
        <v>155.44</v>
      </c>
    </row>
    <row r="771" spans="1:10">
      <c r="A771" s="4">
        <v>770</v>
      </c>
      <c r="B771" t="s">
        <v>1021</v>
      </c>
      <c r="C771" s="4" t="s">
        <v>10</v>
      </c>
      <c r="D771" s="4" t="s">
        <v>1022</v>
      </c>
      <c r="E771" s="4" t="s">
        <v>14</v>
      </c>
      <c r="F771" s="4" t="s">
        <v>20</v>
      </c>
      <c r="G771" s="4">
        <v>641.96</v>
      </c>
      <c r="H771" s="4">
        <v>179.74879999999999</v>
      </c>
      <c r="J771" s="4">
        <f t="shared" ref="J771:J834" si="12">IF($F771 = "Same Day",$G771*0.2,IF($F771 =" First Class",$G771*0.1,IF($F771 = "Standard Class", $G771*0.5, "NULL")))</f>
        <v>320.98</v>
      </c>
    </row>
    <row r="772" spans="1:10">
      <c r="A772" s="4">
        <v>771</v>
      </c>
      <c r="B772" t="s">
        <v>1023</v>
      </c>
      <c r="C772" s="4" t="s">
        <v>10</v>
      </c>
      <c r="D772" s="4" t="s">
        <v>1024</v>
      </c>
      <c r="E772" s="4" t="s">
        <v>23</v>
      </c>
      <c r="F772" s="4" t="s">
        <v>20</v>
      </c>
      <c r="G772" s="4">
        <v>18.28</v>
      </c>
      <c r="H772" s="4">
        <v>9.14</v>
      </c>
      <c r="J772" s="4">
        <f t="shared" si="12"/>
        <v>9.14</v>
      </c>
    </row>
    <row r="773" spans="1:10">
      <c r="A773" s="4">
        <v>772</v>
      </c>
      <c r="B773" t="s">
        <v>1023</v>
      </c>
      <c r="C773" s="4" t="s">
        <v>21</v>
      </c>
      <c r="D773" s="4" t="s">
        <v>486</v>
      </c>
      <c r="E773" s="4" t="s">
        <v>78</v>
      </c>
      <c r="F773" s="4" t="s">
        <v>20</v>
      </c>
      <c r="G773" s="4">
        <v>207</v>
      </c>
      <c r="H773" s="4">
        <v>51.75</v>
      </c>
      <c r="J773" s="4">
        <f t="shared" si="12"/>
        <v>103.5</v>
      </c>
    </row>
    <row r="774" spans="1:10">
      <c r="A774" s="4">
        <v>773</v>
      </c>
      <c r="B774" t="s">
        <v>1023</v>
      </c>
      <c r="C774" s="4" t="s">
        <v>16</v>
      </c>
      <c r="D774" s="4" t="s">
        <v>1025</v>
      </c>
      <c r="E774" s="4" t="s">
        <v>23</v>
      </c>
      <c r="F774" s="4" t="s">
        <v>20</v>
      </c>
      <c r="G774" s="4">
        <v>32.35</v>
      </c>
      <c r="H774" s="4">
        <v>16.175000000000001</v>
      </c>
      <c r="J774" s="4">
        <f t="shared" si="12"/>
        <v>16.175000000000001</v>
      </c>
    </row>
    <row r="775" spans="1:10">
      <c r="A775" s="4">
        <v>774</v>
      </c>
      <c r="B775" t="s">
        <v>1023</v>
      </c>
      <c r="C775" s="4" t="s">
        <v>10</v>
      </c>
      <c r="D775" s="4" t="s">
        <v>32</v>
      </c>
      <c r="E775" s="4" t="s">
        <v>33</v>
      </c>
      <c r="F775" s="4" t="s">
        <v>20</v>
      </c>
      <c r="G775" s="4">
        <v>7.71</v>
      </c>
      <c r="H775" s="4">
        <v>3.4695</v>
      </c>
      <c r="J775" s="4">
        <f t="shared" si="12"/>
        <v>3.855</v>
      </c>
    </row>
    <row r="776" spans="1:10">
      <c r="A776" s="4">
        <v>775</v>
      </c>
      <c r="B776" t="s">
        <v>1023</v>
      </c>
      <c r="C776" s="4" t="s">
        <v>21</v>
      </c>
      <c r="D776" s="4" t="s">
        <v>1026</v>
      </c>
      <c r="E776" s="4" t="s">
        <v>23</v>
      </c>
      <c r="F776" s="4" t="s">
        <v>20</v>
      </c>
      <c r="G776" s="4">
        <v>40.299999999999997</v>
      </c>
      <c r="H776" s="4">
        <v>10.881</v>
      </c>
      <c r="J776" s="4">
        <f t="shared" si="12"/>
        <v>20.149999999999999</v>
      </c>
    </row>
    <row r="777" spans="1:10">
      <c r="A777" s="4">
        <v>776</v>
      </c>
      <c r="B777" t="s">
        <v>1023</v>
      </c>
      <c r="C777" s="4" t="s">
        <v>28</v>
      </c>
      <c r="D777" s="4" t="s">
        <v>1027</v>
      </c>
      <c r="E777" s="4" t="s">
        <v>23</v>
      </c>
      <c r="F777" s="4" t="s">
        <v>20</v>
      </c>
      <c r="G777" s="4">
        <v>34.58</v>
      </c>
      <c r="H777" s="4">
        <v>14.5236</v>
      </c>
      <c r="J777" s="4">
        <f t="shared" si="12"/>
        <v>17.29</v>
      </c>
    </row>
    <row r="778" spans="1:10">
      <c r="A778" s="4">
        <v>777</v>
      </c>
      <c r="B778" t="s">
        <v>1028</v>
      </c>
      <c r="C778" s="4" t="s">
        <v>16</v>
      </c>
      <c r="D778" s="4" t="s">
        <v>1029</v>
      </c>
      <c r="E778" s="4" t="s">
        <v>23</v>
      </c>
      <c r="F778" s="4" t="s">
        <v>20</v>
      </c>
      <c r="G778" s="4">
        <v>32.76</v>
      </c>
      <c r="H778" s="4">
        <v>3.6855000000000002</v>
      </c>
      <c r="J778" s="4">
        <f t="shared" si="12"/>
        <v>16.38</v>
      </c>
    </row>
    <row r="779" spans="1:10">
      <c r="A779" s="4">
        <v>778</v>
      </c>
      <c r="B779" t="s">
        <v>1030</v>
      </c>
      <c r="C779" s="4" t="s">
        <v>28</v>
      </c>
      <c r="D779" s="4" t="s">
        <v>1031</v>
      </c>
      <c r="E779" s="4" t="s">
        <v>14</v>
      </c>
      <c r="F779" s="4" t="s">
        <v>76</v>
      </c>
      <c r="G779" s="4">
        <v>544.00800000000004</v>
      </c>
      <c r="H779" s="4">
        <v>40.800600000000003</v>
      </c>
      <c r="J779" s="4" t="str">
        <f t="shared" si="12"/>
        <v>NULL</v>
      </c>
    </row>
    <row r="780" spans="1:10">
      <c r="A780" s="4">
        <v>779</v>
      </c>
      <c r="B780" t="s">
        <v>1030</v>
      </c>
      <c r="C780" s="4" t="s">
        <v>36</v>
      </c>
      <c r="D780" s="4" t="s">
        <v>589</v>
      </c>
      <c r="E780" s="4" t="s">
        <v>74</v>
      </c>
      <c r="F780" s="4" t="s">
        <v>76</v>
      </c>
      <c r="G780" s="4">
        <v>59.94</v>
      </c>
      <c r="H780" s="4">
        <v>28.171800000000001</v>
      </c>
      <c r="J780" s="4" t="str">
        <f t="shared" si="12"/>
        <v>NULL</v>
      </c>
    </row>
    <row r="781" spans="1:10">
      <c r="A781" s="4">
        <v>780</v>
      </c>
      <c r="B781" t="s">
        <v>1030</v>
      </c>
      <c r="C781" s="4" t="s">
        <v>16</v>
      </c>
      <c r="D781" s="4" t="s">
        <v>575</v>
      </c>
      <c r="E781" s="4" t="s">
        <v>40</v>
      </c>
      <c r="F781" s="4" t="s">
        <v>76</v>
      </c>
      <c r="G781" s="4">
        <v>23.92</v>
      </c>
      <c r="H781" s="4">
        <v>11.720800000000001</v>
      </c>
      <c r="J781" s="4" t="str">
        <f t="shared" si="12"/>
        <v>NULL</v>
      </c>
    </row>
    <row r="782" spans="1:10">
      <c r="A782" s="4">
        <v>781</v>
      </c>
      <c r="B782" t="s">
        <v>1030</v>
      </c>
      <c r="C782" s="4" t="s">
        <v>16</v>
      </c>
      <c r="D782" s="4" t="s">
        <v>1032</v>
      </c>
      <c r="E782" s="4" t="s">
        <v>164</v>
      </c>
      <c r="F782" s="4" t="s">
        <v>76</v>
      </c>
      <c r="G782" s="4">
        <v>4.28</v>
      </c>
      <c r="H782" s="4">
        <v>1.9259999999999999</v>
      </c>
      <c r="J782" s="4" t="str">
        <f t="shared" si="12"/>
        <v>NULL</v>
      </c>
    </row>
    <row r="783" spans="1:10">
      <c r="A783" s="4">
        <v>782</v>
      </c>
      <c r="B783" t="s">
        <v>1033</v>
      </c>
      <c r="C783" s="4" t="s">
        <v>21</v>
      </c>
      <c r="D783" s="4" t="s">
        <v>655</v>
      </c>
      <c r="E783" s="4" t="s">
        <v>23</v>
      </c>
      <c r="F783" s="4" t="s">
        <v>9</v>
      </c>
      <c r="G783" s="4">
        <v>32.07</v>
      </c>
      <c r="H783" s="4">
        <v>-22.449000000000002</v>
      </c>
      <c r="J783" s="4" t="str">
        <f t="shared" si="12"/>
        <v>NULL</v>
      </c>
    </row>
    <row r="784" spans="1:10">
      <c r="A784" s="4">
        <v>783</v>
      </c>
      <c r="B784" t="s">
        <v>1033</v>
      </c>
      <c r="C784" s="4" t="s">
        <v>10</v>
      </c>
      <c r="D784" s="4" t="s">
        <v>97</v>
      </c>
      <c r="E784" s="4" t="s">
        <v>25</v>
      </c>
      <c r="F784" s="4" t="s">
        <v>9</v>
      </c>
      <c r="G784" s="4">
        <v>24</v>
      </c>
      <c r="H784" s="4">
        <v>-2.7</v>
      </c>
      <c r="J784" s="4" t="str">
        <f t="shared" si="12"/>
        <v>NULL</v>
      </c>
    </row>
    <row r="785" spans="1:10">
      <c r="A785" s="4">
        <v>784</v>
      </c>
      <c r="B785" t="s">
        <v>1033</v>
      </c>
      <c r="C785" s="4" t="s">
        <v>21</v>
      </c>
      <c r="D785" s="4" t="s">
        <v>1034</v>
      </c>
      <c r="E785" s="4" t="s">
        <v>12</v>
      </c>
      <c r="F785" s="4" t="s">
        <v>9</v>
      </c>
      <c r="G785" s="4">
        <v>35.49</v>
      </c>
      <c r="H785" s="4">
        <v>-15.615600000000001</v>
      </c>
      <c r="J785" s="4" t="str">
        <f t="shared" si="12"/>
        <v>NULL</v>
      </c>
    </row>
    <row r="786" spans="1:10">
      <c r="A786" s="4">
        <v>785</v>
      </c>
      <c r="B786" t="s">
        <v>1033</v>
      </c>
      <c r="C786" s="4" t="s">
        <v>21</v>
      </c>
      <c r="D786" s="4" t="s">
        <v>1035</v>
      </c>
      <c r="E786" s="4" t="s">
        <v>25</v>
      </c>
      <c r="F786" s="4" t="s">
        <v>9</v>
      </c>
      <c r="G786" s="4">
        <v>47.984000000000002</v>
      </c>
      <c r="H786" s="4">
        <v>0.5998</v>
      </c>
      <c r="J786" s="4" t="str">
        <f t="shared" si="12"/>
        <v>NULL</v>
      </c>
    </row>
    <row r="787" spans="1:10">
      <c r="A787" s="4">
        <v>786</v>
      </c>
      <c r="B787" t="s">
        <v>1036</v>
      </c>
      <c r="C787" s="4" t="s">
        <v>21</v>
      </c>
      <c r="D787" s="4" t="s">
        <v>1037</v>
      </c>
      <c r="E787" s="4" t="s">
        <v>68</v>
      </c>
      <c r="F787" s="4" t="s">
        <v>20</v>
      </c>
      <c r="G787" s="4">
        <v>186.69</v>
      </c>
      <c r="H787" s="4">
        <v>87.744299999999996</v>
      </c>
      <c r="J787" s="4">
        <f t="shared" si="12"/>
        <v>93.344999999999999</v>
      </c>
    </row>
    <row r="788" spans="1:10">
      <c r="A788" s="4">
        <v>787</v>
      </c>
      <c r="B788" t="s">
        <v>1038</v>
      </c>
      <c r="C788" s="4" t="s">
        <v>36</v>
      </c>
      <c r="D788" s="4" t="s">
        <v>1039</v>
      </c>
      <c r="E788" s="4" t="s">
        <v>23</v>
      </c>
      <c r="F788" s="4" t="s">
        <v>9</v>
      </c>
      <c r="G788" s="4">
        <v>17.456</v>
      </c>
      <c r="H788" s="4">
        <v>5.8914</v>
      </c>
      <c r="J788" s="4" t="str">
        <f t="shared" si="12"/>
        <v>NULL</v>
      </c>
    </row>
    <row r="789" spans="1:10">
      <c r="A789" s="4">
        <v>788</v>
      </c>
      <c r="B789" t="s">
        <v>1040</v>
      </c>
      <c r="C789" s="4" t="s">
        <v>36</v>
      </c>
      <c r="D789" s="4" t="s">
        <v>1041</v>
      </c>
      <c r="E789" s="4" t="s">
        <v>14</v>
      </c>
      <c r="F789" s="4" t="s">
        <v>20</v>
      </c>
      <c r="G789" s="4">
        <v>348.928</v>
      </c>
      <c r="H789" s="4">
        <v>34.892800000000001</v>
      </c>
      <c r="J789" s="4">
        <f t="shared" si="12"/>
        <v>174.464</v>
      </c>
    </row>
    <row r="790" spans="1:10">
      <c r="A790" s="4">
        <v>789</v>
      </c>
      <c r="B790" t="s">
        <v>1042</v>
      </c>
      <c r="C790" s="4" t="s">
        <v>21</v>
      </c>
      <c r="D790" s="4" t="s">
        <v>608</v>
      </c>
      <c r="E790" s="4" t="s">
        <v>23</v>
      </c>
      <c r="F790" s="4" t="s">
        <v>20</v>
      </c>
      <c r="G790" s="4">
        <v>143.96</v>
      </c>
      <c r="H790" s="4">
        <v>69.100800000000007</v>
      </c>
      <c r="J790" s="4">
        <f t="shared" si="12"/>
        <v>71.98</v>
      </c>
    </row>
    <row r="791" spans="1:10">
      <c r="A791" s="4">
        <v>790</v>
      </c>
      <c r="B791" t="s">
        <v>1042</v>
      </c>
      <c r="C791" s="4" t="s">
        <v>16</v>
      </c>
      <c r="D791" s="4" t="s">
        <v>672</v>
      </c>
      <c r="E791" s="4" t="s">
        <v>25</v>
      </c>
      <c r="F791" s="4" t="s">
        <v>20</v>
      </c>
      <c r="G791" s="4">
        <v>15.42</v>
      </c>
      <c r="H791" s="4">
        <v>4.1634000000000002</v>
      </c>
      <c r="J791" s="4">
        <f t="shared" si="12"/>
        <v>7.71</v>
      </c>
    </row>
    <row r="792" spans="1:10">
      <c r="A792" s="4">
        <v>791</v>
      </c>
      <c r="B792" t="s">
        <v>1042</v>
      </c>
      <c r="C792" s="4" t="s">
        <v>28</v>
      </c>
      <c r="D792" s="4" t="s">
        <v>1043</v>
      </c>
      <c r="E792" s="4" t="s">
        <v>23</v>
      </c>
      <c r="F792" s="4" t="s">
        <v>20</v>
      </c>
      <c r="G792" s="4">
        <v>43.04</v>
      </c>
      <c r="H792" s="4">
        <v>21.089600000000001</v>
      </c>
      <c r="J792" s="4">
        <f t="shared" si="12"/>
        <v>21.52</v>
      </c>
    </row>
    <row r="793" spans="1:10">
      <c r="A793" s="4">
        <v>792</v>
      </c>
      <c r="B793" t="s">
        <v>1042</v>
      </c>
      <c r="C793" s="4" t="s">
        <v>28</v>
      </c>
      <c r="D793" s="4" t="s">
        <v>1044</v>
      </c>
      <c r="E793" s="4" t="s">
        <v>14</v>
      </c>
      <c r="F793" s="4" t="s">
        <v>20</v>
      </c>
      <c r="G793" s="4">
        <v>332.94</v>
      </c>
      <c r="H793" s="4">
        <v>79.905600000000007</v>
      </c>
      <c r="J793" s="4">
        <f t="shared" si="12"/>
        <v>166.47</v>
      </c>
    </row>
    <row r="794" spans="1:10">
      <c r="A794" s="4">
        <v>793</v>
      </c>
      <c r="B794" t="s">
        <v>1045</v>
      </c>
      <c r="C794" s="4" t="s">
        <v>16</v>
      </c>
      <c r="D794" s="4" t="s">
        <v>1046</v>
      </c>
      <c r="E794" s="4" t="s">
        <v>31</v>
      </c>
      <c r="F794" s="4" t="s">
        <v>524</v>
      </c>
      <c r="G794" s="4">
        <v>1363.96</v>
      </c>
      <c r="H794" s="4">
        <v>85.247500000000002</v>
      </c>
      <c r="J794" s="4">
        <f t="shared" si="12"/>
        <v>272.79200000000003</v>
      </c>
    </row>
    <row r="795" spans="1:10">
      <c r="A795" s="4">
        <v>794</v>
      </c>
      <c r="B795" t="s">
        <v>1047</v>
      </c>
      <c r="C795" s="4" t="s">
        <v>21</v>
      </c>
      <c r="D795" s="4" t="s">
        <v>1048</v>
      </c>
      <c r="E795" s="4" t="s">
        <v>18</v>
      </c>
      <c r="F795" s="4" t="s">
        <v>20</v>
      </c>
      <c r="G795" s="4">
        <v>9.9600000000000009</v>
      </c>
      <c r="H795" s="4">
        <v>4.5815999999999999</v>
      </c>
      <c r="J795" s="4">
        <f t="shared" si="12"/>
        <v>4.9800000000000004</v>
      </c>
    </row>
    <row r="796" spans="1:10">
      <c r="A796" s="4">
        <v>795</v>
      </c>
      <c r="B796" t="s">
        <v>1047</v>
      </c>
      <c r="C796" s="4" t="s">
        <v>16</v>
      </c>
      <c r="D796" s="4" t="s">
        <v>582</v>
      </c>
      <c r="E796" s="4" t="s">
        <v>164</v>
      </c>
      <c r="F796" s="4" t="s">
        <v>20</v>
      </c>
      <c r="G796" s="4">
        <v>21.72</v>
      </c>
      <c r="H796" s="4">
        <v>10.642799999999999</v>
      </c>
      <c r="J796" s="4">
        <f t="shared" si="12"/>
        <v>10.86</v>
      </c>
    </row>
    <row r="797" spans="1:10">
      <c r="A797" s="4">
        <v>796</v>
      </c>
      <c r="B797" t="s">
        <v>1049</v>
      </c>
      <c r="C797" s="4" t="s">
        <v>28</v>
      </c>
      <c r="D797" s="4" t="s">
        <v>1001</v>
      </c>
      <c r="E797" s="4" t="s">
        <v>23</v>
      </c>
      <c r="F797" s="4" t="s">
        <v>20</v>
      </c>
      <c r="G797" s="4">
        <v>20.16</v>
      </c>
      <c r="H797" s="4">
        <v>9.8783999999999992</v>
      </c>
      <c r="J797" s="4">
        <f t="shared" si="12"/>
        <v>10.08</v>
      </c>
    </row>
    <row r="798" spans="1:10">
      <c r="A798" s="4">
        <v>797</v>
      </c>
      <c r="B798" t="s">
        <v>1050</v>
      </c>
      <c r="C798" s="4" t="s">
        <v>16</v>
      </c>
      <c r="D798" s="4" t="s">
        <v>1051</v>
      </c>
      <c r="E798" s="4" t="s">
        <v>74</v>
      </c>
      <c r="F798" s="4" t="s">
        <v>76</v>
      </c>
      <c r="G798" s="4">
        <v>132.79</v>
      </c>
      <c r="H798" s="4">
        <v>63.739199999999997</v>
      </c>
      <c r="J798" s="4" t="str">
        <f t="shared" si="12"/>
        <v>NULL</v>
      </c>
    </row>
    <row r="799" spans="1:10">
      <c r="A799" s="4">
        <v>798</v>
      </c>
      <c r="B799" t="s">
        <v>1050</v>
      </c>
      <c r="C799" s="4" t="s">
        <v>21</v>
      </c>
      <c r="D799" s="4" t="s">
        <v>39</v>
      </c>
      <c r="E799" s="4" t="s">
        <v>40</v>
      </c>
      <c r="F799" s="4" t="s">
        <v>76</v>
      </c>
      <c r="G799" s="4">
        <v>12.96</v>
      </c>
      <c r="H799" s="4">
        <v>6.2207999999999997</v>
      </c>
      <c r="J799" s="4" t="str">
        <f t="shared" si="12"/>
        <v>NULL</v>
      </c>
    </row>
    <row r="800" spans="1:10">
      <c r="A800" s="4">
        <v>799</v>
      </c>
      <c r="B800" t="s">
        <v>1050</v>
      </c>
      <c r="C800" s="4" t="s">
        <v>16</v>
      </c>
      <c r="D800" s="4" t="s">
        <v>1052</v>
      </c>
      <c r="E800" s="4" t="s">
        <v>74</v>
      </c>
      <c r="F800" s="4" t="s">
        <v>76</v>
      </c>
      <c r="G800" s="4">
        <v>21.56</v>
      </c>
      <c r="H800" s="4">
        <v>10.348800000000001</v>
      </c>
      <c r="J800" s="4" t="str">
        <f t="shared" si="12"/>
        <v>NULL</v>
      </c>
    </row>
    <row r="801" spans="1:10">
      <c r="A801" s="4">
        <v>800</v>
      </c>
      <c r="B801" t="s">
        <v>1053</v>
      </c>
      <c r="C801" s="4" t="s">
        <v>10</v>
      </c>
      <c r="D801" s="4" t="s">
        <v>759</v>
      </c>
      <c r="E801" s="4" t="s">
        <v>14</v>
      </c>
      <c r="F801" s="4" t="s">
        <v>20</v>
      </c>
      <c r="G801" s="4">
        <v>283.92</v>
      </c>
      <c r="H801" s="4">
        <v>17.745000000000001</v>
      </c>
      <c r="J801" s="4">
        <f t="shared" si="12"/>
        <v>141.96</v>
      </c>
    </row>
    <row r="802" spans="1:10">
      <c r="A802" s="4">
        <v>801</v>
      </c>
      <c r="B802" t="s">
        <v>1054</v>
      </c>
      <c r="C802" s="4" t="s">
        <v>28</v>
      </c>
      <c r="D802" s="4" t="s">
        <v>1055</v>
      </c>
      <c r="E802" s="4" t="s">
        <v>23</v>
      </c>
      <c r="F802" s="4" t="s">
        <v>76</v>
      </c>
      <c r="G802" s="4">
        <v>22.23</v>
      </c>
      <c r="H802" s="4">
        <v>7.3358999999999996</v>
      </c>
      <c r="J802" s="4" t="str">
        <f t="shared" si="12"/>
        <v>NULL</v>
      </c>
    </row>
    <row r="803" spans="1:10">
      <c r="A803" s="4">
        <v>802</v>
      </c>
      <c r="B803" t="s">
        <v>1054</v>
      </c>
      <c r="C803" s="4" t="s">
        <v>36</v>
      </c>
      <c r="D803" s="4" t="s">
        <v>383</v>
      </c>
      <c r="E803" s="4" t="s">
        <v>31</v>
      </c>
      <c r="F803" s="4" t="s">
        <v>76</v>
      </c>
      <c r="G803" s="4">
        <v>215.96799999999999</v>
      </c>
      <c r="H803" s="4">
        <v>18.897200000000002</v>
      </c>
      <c r="J803" s="4" t="str">
        <f t="shared" si="12"/>
        <v>NULL</v>
      </c>
    </row>
    <row r="804" spans="1:10">
      <c r="A804" s="4">
        <v>803</v>
      </c>
      <c r="B804" t="s">
        <v>1056</v>
      </c>
      <c r="C804" s="4" t="s">
        <v>28</v>
      </c>
      <c r="D804" s="4" t="s">
        <v>1057</v>
      </c>
      <c r="E804" s="4" t="s">
        <v>23</v>
      </c>
      <c r="F804" s="4" t="s">
        <v>9</v>
      </c>
      <c r="G804" s="4">
        <v>355.32</v>
      </c>
      <c r="H804" s="4">
        <v>99.489599999999996</v>
      </c>
      <c r="J804" s="4" t="str">
        <f t="shared" si="12"/>
        <v>NULL</v>
      </c>
    </row>
    <row r="805" spans="1:10">
      <c r="A805" s="4">
        <v>804</v>
      </c>
      <c r="B805" t="s">
        <v>1058</v>
      </c>
      <c r="C805" s="4" t="s">
        <v>36</v>
      </c>
      <c r="D805" s="4" t="s">
        <v>1059</v>
      </c>
      <c r="E805" s="4" t="s">
        <v>181</v>
      </c>
      <c r="F805" s="4" t="s">
        <v>20</v>
      </c>
      <c r="G805" s="4">
        <v>12.96</v>
      </c>
      <c r="H805" s="4">
        <v>6.2207999999999997</v>
      </c>
      <c r="J805" s="4">
        <f t="shared" si="12"/>
        <v>6.48</v>
      </c>
    </row>
    <row r="806" spans="1:10">
      <c r="A806" s="4">
        <v>805</v>
      </c>
      <c r="B806" t="s">
        <v>1060</v>
      </c>
      <c r="C806" s="4" t="s">
        <v>21</v>
      </c>
      <c r="D806" s="4" t="s">
        <v>1061</v>
      </c>
      <c r="E806" s="4" t="s">
        <v>23</v>
      </c>
      <c r="F806" s="4" t="s">
        <v>76</v>
      </c>
      <c r="G806" s="4">
        <v>18.28</v>
      </c>
      <c r="H806" s="4">
        <v>6.2152000000000003</v>
      </c>
      <c r="J806" s="4" t="str">
        <f t="shared" si="12"/>
        <v>NULL</v>
      </c>
    </row>
    <row r="807" spans="1:10">
      <c r="A807" s="4">
        <v>806</v>
      </c>
      <c r="B807" t="s">
        <v>1062</v>
      </c>
      <c r="C807" s="4" t="s">
        <v>28</v>
      </c>
      <c r="D807" s="4" t="s">
        <v>1063</v>
      </c>
      <c r="E807" s="4" t="s">
        <v>23</v>
      </c>
      <c r="F807" s="4" t="s">
        <v>20</v>
      </c>
      <c r="G807" s="4">
        <v>43.176000000000002</v>
      </c>
      <c r="H807" s="4">
        <v>4.3175999999999997</v>
      </c>
      <c r="J807" s="4">
        <f t="shared" si="12"/>
        <v>21.588000000000001</v>
      </c>
    </row>
    <row r="808" spans="1:10">
      <c r="A808" s="4">
        <v>807</v>
      </c>
      <c r="B808" t="s">
        <v>1062</v>
      </c>
      <c r="C808" s="4" t="s">
        <v>16</v>
      </c>
      <c r="D808" s="4" t="s">
        <v>1064</v>
      </c>
      <c r="E808" s="4" t="s">
        <v>31</v>
      </c>
      <c r="F808" s="4" t="s">
        <v>20</v>
      </c>
      <c r="G808" s="4">
        <v>1983.9680000000001</v>
      </c>
      <c r="H808" s="4">
        <v>247.99600000000001</v>
      </c>
      <c r="J808" s="4">
        <f t="shared" si="12"/>
        <v>991.98400000000004</v>
      </c>
    </row>
    <row r="809" spans="1:10">
      <c r="A809" s="4">
        <v>808</v>
      </c>
      <c r="B809" t="s">
        <v>1065</v>
      </c>
      <c r="C809" s="4" t="s">
        <v>36</v>
      </c>
      <c r="D809" s="4" t="s">
        <v>607</v>
      </c>
      <c r="E809" s="4" t="s">
        <v>23</v>
      </c>
      <c r="F809" s="4" t="s">
        <v>76</v>
      </c>
      <c r="G809" s="4">
        <v>28.4</v>
      </c>
      <c r="H809" s="4">
        <v>11.076000000000001</v>
      </c>
      <c r="J809" s="4" t="str">
        <f t="shared" si="12"/>
        <v>NULL</v>
      </c>
    </row>
    <row r="810" spans="1:10">
      <c r="A810" s="4">
        <v>809</v>
      </c>
      <c r="B810" t="s">
        <v>1065</v>
      </c>
      <c r="C810" s="4" t="s">
        <v>28</v>
      </c>
      <c r="D810" s="4" t="s">
        <v>1066</v>
      </c>
      <c r="E810" s="4" t="s">
        <v>116</v>
      </c>
      <c r="F810" s="4" t="s">
        <v>76</v>
      </c>
      <c r="G810" s="4">
        <v>149.97</v>
      </c>
      <c r="H810" s="4">
        <v>50.989800000000002</v>
      </c>
      <c r="J810" s="4" t="str">
        <f t="shared" si="12"/>
        <v>NULL</v>
      </c>
    </row>
    <row r="811" spans="1:10">
      <c r="A811" s="4">
        <v>810</v>
      </c>
      <c r="B811" t="s">
        <v>1067</v>
      </c>
      <c r="C811" s="4" t="s">
        <v>28</v>
      </c>
      <c r="D811" s="4" t="s">
        <v>1068</v>
      </c>
      <c r="E811" s="4" t="s">
        <v>23</v>
      </c>
      <c r="F811" s="4" t="s">
        <v>76</v>
      </c>
      <c r="G811" s="4">
        <v>11.52</v>
      </c>
      <c r="H811" s="4">
        <v>3.2256</v>
      </c>
      <c r="J811" s="4" t="str">
        <f t="shared" si="12"/>
        <v>NULL</v>
      </c>
    </row>
    <row r="812" spans="1:10">
      <c r="A812" s="4">
        <v>811</v>
      </c>
      <c r="B812" t="s">
        <v>1067</v>
      </c>
      <c r="C812" s="4" t="s">
        <v>21</v>
      </c>
      <c r="D812" s="4" t="s">
        <v>421</v>
      </c>
      <c r="E812" s="4" t="s">
        <v>23</v>
      </c>
      <c r="F812" s="4" t="s">
        <v>76</v>
      </c>
      <c r="G812" s="4">
        <v>1298.55</v>
      </c>
      <c r="H812" s="4">
        <v>311.65199999999999</v>
      </c>
      <c r="J812" s="4" t="str">
        <f t="shared" si="12"/>
        <v>NULL</v>
      </c>
    </row>
    <row r="813" spans="1:10">
      <c r="A813" s="4">
        <v>812</v>
      </c>
      <c r="B813" t="s">
        <v>1067</v>
      </c>
      <c r="C813" s="4" t="s">
        <v>21</v>
      </c>
      <c r="D813" s="4" t="s">
        <v>1069</v>
      </c>
      <c r="E813" s="4" t="s">
        <v>23</v>
      </c>
      <c r="F813" s="4" t="s">
        <v>76</v>
      </c>
      <c r="G813" s="4">
        <v>213.92</v>
      </c>
      <c r="H813" s="4">
        <v>62.036799999999999</v>
      </c>
      <c r="J813" s="4" t="str">
        <f t="shared" si="12"/>
        <v>NULL</v>
      </c>
    </row>
    <row r="814" spans="1:10">
      <c r="A814" s="4">
        <v>813</v>
      </c>
      <c r="B814" t="s">
        <v>1067</v>
      </c>
      <c r="C814" s="4" t="s">
        <v>21</v>
      </c>
      <c r="D814" s="4" t="s">
        <v>894</v>
      </c>
      <c r="E814" s="4" t="s">
        <v>25</v>
      </c>
      <c r="F814" s="4" t="s">
        <v>76</v>
      </c>
      <c r="G814" s="4">
        <v>25.78</v>
      </c>
      <c r="H814" s="4">
        <v>2.5779999999999998</v>
      </c>
      <c r="J814" s="4" t="str">
        <f t="shared" si="12"/>
        <v>NULL</v>
      </c>
    </row>
    <row r="815" spans="1:10">
      <c r="A815" s="4">
        <v>814</v>
      </c>
      <c r="B815" t="s">
        <v>1070</v>
      </c>
      <c r="C815" s="4" t="s">
        <v>28</v>
      </c>
      <c r="D815" s="4" t="s">
        <v>1061</v>
      </c>
      <c r="E815" s="4" t="s">
        <v>23</v>
      </c>
      <c r="F815" s="4" t="s">
        <v>524</v>
      </c>
      <c r="G815" s="4">
        <v>18.28</v>
      </c>
      <c r="H815" s="4">
        <v>6.2152000000000003</v>
      </c>
      <c r="J815" s="4">
        <f t="shared" si="12"/>
        <v>3.6560000000000006</v>
      </c>
    </row>
    <row r="816" spans="1:10">
      <c r="A816" s="4">
        <v>815</v>
      </c>
      <c r="B816" t="s">
        <v>1070</v>
      </c>
      <c r="C816" s="4" t="s">
        <v>16</v>
      </c>
      <c r="D816" s="4" t="s">
        <v>1071</v>
      </c>
      <c r="E816" s="4" t="s">
        <v>25</v>
      </c>
      <c r="F816" s="4" t="s">
        <v>524</v>
      </c>
      <c r="G816" s="4">
        <v>1399.93</v>
      </c>
      <c r="H816" s="4">
        <v>601.96990000000005</v>
      </c>
      <c r="J816" s="4">
        <f t="shared" si="12"/>
        <v>279.98600000000005</v>
      </c>
    </row>
    <row r="817" spans="1:10">
      <c r="A817" s="4">
        <v>816</v>
      </c>
      <c r="B817" t="s">
        <v>1072</v>
      </c>
      <c r="C817" s="4" t="s">
        <v>36</v>
      </c>
      <c r="D817" s="4" t="s">
        <v>304</v>
      </c>
      <c r="E817" s="4" t="s">
        <v>74</v>
      </c>
      <c r="F817" s="4" t="s">
        <v>76</v>
      </c>
      <c r="G817" s="4">
        <v>51.84</v>
      </c>
      <c r="H817" s="4">
        <v>24.883199999999999</v>
      </c>
      <c r="J817" s="4" t="str">
        <f t="shared" si="12"/>
        <v>NULL</v>
      </c>
    </row>
    <row r="818" spans="1:10">
      <c r="A818" s="4">
        <v>817</v>
      </c>
      <c r="B818" t="s">
        <v>1073</v>
      </c>
      <c r="C818" s="4" t="s">
        <v>36</v>
      </c>
      <c r="D818" s="4" t="s">
        <v>1074</v>
      </c>
      <c r="E818" s="4" t="s">
        <v>164</v>
      </c>
      <c r="F818" s="4" t="s">
        <v>20</v>
      </c>
      <c r="G818" s="4">
        <v>5.3440000000000003</v>
      </c>
      <c r="H818" s="4">
        <v>1.8704000000000001</v>
      </c>
      <c r="J818" s="4">
        <f t="shared" si="12"/>
        <v>2.6720000000000002</v>
      </c>
    </row>
    <row r="819" spans="1:10">
      <c r="A819" s="4">
        <v>818</v>
      </c>
      <c r="B819" t="s">
        <v>1075</v>
      </c>
      <c r="C819" s="4" t="s">
        <v>28</v>
      </c>
      <c r="D819" s="4" t="s">
        <v>161</v>
      </c>
      <c r="E819" s="4" t="s">
        <v>74</v>
      </c>
      <c r="F819" s="4" t="s">
        <v>20</v>
      </c>
      <c r="G819" s="4">
        <v>41.472000000000001</v>
      </c>
      <c r="H819" s="4">
        <v>14.5152</v>
      </c>
      <c r="J819" s="4">
        <f t="shared" si="12"/>
        <v>20.736000000000001</v>
      </c>
    </row>
    <row r="820" spans="1:10">
      <c r="A820" s="4">
        <v>819</v>
      </c>
      <c r="B820" t="s">
        <v>1075</v>
      </c>
      <c r="C820" s="4" t="s">
        <v>10</v>
      </c>
      <c r="D820" s="4" t="s">
        <v>1076</v>
      </c>
      <c r="E820" s="4" t="s">
        <v>33</v>
      </c>
      <c r="F820" s="4" t="s">
        <v>20</v>
      </c>
      <c r="G820" s="4">
        <v>3.1680000000000001</v>
      </c>
      <c r="H820" s="4">
        <v>-2.4287999999999998</v>
      </c>
      <c r="J820" s="4">
        <f t="shared" si="12"/>
        <v>1.5840000000000001</v>
      </c>
    </row>
    <row r="821" spans="1:10">
      <c r="A821" s="4">
        <v>820</v>
      </c>
      <c r="B821" t="s">
        <v>1075</v>
      </c>
      <c r="C821" s="4" t="s">
        <v>36</v>
      </c>
      <c r="D821" s="4" t="s">
        <v>1077</v>
      </c>
      <c r="E821" s="4" t="s">
        <v>14</v>
      </c>
      <c r="F821" s="4" t="s">
        <v>20</v>
      </c>
      <c r="G821" s="4">
        <v>1228.4649999999999</v>
      </c>
      <c r="H821" s="4">
        <v>0</v>
      </c>
      <c r="J821" s="4">
        <f t="shared" si="12"/>
        <v>614.23249999999996</v>
      </c>
    </row>
    <row r="822" spans="1:10">
      <c r="A822" s="4">
        <v>821</v>
      </c>
      <c r="B822" t="s">
        <v>1075</v>
      </c>
      <c r="C822" s="4" t="s">
        <v>36</v>
      </c>
      <c r="D822" s="4" t="s">
        <v>1078</v>
      </c>
      <c r="E822" s="4" t="s">
        <v>33</v>
      </c>
      <c r="F822" s="4" t="s">
        <v>20</v>
      </c>
      <c r="G822" s="4">
        <v>31.085999999999999</v>
      </c>
      <c r="H822" s="4">
        <v>-22.796399999999998</v>
      </c>
      <c r="J822" s="4">
        <f t="shared" si="12"/>
        <v>15.542999999999999</v>
      </c>
    </row>
    <row r="823" spans="1:10">
      <c r="A823" s="4">
        <v>822</v>
      </c>
      <c r="B823" t="s">
        <v>1075</v>
      </c>
      <c r="C823" s="4" t="s">
        <v>21</v>
      </c>
      <c r="D823" s="4" t="s">
        <v>1079</v>
      </c>
      <c r="E823" s="4" t="s">
        <v>164</v>
      </c>
      <c r="F823" s="4" t="s">
        <v>20</v>
      </c>
      <c r="G823" s="4">
        <v>335.52</v>
      </c>
      <c r="H823" s="4">
        <v>117.432</v>
      </c>
      <c r="J823" s="4">
        <f t="shared" si="12"/>
        <v>167.76</v>
      </c>
    </row>
    <row r="824" spans="1:10">
      <c r="A824" s="4">
        <v>823</v>
      </c>
      <c r="B824" t="s">
        <v>1080</v>
      </c>
      <c r="C824" s="4" t="s">
        <v>16</v>
      </c>
      <c r="D824" s="4" t="s">
        <v>1081</v>
      </c>
      <c r="E824" s="4" t="s">
        <v>25</v>
      </c>
      <c r="F824" s="4" t="s">
        <v>20</v>
      </c>
      <c r="G824" s="4">
        <v>239.97</v>
      </c>
      <c r="H824" s="4">
        <v>71.991</v>
      </c>
      <c r="J824" s="4">
        <f t="shared" si="12"/>
        <v>119.985</v>
      </c>
    </row>
    <row r="825" spans="1:10">
      <c r="A825" s="4">
        <v>824</v>
      </c>
      <c r="B825" t="s">
        <v>1080</v>
      </c>
      <c r="C825" s="4" t="s">
        <v>21</v>
      </c>
      <c r="D825" s="4" t="s">
        <v>990</v>
      </c>
      <c r="E825" s="4" t="s">
        <v>74</v>
      </c>
      <c r="F825" s="4" t="s">
        <v>20</v>
      </c>
      <c r="G825" s="4">
        <v>9.82</v>
      </c>
      <c r="H825" s="4">
        <v>4.8117999999999999</v>
      </c>
      <c r="J825" s="4">
        <f t="shared" si="12"/>
        <v>4.91</v>
      </c>
    </row>
    <row r="826" spans="1:10">
      <c r="A826" s="4">
        <v>825</v>
      </c>
      <c r="B826" t="s">
        <v>1082</v>
      </c>
      <c r="C826" s="4" t="s">
        <v>10</v>
      </c>
      <c r="D826" s="4" t="s">
        <v>1083</v>
      </c>
      <c r="E826" s="4" t="s">
        <v>25</v>
      </c>
      <c r="F826" s="4" t="s">
        <v>20</v>
      </c>
      <c r="G826" s="4">
        <v>67.8</v>
      </c>
      <c r="H826" s="4">
        <v>4.0679999999999996</v>
      </c>
      <c r="J826" s="4">
        <f t="shared" si="12"/>
        <v>33.9</v>
      </c>
    </row>
    <row r="827" spans="1:10">
      <c r="A827" s="4">
        <v>826</v>
      </c>
      <c r="B827" t="s">
        <v>1082</v>
      </c>
      <c r="C827" s="4" t="s">
        <v>21</v>
      </c>
      <c r="D827" s="4" t="s">
        <v>337</v>
      </c>
      <c r="E827" s="4" t="s">
        <v>25</v>
      </c>
      <c r="F827" s="4" t="s">
        <v>20</v>
      </c>
      <c r="G827" s="4">
        <v>167.97</v>
      </c>
      <c r="H827" s="4">
        <v>40.312800000000003</v>
      </c>
      <c r="J827" s="4">
        <f t="shared" si="12"/>
        <v>83.984999999999999</v>
      </c>
    </row>
    <row r="828" spans="1:10">
      <c r="A828" s="4">
        <v>827</v>
      </c>
      <c r="B828" t="s">
        <v>1084</v>
      </c>
      <c r="C828" s="4" t="s">
        <v>36</v>
      </c>
      <c r="D828" s="4" t="s">
        <v>1085</v>
      </c>
      <c r="E828" s="4" t="s">
        <v>18</v>
      </c>
      <c r="F828" s="4" t="s">
        <v>20</v>
      </c>
      <c r="G828" s="4">
        <v>35</v>
      </c>
      <c r="H828" s="4">
        <v>16.8</v>
      </c>
      <c r="J828" s="4">
        <f t="shared" si="12"/>
        <v>17.5</v>
      </c>
    </row>
    <row r="829" spans="1:10">
      <c r="A829" s="4">
        <v>828</v>
      </c>
      <c r="B829" t="s">
        <v>1084</v>
      </c>
      <c r="C829" s="4" t="s">
        <v>10</v>
      </c>
      <c r="D829" s="4" t="s">
        <v>1086</v>
      </c>
      <c r="E829" s="4" t="s">
        <v>25</v>
      </c>
      <c r="F829" s="4" t="s">
        <v>20</v>
      </c>
      <c r="G829" s="4">
        <v>37.24</v>
      </c>
      <c r="H829" s="4">
        <v>10.7996</v>
      </c>
      <c r="J829" s="4">
        <f t="shared" si="12"/>
        <v>18.62</v>
      </c>
    </row>
    <row r="830" spans="1:10">
      <c r="A830" s="4">
        <v>829</v>
      </c>
      <c r="B830" t="s">
        <v>1084</v>
      </c>
      <c r="C830" s="4" t="s">
        <v>21</v>
      </c>
      <c r="D830" s="4" t="s">
        <v>1087</v>
      </c>
      <c r="E830" s="4" t="s">
        <v>18</v>
      </c>
      <c r="F830" s="4" t="s">
        <v>20</v>
      </c>
      <c r="G830" s="4">
        <v>15.28</v>
      </c>
      <c r="H830" s="4">
        <v>7.4871999999999996</v>
      </c>
      <c r="J830" s="4">
        <f t="shared" si="12"/>
        <v>7.64</v>
      </c>
    </row>
    <row r="831" spans="1:10">
      <c r="A831" s="4">
        <v>830</v>
      </c>
      <c r="B831" t="s">
        <v>1088</v>
      </c>
      <c r="C831" s="4" t="s">
        <v>36</v>
      </c>
      <c r="D831" s="4" t="s">
        <v>1089</v>
      </c>
      <c r="E831" s="4" t="s">
        <v>14</v>
      </c>
      <c r="F831" s="4" t="s">
        <v>9</v>
      </c>
      <c r="G831" s="4">
        <v>301.95999999999998</v>
      </c>
      <c r="H831" s="4">
        <v>90.587999999999994</v>
      </c>
      <c r="J831" s="4" t="str">
        <f t="shared" si="12"/>
        <v>NULL</v>
      </c>
    </row>
    <row r="832" spans="1:10">
      <c r="A832" s="4">
        <v>831</v>
      </c>
      <c r="B832" t="s">
        <v>1088</v>
      </c>
      <c r="C832" s="4" t="s">
        <v>16</v>
      </c>
      <c r="D832" s="4" t="s">
        <v>1090</v>
      </c>
      <c r="E832" s="4" t="s">
        <v>23</v>
      </c>
      <c r="F832" s="4" t="s">
        <v>9</v>
      </c>
      <c r="G832" s="4">
        <v>180.66</v>
      </c>
      <c r="H832" s="4">
        <v>50.584800000000001</v>
      </c>
      <c r="J832" s="4" t="str">
        <f t="shared" si="12"/>
        <v>NULL</v>
      </c>
    </row>
    <row r="833" spans="1:10">
      <c r="A833" s="4">
        <v>832</v>
      </c>
      <c r="B833" t="s">
        <v>1088</v>
      </c>
      <c r="C833" s="4" t="s">
        <v>28</v>
      </c>
      <c r="D833" s="4" t="s">
        <v>1091</v>
      </c>
      <c r="E833" s="4" t="s">
        <v>31</v>
      </c>
      <c r="F833" s="4" t="s">
        <v>9</v>
      </c>
      <c r="G833" s="4">
        <v>191.98</v>
      </c>
      <c r="H833" s="4">
        <v>51.834600000000002</v>
      </c>
      <c r="J833" s="4" t="str">
        <f t="shared" si="12"/>
        <v>NULL</v>
      </c>
    </row>
    <row r="834" spans="1:10">
      <c r="A834" s="4">
        <v>833</v>
      </c>
      <c r="B834" t="s">
        <v>1088</v>
      </c>
      <c r="C834" s="4" t="s">
        <v>10</v>
      </c>
      <c r="D834" s="4" t="s">
        <v>1092</v>
      </c>
      <c r="E834" s="4" t="s">
        <v>31</v>
      </c>
      <c r="F834" s="4" t="s">
        <v>9</v>
      </c>
      <c r="G834" s="4">
        <v>65.989999999999995</v>
      </c>
      <c r="H834" s="4">
        <v>17.157399999999999</v>
      </c>
      <c r="J834" s="4" t="str">
        <f t="shared" si="12"/>
        <v>NULL</v>
      </c>
    </row>
    <row r="835" spans="1:10">
      <c r="A835" s="4">
        <v>834</v>
      </c>
      <c r="B835" t="s">
        <v>1093</v>
      </c>
      <c r="C835" s="4" t="s">
        <v>10</v>
      </c>
      <c r="D835" s="4" t="s">
        <v>1094</v>
      </c>
      <c r="E835" s="4" t="s">
        <v>23</v>
      </c>
      <c r="F835" s="4" t="s">
        <v>20</v>
      </c>
      <c r="G835" s="4">
        <v>35.216000000000001</v>
      </c>
      <c r="H835" s="4">
        <v>2.6412</v>
      </c>
      <c r="J835" s="4">
        <f t="shared" ref="J835:J898" si="13">IF($F835 = "Same Day",$G835*0.2,IF($F835 =" First Class",$G835*0.1,IF($F835 = "Standard Class", $G835*0.5, "NULL")))</f>
        <v>17.608000000000001</v>
      </c>
    </row>
    <row r="836" spans="1:10">
      <c r="A836" s="4">
        <v>835</v>
      </c>
      <c r="B836" t="s">
        <v>1093</v>
      </c>
      <c r="C836" s="4" t="s">
        <v>21</v>
      </c>
      <c r="D836" s="4" t="s">
        <v>1095</v>
      </c>
      <c r="E836" s="4" t="s">
        <v>23</v>
      </c>
      <c r="F836" s="4" t="s">
        <v>20</v>
      </c>
      <c r="G836" s="4">
        <v>23.696000000000002</v>
      </c>
      <c r="H836" s="4">
        <v>6.5164</v>
      </c>
      <c r="J836" s="4">
        <f t="shared" si="13"/>
        <v>11.848000000000001</v>
      </c>
    </row>
    <row r="837" spans="1:10">
      <c r="A837" s="4">
        <v>836</v>
      </c>
      <c r="B837" t="s">
        <v>1093</v>
      </c>
      <c r="C837" s="4" t="s">
        <v>16</v>
      </c>
      <c r="D837" s="4" t="s">
        <v>1096</v>
      </c>
      <c r="E837" s="4" t="s">
        <v>31</v>
      </c>
      <c r="F837" s="4" t="s">
        <v>20</v>
      </c>
      <c r="G837" s="4">
        <v>265.47500000000002</v>
      </c>
      <c r="H837" s="4">
        <v>-111.4995</v>
      </c>
      <c r="J837" s="4">
        <f t="shared" si="13"/>
        <v>132.73750000000001</v>
      </c>
    </row>
    <row r="838" spans="1:10">
      <c r="A838" s="4">
        <v>837</v>
      </c>
      <c r="B838" t="s">
        <v>1097</v>
      </c>
      <c r="C838" s="4" t="s">
        <v>28</v>
      </c>
      <c r="D838" s="4" t="s">
        <v>1098</v>
      </c>
      <c r="E838" s="4" t="s">
        <v>23</v>
      </c>
      <c r="F838" s="4" t="s">
        <v>9</v>
      </c>
      <c r="G838" s="4">
        <v>51.183999999999997</v>
      </c>
      <c r="H838" s="4">
        <v>-79.3352</v>
      </c>
      <c r="J838" s="4" t="str">
        <f t="shared" si="13"/>
        <v>NULL</v>
      </c>
    </row>
    <row r="839" spans="1:10">
      <c r="A839" s="4">
        <v>838</v>
      </c>
      <c r="B839" t="s">
        <v>1099</v>
      </c>
      <c r="C839" s="4" t="s">
        <v>36</v>
      </c>
      <c r="D839" s="4" t="s">
        <v>1100</v>
      </c>
      <c r="E839" s="4" t="s">
        <v>74</v>
      </c>
      <c r="F839" s="4" t="s">
        <v>20</v>
      </c>
      <c r="G839" s="4">
        <v>9.6639999999999997</v>
      </c>
      <c r="H839" s="4">
        <v>3.2616000000000001</v>
      </c>
      <c r="J839" s="4">
        <f t="shared" si="13"/>
        <v>4.8319999999999999</v>
      </c>
    </row>
    <row r="840" spans="1:10">
      <c r="A840" s="4">
        <v>839</v>
      </c>
      <c r="B840" t="s">
        <v>1101</v>
      </c>
      <c r="C840" s="4" t="s">
        <v>21</v>
      </c>
      <c r="D840" s="4" t="s">
        <v>642</v>
      </c>
      <c r="E840" s="4" t="s">
        <v>31</v>
      </c>
      <c r="F840" s="4" t="s">
        <v>20</v>
      </c>
      <c r="G840" s="4">
        <v>21.071999999999999</v>
      </c>
      <c r="H840" s="4">
        <v>1.5804</v>
      </c>
      <c r="J840" s="4">
        <f t="shared" si="13"/>
        <v>10.536</v>
      </c>
    </row>
    <row r="841" spans="1:10">
      <c r="A841" s="4">
        <v>840</v>
      </c>
      <c r="B841" t="s">
        <v>1102</v>
      </c>
      <c r="C841" s="4" t="s">
        <v>10</v>
      </c>
      <c r="D841" s="4" t="s">
        <v>1026</v>
      </c>
      <c r="E841" s="4" t="s">
        <v>23</v>
      </c>
      <c r="F841" s="4" t="s">
        <v>20</v>
      </c>
      <c r="G841" s="4">
        <v>60.45</v>
      </c>
      <c r="H841" s="4">
        <v>16.3215</v>
      </c>
      <c r="J841" s="4">
        <f t="shared" si="13"/>
        <v>30.225000000000001</v>
      </c>
    </row>
    <row r="842" spans="1:10">
      <c r="A842" s="4">
        <v>841</v>
      </c>
      <c r="B842" t="s">
        <v>1102</v>
      </c>
      <c r="C842" s="4" t="s">
        <v>10</v>
      </c>
      <c r="D842" s="4" t="s">
        <v>1103</v>
      </c>
      <c r="E842" s="4" t="s">
        <v>23</v>
      </c>
      <c r="F842" s="4" t="s">
        <v>20</v>
      </c>
      <c r="G842" s="4">
        <v>11.52</v>
      </c>
      <c r="H842" s="4">
        <v>3.3408000000000002</v>
      </c>
      <c r="J842" s="4">
        <f t="shared" si="13"/>
        <v>5.76</v>
      </c>
    </row>
    <row r="843" spans="1:10">
      <c r="A843" s="4">
        <v>842</v>
      </c>
      <c r="B843" t="s">
        <v>1102</v>
      </c>
      <c r="C843" s="4" t="s">
        <v>16</v>
      </c>
      <c r="D843" s="4" t="s">
        <v>1104</v>
      </c>
      <c r="E843" s="4" t="e">
        <v>#N/A</v>
      </c>
      <c r="F843" s="4" t="s">
        <v>20</v>
      </c>
      <c r="G843" s="4">
        <v>186.048</v>
      </c>
      <c r="H843" s="4">
        <v>9.3024000000000004</v>
      </c>
      <c r="J843" s="4">
        <f t="shared" si="13"/>
        <v>93.024000000000001</v>
      </c>
    </row>
    <row r="844" spans="1:10">
      <c r="A844" s="4">
        <v>843</v>
      </c>
      <c r="B844" t="s">
        <v>1105</v>
      </c>
      <c r="C844" s="4" t="s">
        <v>10</v>
      </c>
      <c r="D844" s="4" t="s">
        <v>1106</v>
      </c>
      <c r="E844" s="4" t="s">
        <v>23</v>
      </c>
      <c r="F844" s="4" t="s">
        <v>76</v>
      </c>
      <c r="G844" s="4">
        <v>37.44</v>
      </c>
      <c r="H844" s="4">
        <v>11.7</v>
      </c>
      <c r="J844" s="4" t="str">
        <f t="shared" si="13"/>
        <v>NULL</v>
      </c>
    </row>
    <row r="845" spans="1:10">
      <c r="A845" s="4">
        <v>844</v>
      </c>
      <c r="B845" t="s">
        <v>1105</v>
      </c>
      <c r="C845" s="4" t="s">
        <v>16</v>
      </c>
      <c r="D845" s="4" t="s">
        <v>1107</v>
      </c>
      <c r="E845" s="4" t="s">
        <v>23</v>
      </c>
      <c r="F845" s="4" t="s">
        <v>76</v>
      </c>
      <c r="G845" s="4">
        <v>26.975999999999999</v>
      </c>
      <c r="H845" s="4">
        <v>8.7672000000000008</v>
      </c>
      <c r="J845" s="4" t="str">
        <f t="shared" si="13"/>
        <v>NULL</v>
      </c>
    </row>
    <row r="846" spans="1:10">
      <c r="A846" s="4">
        <v>845</v>
      </c>
      <c r="B846" t="s">
        <v>1105</v>
      </c>
      <c r="C846" s="4" t="s">
        <v>21</v>
      </c>
      <c r="D846" s="4" t="s">
        <v>1108</v>
      </c>
      <c r="E846" s="4" t="s">
        <v>25</v>
      </c>
      <c r="F846" s="4" t="s">
        <v>76</v>
      </c>
      <c r="G846" s="4">
        <v>11.36</v>
      </c>
      <c r="H846" s="4">
        <v>3.2944</v>
      </c>
      <c r="J846" s="4" t="str">
        <f t="shared" si="13"/>
        <v>NULL</v>
      </c>
    </row>
    <row r="847" spans="1:10">
      <c r="A847" s="4">
        <v>846</v>
      </c>
      <c r="B847" t="s">
        <v>1105</v>
      </c>
      <c r="C847" s="4" t="s">
        <v>21</v>
      </c>
      <c r="D847" s="4" t="s">
        <v>1109</v>
      </c>
      <c r="E847" s="4" t="s">
        <v>74</v>
      </c>
      <c r="F847" s="4" t="s">
        <v>76</v>
      </c>
      <c r="G847" s="4">
        <v>14.62</v>
      </c>
      <c r="H847" s="4">
        <v>6.8714000000000004</v>
      </c>
      <c r="J847" s="4" t="str">
        <f t="shared" si="13"/>
        <v>NULL</v>
      </c>
    </row>
    <row r="848" spans="1:10">
      <c r="A848" s="4">
        <v>847</v>
      </c>
      <c r="B848" t="s">
        <v>1110</v>
      </c>
      <c r="C848" s="4" t="s">
        <v>21</v>
      </c>
      <c r="D848" s="4" t="s">
        <v>303</v>
      </c>
      <c r="E848" s="4" t="s">
        <v>31</v>
      </c>
      <c r="F848" s="4" t="s">
        <v>20</v>
      </c>
      <c r="G848" s="4">
        <v>83.72</v>
      </c>
      <c r="H848" s="4">
        <v>23.441600000000001</v>
      </c>
      <c r="J848" s="4">
        <f t="shared" si="13"/>
        <v>41.86</v>
      </c>
    </row>
    <row r="849" spans="1:10">
      <c r="A849" s="4">
        <v>848</v>
      </c>
      <c r="B849" t="s">
        <v>1110</v>
      </c>
      <c r="C849" s="4" t="s">
        <v>21</v>
      </c>
      <c r="D849" s="4" t="s">
        <v>436</v>
      </c>
      <c r="E849" s="4" t="s">
        <v>14</v>
      </c>
      <c r="F849" s="4" t="s">
        <v>20</v>
      </c>
      <c r="G849" s="4">
        <v>287.94</v>
      </c>
      <c r="H849" s="4">
        <v>77.743799999999993</v>
      </c>
      <c r="J849" s="4">
        <f t="shared" si="13"/>
        <v>143.97</v>
      </c>
    </row>
    <row r="850" spans="1:10">
      <c r="A850" s="4">
        <v>849</v>
      </c>
      <c r="B850" t="s">
        <v>1111</v>
      </c>
      <c r="C850" s="4" t="s">
        <v>21</v>
      </c>
      <c r="D850" s="4" t="s">
        <v>1112</v>
      </c>
      <c r="E850" s="4" t="s">
        <v>23</v>
      </c>
      <c r="F850" s="4" t="s">
        <v>20</v>
      </c>
      <c r="G850" s="4">
        <v>48.896000000000001</v>
      </c>
      <c r="H850" s="4">
        <v>8.5568000000000008</v>
      </c>
      <c r="J850" s="4">
        <f t="shared" si="13"/>
        <v>24.448</v>
      </c>
    </row>
    <row r="851" spans="1:10">
      <c r="A851" s="4">
        <v>850</v>
      </c>
      <c r="B851" t="s">
        <v>1113</v>
      </c>
      <c r="C851" s="4" t="s">
        <v>16</v>
      </c>
      <c r="D851" s="4" t="s">
        <v>1114</v>
      </c>
      <c r="E851" s="4" t="s">
        <v>25</v>
      </c>
      <c r="F851" s="4" t="s">
        <v>20</v>
      </c>
      <c r="G851" s="4">
        <v>115.36</v>
      </c>
      <c r="H851" s="4">
        <v>49.604799999999997</v>
      </c>
      <c r="J851" s="4">
        <f t="shared" si="13"/>
        <v>57.68</v>
      </c>
    </row>
    <row r="852" spans="1:10">
      <c r="A852" s="4">
        <v>851</v>
      </c>
      <c r="B852" t="s">
        <v>1115</v>
      </c>
      <c r="C852" s="4" t="s">
        <v>28</v>
      </c>
      <c r="D852" s="4" t="s">
        <v>1116</v>
      </c>
      <c r="E852" s="4" t="s">
        <v>23</v>
      </c>
      <c r="F852" s="4" t="s">
        <v>9</v>
      </c>
      <c r="G852" s="4">
        <v>5.16</v>
      </c>
      <c r="H852" s="4">
        <v>1.3415999999999999</v>
      </c>
      <c r="J852" s="4" t="str">
        <f t="shared" si="13"/>
        <v>NULL</v>
      </c>
    </row>
    <row r="853" spans="1:10">
      <c r="A853" s="4">
        <v>852</v>
      </c>
      <c r="B853" t="s">
        <v>1115</v>
      </c>
      <c r="C853" s="4" t="s">
        <v>36</v>
      </c>
      <c r="D853" s="4" t="s">
        <v>1117</v>
      </c>
      <c r="E853" s="4" t="s">
        <v>40</v>
      </c>
      <c r="F853" s="4" t="s">
        <v>9</v>
      </c>
      <c r="G853" s="4">
        <v>38.880000000000003</v>
      </c>
      <c r="H853" s="4">
        <v>18.662400000000002</v>
      </c>
      <c r="J853" s="4" t="str">
        <f t="shared" si="13"/>
        <v>NULL</v>
      </c>
    </row>
    <row r="854" spans="1:10">
      <c r="A854" s="4">
        <v>853</v>
      </c>
      <c r="B854" t="s">
        <v>1118</v>
      </c>
      <c r="C854" s="4" t="s">
        <v>36</v>
      </c>
      <c r="D854" s="4" t="s">
        <v>468</v>
      </c>
      <c r="E854" s="4" t="s">
        <v>23</v>
      </c>
      <c r="F854" s="4" t="s">
        <v>20</v>
      </c>
      <c r="G854" s="4">
        <v>185.88</v>
      </c>
      <c r="H854" s="4">
        <v>50.187600000000003</v>
      </c>
      <c r="J854" s="4">
        <f t="shared" si="13"/>
        <v>92.94</v>
      </c>
    </row>
    <row r="855" spans="1:10">
      <c r="A855" s="4">
        <v>854</v>
      </c>
      <c r="B855" t="s">
        <v>1119</v>
      </c>
      <c r="C855" s="4" t="s">
        <v>21</v>
      </c>
      <c r="D855" s="4" t="s">
        <v>1055</v>
      </c>
      <c r="E855" s="4" t="s">
        <v>23</v>
      </c>
      <c r="F855" s="4" t="s">
        <v>20</v>
      </c>
      <c r="G855" s="4">
        <v>44.46</v>
      </c>
      <c r="H855" s="4">
        <v>14.671799999999999</v>
      </c>
      <c r="J855" s="4">
        <f t="shared" si="13"/>
        <v>22.23</v>
      </c>
    </row>
    <row r="856" spans="1:10">
      <c r="A856" s="4">
        <v>855</v>
      </c>
      <c r="B856" t="s">
        <v>1119</v>
      </c>
      <c r="C856" s="4" t="s">
        <v>36</v>
      </c>
      <c r="D856" s="4" t="s">
        <v>731</v>
      </c>
      <c r="E856" s="4" t="s">
        <v>25</v>
      </c>
      <c r="F856" s="4" t="s">
        <v>20</v>
      </c>
      <c r="G856" s="4">
        <v>242.94</v>
      </c>
      <c r="H856" s="4">
        <v>9.7175999999999991</v>
      </c>
      <c r="J856" s="4">
        <f t="shared" si="13"/>
        <v>121.47</v>
      </c>
    </row>
    <row r="857" spans="1:10">
      <c r="A857" s="4">
        <v>856</v>
      </c>
      <c r="B857" t="s">
        <v>1120</v>
      </c>
      <c r="C857" s="4" t="s">
        <v>28</v>
      </c>
      <c r="D857" s="4" t="s">
        <v>1121</v>
      </c>
      <c r="E857" s="4" t="s">
        <v>74</v>
      </c>
      <c r="F857" s="4" t="s">
        <v>20</v>
      </c>
      <c r="G857" s="4">
        <v>39.96</v>
      </c>
      <c r="H857" s="4">
        <v>18.781199999999998</v>
      </c>
      <c r="J857" s="4">
        <f t="shared" si="13"/>
        <v>19.98</v>
      </c>
    </row>
    <row r="858" spans="1:10">
      <c r="A858" s="4">
        <v>857</v>
      </c>
      <c r="B858" t="s">
        <v>1120</v>
      </c>
      <c r="C858" s="4" t="s">
        <v>28</v>
      </c>
      <c r="D858" s="4" t="s">
        <v>1122</v>
      </c>
      <c r="E858" s="4" t="s">
        <v>25</v>
      </c>
      <c r="F858" s="4" t="s">
        <v>20</v>
      </c>
      <c r="G858" s="4">
        <v>102.3</v>
      </c>
      <c r="H858" s="4">
        <v>26.597999999999999</v>
      </c>
      <c r="J858" s="4">
        <f t="shared" si="13"/>
        <v>51.15</v>
      </c>
    </row>
    <row r="859" spans="1:10">
      <c r="A859" s="4">
        <v>858</v>
      </c>
      <c r="B859" t="s">
        <v>1120</v>
      </c>
      <c r="C859" s="4" t="s">
        <v>10</v>
      </c>
      <c r="D859" s="4" t="s">
        <v>1123</v>
      </c>
      <c r="E859" s="4" t="s">
        <v>25</v>
      </c>
      <c r="F859" s="4" t="s">
        <v>20</v>
      </c>
      <c r="G859" s="4">
        <v>21.36</v>
      </c>
      <c r="H859" s="4">
        <v>5.7671999999999999</v>
      </c>
      <c r="J859" s="4">
        <f t="shared" si="13"/>
        <v>10.68</v>
      </c>
    </row>
    <row r="860" spans="1:10">
      <c r="A860" s="4">
        <v>859</v>
      </c>
      <c r="B860" t="s">
        <v>1124</v>
      </c>
      <c r="C860" s="4" t="s">
        <v>36</v>
      </c>
      <c r="D860" s="4" t="s">
        <v>377</v>
      </c>
      <c r="E860" s="4" t="s">
        <v>181</v>
      </c>
      <c r="F860" s="4" t="s">
        <v>20</v>
      </c>
      <c r="G860" s="4">
        <v>7.61</v>
      </c>
      <c r="H860" s="4">
        <v>3.5767000000000002</v>
      </c>
      <c r="J860" s="4">
        <f t="shared" si="13"/>
        <v>3.8050000000000002</v>
      </c>
    </row>
    <row r="861" spans="1:10">
      <c r="A861" s="4">
        <v>860</v>
      </c>
      <c r="B861" t="s">
        <v>1124</v>
      </c>
      <c r="C861" s="4" t="s">
        <v>36</v>
      </c>
      <c r="D861" s="4" t="s">
        <v>474</v>
      </c>
      <c r="E861" s="4" t="s">
        <v>18</v>
      </c>
      <c r="F861" s="4" t="s">
        <v>20</v>
      </c>
      <c r="G861" s="4">
        <v>7.16</v>
      </c>
      <c r="H861" s="4">
        <v>3.58</v>
      </c>
      <c r="J861" s="4">
        <f t="shared" si="13"/>
        <v>3.58</v>
      </c>
    </row>
    <row r="862" spans="1:10">
      <c r="A862" s="4">
        <v>861</v>
      </c>
      <c r="B862" t="s">
        <v>1125</v>
      </c>
      <c r="C862" s="4" t="s">
        <v>28</v>
      </c>
      <c r="D862" s="4" t="s">
        <v>526</v>
      </c>
      <c r="E862" s="4" t="s">
        <v>25</v>
      </c>
      <c r="F862" s="4" t="s">
        <v>20</v>
      </c>
      <c r="G862" s="4">
        <v>7.36</v>
      </c>
      <c r="H862" s="4">
        <v>0.1472</v>
      </c>
      <c r="J862" s="4">
        <f t="shared" si="13"/>
        <v>3.68</v>
      </c>
    </row>
    <row r="863" spans="1:10">
      <c r="A863" s="4">
        <v>862</v>
      </c>
      <c r="B863" t="s">
        <v>1125</v>
      </c>
      <c r="C863" s="4" t="s">
        <v>16</v>
      </c>
      <c r="D863" s="4" t="s">
        <v>1126</v>
      </c>
      <c r="E863" s="4" t="s">
        <v>23</v>
      </c>
      <c r="F863" s="4" t="s">
        <v>20</v>
      </c>
      <c r="G863" s="4">
        <v>23.1</v>
      </c>
      <c r="H863" s="4">
        <v>10.625999999999999</v>
      </c>
      <c r="J863" s="4">
        <f t="shared" si="13"/>
        <v>11.55</v>
      </c>
    </row>
    <row r="864" spans="1:10">
      <c r="A864" s="4">
        <v>863</v>
      </c>
      <c r="B864" t="s">
        <v>1127</v>
      </c>
      <c r="C864" s="4" t="s">
        <v>28</v>
      </c>
      <c r="D864" s="4" t="s">
        <v>1128</v>
      </c>
      <c r="E864" s="4" t="s">
        <v>25</v>
      </c>
      <c r="F864" s="4" t="s">
        <v>9</v>
      </c>
      <c r="G864" s="4">
        <v>191.47200000000001</v>
      </c>
      <c r="H864" s="4">
        <v>40.687800000000003</v>
      </c>
      <c r="J864" s="4" t="str">
        <f t="shared" si="13"/>
        <v>NULL</v>
      </c>
    </row>
    <row r="865" spans="1:10">
      <c r="A865" s="4">
        <v>864</v>
      </c>
      <c r="B865" t="s">
        <v>1127</v>
      </c>
      <c r="C865" s="4" t="s">
        <v>16</v>
      </c>
      <c r="D865" s="4" t="s">
        <v>1129</v>
      </c>
      <c r="E865" s="4" t="s">
        <v>23</v>
      </c>
      <c r="F865" s="4" t="s">
        <v>9</v>
      </c>
      <c r="G865" s="4">
        <v>5.2480000000000002</v>
      </c>
      <c r="H865" s="4">
        <v>0.59040000000000004</v>
      </c>
      <c r="J865" s="4" t="str">
        <f t="shared" si="13"/>
        <v>NULL</v>
      </c>
    </row>
    <row r="866" spans="1:10">
      <c r="A866" s="4">
        <v>865</v>
      </c>
      <c r="B866" t="s">
        <v>1127</v>
      </c>
      <c r="C866" s="4" t="s">
        <v>36</v>
      </c>
      <c r="D866" s="4" t="s">
        <v>1130</v>
      </c>
      <c r="E866" s="4" t="s">
        <v>78</v>
      </c>
      <c r="F866" s="4" t="s">
        <v>9</v>
      </c>
      <c r="G866" s="4">
        <v>59.183999999999997</v>
      </c>
      <c r="H866" s="4">
        <v>5.1786000000000003</v>
      </c>
      <c r="J866" s="4" t="str">
        <f t="shared" si="13"/>
        <v>NULL</v>
      </c>
    </row>
    <row r="867" spans="1:10">
      <c r="A867" s="4">
        <v>866</v>
      </c>
      <c r="B867" t="s">
        <v>1131</v>
      </c>
      <c r="C867" s="4" t="s">
        <v>28</v>
      </c>
      <c r="D867" s="4" t="s">
        <v>1132</v>
      </c>
      <c r="E867" s="4" t="s">
        <v>74</v>
      </c>
      <c r="F867" s="4" t="s">
        <v>20</v>
      </c>
      <c r="G867" s="4">
        <v>2.89</v>
      </c>
      <c r="H867" s="4">
        <v>1.3583000000000001</v>
      </c>
      <c r="J867" s="4">
        <f t="shared" si="13"/>
        <v>1.4450000000000001</v>
      </c>
    </row>
    <row r="868" spans="1:10">
      <c r="A868" s="4">
        <v>867</v>
      </c>
      <c r="B868" t="s">
        <v>1131</v>
      </c>
      <c r="C868" s="4" t="s">
        <v>21</v>
      </c>
      <c r="D868" s="4" t="s">
        <v>1133</v>
      </c>
      <c r="E868" s="4" t="s">
        <v>23</v>
      </c>
      <c r="F868" s="4" t="s">
        <v>20</v>
      </c>
      <c r="G868" s="4">
        <v>51.94</v>
      </c>
      <c r="H868" s="4">
        <v>21.295400000000001</v>
      </c>
      <c r="J868" s="4">
        <f t="shared" si="13"/>
        <v>25.97</v>
      </c>
    </row>
    <row r="869" spans="1:10">
      <c r="A869" s="4">
        <v>868</v>
      </c>
      <c r="B869" t="s">
        <v>1134</v>
      </c>
      <c r="C869" s="4" t="s">
        <v>10</v>
      </c>
      <c r="D869" s="4" t="s">
        <v>1135</v>
      </c>
      <c r="E869" s="4" t="s">
        <v>74</v>
      </c>
      <c r="F869" s="4" t="s">
        <v>76</v>
      </c>
      <c r="G869" s="4">
        <v>15.936</v>
      </c>
      <c r="H869" s="4">
        <v>5.1791999999999998</v>
      </c>
      <c r="J869" s="4" t="str">
        <f t="shared" si="13"/>
        <v>NULL</v>
      </c>
    </row>
    <row r="870" spans="1:10">
      <c r="A870" s="4">
        <v>869</v>
      </c>
      <c r="B870" t="s">
        <v>1136</v>
      </c>
      <c r="C870" s="4" t="s">
        <v>10</v>
      </c>
      <c r="D870" s="4" t="s">
        <v>1137</v>
      </c>
      <c r="E870" s="4" t="s">
        <v>33</v>
      </c>
      <c r="F870" s="4" t="s">
        <v>20</v>
      </c>
      <c r="G870" s="4">
        <v>44.91</v>
      </c>
      <c r="H870" s="4">
        <v>-35.927999999999997</v>
      </c>
      <c r="J870" s="4">
        <f t="shared" si="13"/>
        <v>22.454999999999998</v>
      </c>
    </row>
    <row r="871" spans="1:10">
      <c r="A871" s="4">
        <v>870</v>
      </c>
      <c r="B871" t="s">
        <v>1138</v>
      </c>
      <c r="C871" s="4" t="s">
        <v>21</v>
      </c>
      <c r="D871" s="4" t="s">
        <v>1139</v>
      </c>
      <c r="E871" s="4" t="s">
        <v>23</v>
      </c>
      <c r="F871" s="4" t="s">
        <v>76</v>
      </c>
      <c r="G871" s="4">
        <v>1141.47</v>
      </c>
      <c r="H871" s="4">
        <v>-760.98</v>
      </c>
      <c r="J871" s="4" t="str">
        <f t="shared" si="13"/>
        <v>NULL</v>
      </c>
    </row>
    <row r="872" spans="1:10">
      <c r="A872" s="4">
        <v>871</v>
      </c>
      <c r="B872" t="s">
        <v>1138</v>
      </c>
      <c r="C872" s="4" t="s">
        <v>28</v>
      </c>
      <c r="D872" s="4" t="s">
        <v>796</v>
      </c>
      <c r="E872" s="4" t="s">
        <v>31</v>
      </c>
      <c r="F872" s="4" t="s">
        <v>76</v>
      </c>
      <c r="G872" s="4">
        <v>280.78199999999998</v>
      </c>
      <c r="H872" s="4">
        <v>-46.796999999999997</v>
      </c>
      <c r="J872" s="4" t="str">
        <f t="shared" si="13"/>
        <v>NULL</v>
      </c>
    </row>
    <row r="873" spans="1:10">
      <c r="A873" s="4">
        <v>872</v>
      </c>
      <c r="B873" t="s">
        <v>1140</v>
      </c>
      <c r="C873" s="4" t="s">
        <v>16</v>
      </c>
      <c r="D873" s="4" t="s">
        <v>1141</v>
      </c>
      <c r="E873" s="4" t="s">
        <v>164</v>
      </c>
      <c r="F873" s="4" t="s">
        <v>76</v>
      </c>
      <c r="G873" s="4">
        <v>34.44</v>
      </c>
      <c r="H873" s="4">
        <v>17.22</v>
      </c>
      <c r="J873" s="4" t="str">
        <f t="shared" si="13"/>
        <v>NULL</v>
      </c>
    </row>
    <row r="874" spans="1:10">
      <c r="A874" s="4">
        <v>873</v>
      </c>
      <c r="B874" t="s">
        <v>1142</v>
      </c>
      <c r="C874" s="4" t="s">
        <v>28</v>
      </c>
      <c r="D874" s="4" t="s">
        <v>414</v>
      </c>
      <c r="E874" s="4" t="s">
        <v>181</v>
      </c>
      <c r="F874" s="4" t="s">
        <v>20</v>
      </c>
      <c r="G874" s="4">
        <v>11.36</v>
      </c>
      <c r="H874" s="4">
        <v>5.2256</v>
      </c>
      <c r="J874" s="4">
        <f t="shared" si="13"/>
        <v>5.68</v>
      </c>
    </row>
    <row r="875" spans="1:10">
      <c r="A875" s="4">
        <v>874</v>
      </c>
      <c r="B875" t="s">
        <v>1142</v>
      </c>
      <c r="C875" s="4" t="s">
        <v>21</v>
      </c>
      <c r="D875" s="4" t="s">
        <v>658</v>
      </c>
      <c r="E875" s="4" t="s">
        <v>23</v>
      </c>
      <c r="F875" s="4" t="s">
        <v>20</v>
      </c>
      <c r="G875" s="4">
        <v>106.34399999999999</v>
      </c>
      <c r="H875" s="4">
        <v>37.220399999999998</v>
      </c>
      <c r="J875" s="4">
        <f t="shared" si="13"/>
        <v>53.171999999999997</v>
      </c>
    </row>
    <row r="876" spans="1:10">
      <c r="A876" s="4">
        <v>875</v>
      </c>
      <c r="B876" t="s">
        <v>1143</v>
      </c>
      <c r="C876" s="4" t="s">
        <v>10</v>
      </c>
      <c r="D876" s="4" t="s">
        <v>1144</v>
      </c>
      <c r="E876" s="4" t="s">
        <v>74</v>
      </c>
      <c r="F876" s="4" t="s">
        <v>20</v>
      </c>
      <c r="G876" s="4">
        <v>192.16</v>
      </c>
      <c r="H876" s="4">
        <v>67.256</v>
      </c>
      <c r="J876" s="4">
        <f t="shared" si="13"/>
        <v>96.08</v>
      </c>
    </row>
    <row r="877" spans="1:10">
      <c r="A877" s="4">
        <v>876</v>
      </c>
      <c r="B877" t="s">
        <v>1145</v>
      </c>
      <c r="C877" s="4" t="s">
        <v>36</v>
      </c>
      <c r="D877" s="4" t="s">
        <v>359</v>
      </c>
      <c r="E877" s="4" t="s">
        <v>23</v>
      </c>
      <c r="F877" s="4" t="s">
        <v>20</v>
      </c>
      <c r="G877" s="4">
        <v>322.58999999999997</v>
      </c>
      <c r="H877" s="4">
        <v>64.518000000000001</v>
      </c>
      <c r="J877" s="4">
        <f t="shared" si="13"/>
        <v>161.29499999999999</v>
      </c>
    </row>
    <row r="878" spans="1:10">
      <c r="A878" s="4">
        <v>877</v>
      </c>
      <c r="B878" t="s">
        <v>1145</v>
      </c>
      <c r="C878" s="4" t="s">
        <v>10</v>
      </c>
      <c r="D878" s="4" t="s">
        <v>406</v>
      </c>
      <c r="E878" s="4" t="s">
        <v>25</v>
      </c>
      <c r="F878" s="4" t="s">
        <v>20</v>
      </c>
      <c r="G878" s="4">
        <v>29.99</v>
      </c>
      <c r="H878" s="4">
        <v>13.195600000000001</v>
      </c>
      <c r="J878" s="4">
        <f t="shared" si="13"/>
        <v>14.994999999999999</v>
      </c>
    </row>
    <row r="879" spans="1:10">
      <c r="A879" s="4">
        <v>878</v>
      </c>
      <c r="B879" t="s">
        <v>1145</v>
      </c>
      <c r="C879" s="4" t="s">
        <v>10</v>
      </c>
      <c r="D879" s="4" t="s">
        <v>1146</v>
      </c>
      <c r="E879" s="4" t="s">
        <v>25</v>
      </c>
      <c r="F879" s="4" t="s">
        <v>20</v>
      </c>
      <c r="G879" s="4">
        <v>371.97</v>
      </c>
      <c r="H879" s="4">
        <v>66.954599999999999</v>
      </c>
      <c r="J879" s="4">
        <f t="shared" si="13"/>
        <v>185.98500000000001</v>
      </c>
    </row>
    <row r="880" spans="1:10">
      <c r="A880" s="4">
        <v>879</v>
      </c>
      <c r="B880" t="s">
        <v>1147</v>
      </c>
      <c r="C880" s="4" t="s">
        <v>16</v>
      </c>
      <c r="D880" s="4" t="s">
        <v>1148</v>
      </c>
      <c r="E880" s="4" t="s">
        <v>33</v>
      </c>
      <c r="F880" s="4" t="s">
        <v>20</v>
      </c>
      <c r="G880" s="4">
        <v>5.8920000000000003</v>
      </c>
      <c r="H880" s="4">
        <v>-4.1243999999999996</v>
      </c>
      <c r="J880" s="4">
        <f t="shared" si="13"/>
        <v>2.9460000000000002</v>
      </c>
    </row>
    <row r="881" spans="1:10">
      <c r="A881" s="4">
        <v>880</v>
      </c>
      <c r="B881" t="s">
        <v>1149</v>
      </c>
      <c r="C881" s="4" t="s">
        <v>10</v>
      </c>
      <c r="D881" s="4" t="s">
        <v>1150</v>
      </c>
      <c r="E881" s="4" t="s">
        <v>33</v>
      </c>
      <c r="F881" s="4" t="s">
        <v>9</v>
      </c>
      <c r="G881" s="4">
        <v>68.471999999999994</v>
      </c>
      <c r="H881" s="4">
        <v>23.109300000000001</v>
      </c>
      <c r="J881" s="4" t="str">
        <f t="shared" si="13"/>
        <v>NULL</v>
      </c>
    </row>
    <row r="882" spans="1:10">
      <c r="A882" s="4">
        <v>881</v>
      </c>
      <c r="B882" t="s">
        <v>1149</v>
      </c>
      <c r="C882" s="4" t="s">
        <v>21</v>
      </c>
      <c r="D882" s="4" t="s">
        <v>270</v>
      </c>
      <c r="E882" s="4" t="s">
        <v>14</v>
      </c>
      <c r="F882" s="4" t="s">
        <v>9</v>
      </c>
      <c r="G882" s="4">
        <v>1242.9000000000001</v>
      </c>
      <c r="H882" s="4">
        <v>262.39</v>
      </c>
      <c r="J882" s="4" t="str">
        <f t="shared" si="13"/>
        <v>NULL</v>
      </c>
    </row>
    <row r="883" spans="1:10">
      <c r="A883" s="4">
        <v>882</v>
      </c>
      <c r="B883" t="s">
        <v>1151</v>
      </c>
      <c r="C883" s="4" t="s">
        <v>10</v>
      </c>
      <c r="D883" s="4" t="s">
        <v>672</v>
      </c>
      <c r="E883" s="4" t="s">
        <v>25</v>
      </c>
      <c r="F883" s="4" t="s">
        <v>20</v>
      </c>
      <c r="G883" s="4">
        <v>30.84</v>
      </c>
      <c r="H883" s="4">
        <v>8.3268000000000004</v>
      </c>
      <c r="J883" s="4">
        <f t="shared" si="13"/>
        <v>15.42</v>
      </c>
    </row>
    <row r="884" spans="1:10">
      <c r="A884" s="4">
        <v>883</v>
      </c>
      <c r="B884" t="s">
        <v>1152</v>
      </c>
      <c r="C884" s="4" t="s">
        <v>10</v>
      </c>
      <c r="D884" s="4" t="s">
        <v>942</v>
      </c>
      <c r="E884" s="4" t="s">
        <v>23</v>
      </c>
      <c r="F884" s="4" t="s">
        <v>524</v>
      </c>
      <c r="G884" s="4">
        <v>13.48</v>
      </c>
      <c r="H884" s="4">
        <v>5.9311999999999996</v>
      </c>
      <c r="J884" s="4">
        <f t="shared" si="13"/>
        <v>2.6960000000000002</v>
      </c>
    </row>
    <row r="885" spans="1:10">
      <c r="A885" s="4">
        <v>884</v>
      </c>
      <c r="B885" t="s">
        <v>1153</v>
      </c>
      <c r="C885" s="4" t="s">
        <v>10</v>
      </c>
      <c r="D885" s="4" t="s">
        <v>878</v>
      </c>
      <c r="E885" s="4" t="s">
        <v>23</v>
      </c>
      <c r="F885" s="4" t="s">
        <v>76</v>
      </c>
      <c r="G885" s="4">
        <v>31.4</v>
      </c>
      <c r="H885" s="4">
        <v>10.048</v>
      </c>
      <c r="J885" s="4" t="str">
        <f t="shared" si="13"/>
        <v>NULL</v>
      </c>
    </row>
    <row r="886" spans="1:10">
      <c r="A886" s="4">
        <v>885</v>
      </c>
      <c r="B886" t="s">
        <v>1154</v>
      </c>
      <c r="C886" s="4" t="s">
        <v>10</v>
      </c>
      <c r="D886" s="4" t="s">
        <v>1155</v>
      </c>
      <c r="E886" s="4" t="s">
        <v>23</v>
      </c>
      <c r="F886" s="4" t="s">
        <v>20</v>
      </c>
      <c r="G886" s="4">
        <v>17.46</v>
      </c>
      <c r="H886" s="4">
        <v>5.9363999999999999</v>
      </c>
      <c r="J886" s="4">
        <f t="shared" si="13"/>
        <v>8.73</v>
      </c>
    </row>
    <row r="887" spans="1:10">
      <c r="A887" s="4">
        <v>886</v>
      </c>
      <c r="B887" t="s">
        <v>1156</v>
      </c>
      <c r="C887" s="4" t="s">
        <v>21</v>
      </c>
      <c r="D887" s="4" t="s">
        <v>1157</v>
      </c>
      <c r="E887" s="4" t="s">
        <v>33</v>
      </c>
      <c r="F887" s="4" t="s">
        <v>9</v>
      </c>
      <c r="G887" s="4">
        <v>13.944000000000001</v>
      </c>
      <c r="H887" s="4">
        <v>4.5317999999999996</v>
      </c>
      <c r="J887" s="4" t="str">
        <f t="shared" si="13"/>
        <v>NULL</v>
      </c>
    </row>
    <row r="888" spans="1:10">
      <c r="A888" s="4">
        <v>887</v>
      </c>
      <c r="B888" t="s">
        <v>1158</v>
      </c>
      <c r="C888" s="4" t="s">
        <v>21</v>
      </c>
      <c r="D888" s="4" t="s">
        <v>1159</v>
      </c>
      <c r="E888" s="4" t="s">
        <v>25</v>
      </c>
      <c r="F888" s="4" t="s">
        <v>20</v>
      </c>
      <c r="G888" s="4">
        <v>83.76</v>
      </c>
      <c r="H888" s="4">
        <v>1.6752</v>
      </c>
      <c r="J888" s="4">
        <f t="shared" si="13"/>
        <v>41.88</v>
      </c>
    </row>
    <row r="889" spans="1:10">
      <c r="A889" s="4">
        <v>888</v>
      </c>
      <c r="B889" t="s">
        <v>1160</v>
      </c>
      <c r="C889" s="4" t="s">
        <v>28</v>
      </c>
      <c r="D889" s="4" t="s">
        <v>117</v>
      </c>
      <c r="E889" s="4" t="s">
        <v>23</v>
      </c>
      <c r="F889" s="4" t="s">
        <v>20</v>
      </c>
      <c r="G889" s="4">
        <v>37.659999999999997</v>
      </c>
      <c r="H889" s="4">
        <v>18.453399999999998</v>
      </c>
      <c r="J889" s="4">
        <f t="shared" si="13"/>
        <v>18.829999999999998</v>
      </c>
    </row>
    <row r="890" spans="1:10">
      <c r="A890" s="4">
        <v>889</v>
      </c>
      <c r="B890" t="s">
        <v>1161</v>
      </c>
      <c r="C890" s="4" t="s">
        <v>36</v>
      </c>
      <c r="D890" s="4" t="s">
        <v>595</v>
      </c>
      <c r="E890" s="4" t="s">
        <v>119</v>
      </c>
      <c r="F890" s="4" t="s">
        <v>20</v>
      </c>
      <c r="G890" s="4">
        <v>34.68</v>
      </c>
      <c r="H890" s="4">
        <v>16.993200000000002</v>
      </c>
      <c r="J890" s="4">
        <f t="shared" si="13"/>
        <v>17.34</v>
      </c>
    </row>
    <row r="891" spans="1:10">
      <c r="A891" s="4">
        <v>890</v>
      </c>
      <c r="B891" t="s">
        <v>1162</v>
      </c>
      <c r="C891" s="4" t="s">
        <v>21</v>
      </c>
      <c r="D891" s="4" t="s">
        <v>1163</v>
      </c>
      <c r="E891" s="4" t="s">
        <v>25</v>
      </c>
      <c r="F891" s="4" t="s">
        <v>20</v>
      </c>
      <c r="G891" s="4">
        <v>149.94999999999999</v>
      </c>
      <c r="H891" s="4">
        <v>14.994999999999999</v>
      </c>
      <c r="J891" s="4">
        <f t="shared" si="13"/>
        <v>74.974999999999994</v>
      </c>
    </row>
    <row r="892" spans="1:10">
      <c r="A892" s="4">
        <v>891</v>
      </c>
      <c r="B892" t="s">
        <v>1162</v>
      </c>
      <c r="C892" s="4" t="s">
        <v>10</v>
      </c>
      <c r="D892" s="4" t="s">
        <v>655</v>
      </c>
      <c r="E892" s="4" t="s">
        <v>23</v>
      </c>
      <c r="F892" s="4" t="s">
        <v>20</v>
      </c>
      <c r="G892" s="4">
        <v>51.311999999999998</v>
      </c>
      <c r="H892" s="4">
        <v>18.6006</v>
      </c>
      <c r="J892" s="4">
        <f t="shared" si="13"/>
        <v>25.655999999999999</v>
      </c>
    </row>
    <row r="893" spans="1:10">
      <c r="A893" s="4">
        <v>892</v>
      </c>
      <c r="B893" t="s">
        <v>1164</v>
      </c>
      <c r="C893" s="4" t="s">
        <v>28</v>
      </c>
      <c r="D893" s="4" t="s">
        <v>1165</v>
      </c>
      <c r="E893" s="4" t="s">
        <v>74</v>
      </c>
      <c r="F893" s="4" t="s">
        <v>76</v>
      </c>
      <c r="G893" s="4">
        <v>4.54</v>
      </c>
      <c r="H893" s="4">
        <v>2.0430000000000001</v>
      </c>
      <c r="J893" s="4" t="str">
        <f t="shared" si="13"/>
        <v>NULL</v>
      </c>
    </row>
    <row r="894" spans="1:10">
      <c r="A894" s="4">
        <v>893</v>
      </c>
      <c r="B894" t="s">
        <v>1164</v>
      </c>
      <c r="C894" s="4" t="s">
        <v>36</v>
      </c>
      <c r="D894" s="4" t="s">
        <v>1166</v>
      </c>
      <c r="E894" s="4" t="s">
        <v>23</v>
      </c>
      <c r="F894" s="4" t="s">
        <v>76</v>
      </c>
      <c r="G894" s="4">
        <v>15.92</v>
      </c>
      <c r="H894" s="4">
        <v>5.4127999999999998</v>
      </c>
      <c r="J894" s="4" t="str">
        <f t="shared" si="13"/>
        <v>NULL</v>
      </c>
    </row>
    <row r="895" spans="1:10">
      <c r="A895" s="4">
        <v>894</v>
      </c>
      <c r="B895" t="s">
        <v>1164</v>
      </c>
      <c r="C895" s="4" t="s">
        <v>36</v>
      </c>
      <c r="D895" s="4" t="s">
        <v>1167</v>
      </c>
      <c r="E895" s="4" t="s">
        <v>78</v>
      </c>
      <c r="F895" s="4" t="s">
        <v>76</v>
      </c>
      <c r="G895" s="4">
        <v>543.91999999999996</v>
      </c>
      <c r="H895" s="4">
        <v>135.97999999999999</v>
      </c>
      <c r="J895" s="4" t="str">
        <f t="shared" si="13"/>
        <v>NULL</v>
      </c>
    </row>
    <row r="896" spans="1:10">
      <c r="A896" s="4">
        <v>895</v>
      </c>
      <c r="B896" t="s">
        <v>1168</v>
      </c>
      <c r="C896" s="4" t="s">
        <v>16</v>
      </c>
      <c r="D896" s="4" t="s">
        <v>530</v>
      </c>
      <c r="E896" s="4" t="s">
        <v>25</v>
      </c>
      <c r="F896" s="4" t="s">
        <v>76</v>
      </c>
      <c r="G896" s="4">
        <v>155.82</v>
      </c>
      <c r="H896" s="4">
        <v>42.071399999999997</v>
      </c>
      <c r="J896" s="4" t="str">
        <f t="shared" si="13"/>
        <v>NULL</v>
      </c>
    </row>
    <row r="897" spans="1:10">
      <c r="A897" s="4">
        <v>896</v>
      </c>
      <c r="B897" t="s">
        <v>1168</v>
      </c>
      <c r="C897" s="4" t="s">
        <v>21</v>
      </c>
      <c r="D897" s="4" t="s">
        <v>1169</v>
      </c>
      <c r="E897" s="4" t="s">
        <v>33</v>
      </c>
      <c r="F897" s="4" t="s">
        <v>76</v>
      </c>
      <c r="G897" s="4">
        <v>70.007999999999996</v>
      </c>
      <c r="H897" s="4">
        <v>24.502800000000001</v>
      </c>
      <c r="J897" s="4" t="str">
        <f t="shared" si="13"/>
        <v>NULL</v>
      </c>
    </row>
    <row r="898" spans="1:10">
      <c r="A898" s="4">
        <v>897</v>
      </c>
      <c r="B898" t="s">
        <v>1170</v>
      </c>
      <c r="C898" s="4" t="s">
        <v>36</v>
      </c>
      <c r="D898" s="4" t="s">
        <v>1171</v>
      </c>
      <c r="E898" s="4" t="s">
        <v>68</v>
      </c>
      <c r="F898" s="4" t="s">
        <v>9</v>
      </c>
      <c r="G898" s="4">
        <v>15.648</v>
      </c>
      <c r="H898" s="4">
        <v>5.0856000000000003</v>
      </c>
      <c r="J898" s="4" t="str">
        <f t="shared" si="13"/>
        <v>NULL</v>
      </c>
    </row>
    <row r="899" spans="1:10">
      <c r="A899" s="4">
        <v>898</v>
      </c>
      <c r="B899" t="s">
        <v>1172</v>
      </c>
      <c r="C899" s="4" t="s">
        <v>16</v>
      </c>
      <c r="D899" s="4" t="s">
        <v>686</v>
      </c>
      <c r="E899" s="4" t="s">
        <v>74</v>
      </c>
      <c r="F899" s="4" t="s">
        <v>20</v>
      </c>
      <c r="G899" s="4">
        <v>103.6</v>
      </c>
      <c r="H899" s="4">
        <v>51.8</v>
      </c>
      <c r="J899" s="4">
        <f t="shared" ref="J899:J962" si="14">IF($F899 = "Same Day",$G899*0.2,IF($F899 =" First Class",$G899*0.1,IF($F899 = "Standard Class", $G899*0.5, "NULL")))</f>
        <v>51.8</v>
      </c>
    </row>
    <row r="900" spans="1:10">
      <c r="A900" s="4">
        <v>899</v>
      </c>
      <c r="B900" t="s">
        <v>1173</v>
      </c>
      <c r="C900" s="4" t="s">
        <v>28</v>
      </c>
      <c r="D900" s="4" t="s">
        <v>1174</v>
      </c>
      <c r="E900" s="4" t="s">
        <v>40</v>
      </c>
      <c r="F900" s="4" t="s">
        <v>9</v>
      </c>
      <c r="G900" s="4">
        <v>46.96</v>
      </c>
      <c r="H900" s="4">
        <v>22.540800000000001</v>
      </c>
      <c r="J900" s="4" t="str">
        <f t="shared" si="14"/>
        <v>NULL</v>
      </c>
    </row>
    <row r="901" spans="1:10">
      <c r="A901" s="4">
        <v>900</v>
      </c>
      <c r="B901" t="s">
        <v>1175</v>
      </c>
      <c r="C901" s="4" t="s">
        <v>36</v>
      </c>
      <c r="D901" s="4" t="s">
        <v>1176</v>
      </c>
      <c r="E901" s="4" t="s">
        <v>33</v>
      </c>
      <c r="F901" s="4" t="s">
        <v>76</v>
      </c>
      <c r="G901" s="4">
        <v>8.9039999999999999</v>
      </c>
      <c r="H901" s="4">
        <v>-6.5296000000000003</v>
      </c>
      <c r="J901" s="4" t="str">
        <f t="shared" si="14"/>
        <v>NULL</v>
      </c>
    </row>
    <row r="902" spans="1:10">
      <c r="A902" s="4">
        <v>901</v>
      </c>
      <c r="B902" t="s">
        <v>1177</v>
      </c>
      <c r="C902" s="4" t="s">
        <v>36</v>
      </c>
      <c r="D902" s="4" t="s">
        <v>1178</v>
      </c>
      <c r="E902" s="4" t="s">
        <v>18</v>
      </c>
      <c r="F902" s="4" t="s">
        <v>76</v>
      </c>
      <c r="G902" s="4">
        <v>10.44</v>
      </c>
      <c r="H902" s="4">
        <v>3.3929999999999998</v>
      </c>
      <c r="J902" s="4" t="str">
        <f t="shared" si="14"/>
        <v>NULL</v>
      </c>
    </row>
    <row r="903" spans="1:10">
      <c r="A903" s="4">
        <v>902</v>
      </c>
      <c r="B903" t="s">
        <v>1177</v>
      </c>
      <c r="C903" s="4" t="s">
        <v>28</v>
      </c>
      <c r="D903" s="4" t="s">
        <v>1179</v>
      </c>
      <c r="E903" s="4" t="s">
        <v>23</v>
      </c>
      <c r="F903" s="4" t="s">
        <v>76</v>
      </c>
      <c r="G903" s="4">
        <v>18.335999999999999</v>
      </c>
      <c r="H903" s="4">
        <v>-32.088000000000001</v>
      </c>
      <c r="J903" s="4" t="str">
        <f t="shared" si="14"/>
        <v>NULL</v>
      </c>
    </row>
    <row r="904" spans="1:10">
      <c r="A904" s="4">
        <v>903</v>
      </c>
      <c r="B904" t="s">
        <v>1180</v>
      </c>
      <c r="C904" s="4" t="s">
        <v>28</v>
      </c>
      <c r="D904" s="4" t="s">
        <v>257</v>
      </c>
      <c r="E904" s="4" t="s">
        <v>78</v>
      </c>
      <c r="F904" s="4" t="s">
        <v>76</v>
      </c>
      <c r="G904" s="4">
        <v>323.976</v>
      </c>
      <c r="H904" s="4">
        <v>20.2485</v>
      </c>
      <c r="J904" s="4" t="str">
        <f t="shared" si="14"/>
        <v>NULL</v>
      </c>
    </row>
    <row r="905" spans="1:10">
      <c r="A905" s="4">
        <v>904</v>
      </c>
      <c r="B905" t="s">
        <v>1181</v>
      </c>
      <c r="C905" s="4" t="s">
        <v>36</v>
      </c>
      <c r="D905" s="4" t="s">
        <v>1182</v>
      </c>
      <c r="E905" s="4" t="s">
        <v>164</v>
      </c>
      <c r="F905" s="4" t="s">
        <v>20</v>
      </c>
      <c r="G905" s="4">
        <v>20.04</v>
      </c>
      <c r="H905" s="4">
        <v>9.6191999999999993</v>
      </c>
      <c r="J905" s="4">
        <f t="shared" si="14"/>
        <v>10.02</v>
      </c>
    </row>
    <row r="906" spans="1:10">
      <c r="A906" s="4">
        <v>905</v>
      </c>
      <c r="B906" t="s">
        <v>1181</v>
      </c>
      <c r="C906" s="4" t="s">
        <v>36</v>
      </c>
      <c r="D906" s="4" t="s">
        <v>925</v>
      </c>
      <c r="E906" s="4" t="s">
        <v>25</v>
      </c>
      <c r="F906" s="4" t="s">
        <v>20</v>
      </c>
      <c r="G906" s="4">
        <v>64.959999999999994</v>
      </c>
      <c r="H906" s="4">
        <v>2.5983999999999998</v>
      </c>
      <c r="J906" s="4">
        <f t="shared" si="14"/>
        <v>32.479999999999997</v>
      </c>
    </row>
    <row r="907" spans="1:10">
      <c r="A907" s="4">
        <v>906</v>
      </c>
      <c r="B907" t="s">
        <v>1181</v>
      </c>
      <c r="C907" s="4" t="s">
        <v>10</v>
      </c>
      <c r="D907" s="4" t="s">
        <v>1183</v>
      </c>
      <c r="E907" s="4" t="s">
        <v>74</v>
      </c>
      <c r="F907" s="4" t="s">
        <v>20</v>
      </c>
      <c r="G907" s="4">
        <v>12.96</v>
      </c>
      <c r="H907" s="4">
        <v>6.2207999999999997</v>
      </c>
      <c r="J907" s="4">
        <f t="shared" si="14"/>
        <v>6.48</v>
      </c>
    </row>
    <row r="908" spans="1:10">
      <c r="A908" s="4">
        <v>907</v>
      </c>
      <c r="B908" t="s">
        <v>1184</v>
      </c>
      <c r="C908" s="4" t="s">
        <v>28</v>
      </c>
      <c r="D908" s="4" t="s">
        <v>1185</v>
      </c>
      <c r="E908" s="4" t="s">
        <v>12</v>
      </c>
      <c r="F908" s="4" t="s">
        <v>20</v>
      </c>
      <c r="G908" s="4">
        <v>323.13600000000002</v>
      </c>
      <c r="H908" s="4">
        <v>12.117599999999999</v>
      </c>
      <c r="J908" s="4">
        <f t="shared" si="14"/>
        <v>161.56800000000001</v>
      </c>
    </row>
    <row r="909" spans="1:10">
      <c r="A909" s="4">
        <v>908</v>
      </c>
      <c r="B909" t="s">
        <v>1184</v>
      </c>
      <c r="C909" s="4" t="s">
        <v>28</v>
      </c>
      <c r="D909" s="4" t="s">
        <v>1186</v>
      </c>
      <c r="E909" s="4" t="s">
        <v>78</v>
      </c>
      <c r="F909" s="4" t="s">
        <v>20</v>
      </c>
      <c r="G909" s="4">
        <v>90.93</v>
      </c>
      <c r="H909" s="4">
        <v>2.7279</v>
      </c>
      <c r="J909" s="4">
        <f t="shared" si="14"/>
        <v>45.465000000000003</v>
      </c>
    </row>
    <row r="910" spans="1:10">
      <c r="A910" s="4">
        <v>909</v>
      </c>
      <c r="B910" t="s">
        <v>1184</v>
      </c>
      <c r="C910" s="4" t="s">
        <v>28</v>
      </c>
      <c r="D910" s="4" t="s">
        <v>1187</v>
      </c>
      <c r="E910" s="4" t="s">
        <v>33</v>
      </c>
      <c r="F910" s="4" t="s">
        <v>20</v>
      </c>
      <c r="G910" s="4">
        <v>52.776000000000003</v>
      </c>
      <c r="H910" s="4">
        <v>19.791</v>
      </c>
      <c r="J910" s="4">
        <f t="shared" si="14"/>
        <v>26.388000000000002</v>
      </c>
    </row>
    <row r="911" spans="1:10">
      <c r="A911" s="4">
        <v>910</v>
      </c>
      <c r="B911" t="s">
        <v>1188</v>
      </c>
      <c r="C911" s="4" t="s">
        <v>16</v>
      </c>
      <c r="D911" s="4" t="s">
        <v>1189</v>
      </c>
      <c r="E911" s="4" t="s">
        <v>31</v>
      </c>
      <c r="F911" s="4" t="s">
        <v>20</v>
      </c>
      <c r="G911" s="4">
        <v>1199.8</v>
      </c>
      <c r="H911" s="4">
        <v>323.94600000000003</v>
      </c>
      <c r="J911" s="4">
        <f t="shared" si="14"/>
        <v>599.9</v>
      </c>
    </row>
    <row r="912" spans="1:10">
      <c r="A912" s="4">
        <v>911</v>
      </c>
      <c r="B912" t="s">
        <v>1188</v>
      </c>
      <c r="C912" s="4" t="s">
        <v>28</v>
      </c>
      <c r="D912" s="4" t="s">
        <v>1190</v>
      </c>
      <c r="E912" s="4" t="s">
        <v>116</v>
      </c>
      <c r="F912" s="4" t="s">
        <v>20</v>
      </c>
      <c r="G912" s="4">
        <v>1928.78</v>
      </c>
      <c r="H912" s="4">
        <v>829.37540000000001</v>
      </c>
      <c r="J912" s="4">
        <f t="shared" si="14"/>
        <v>964.39</v>
      </c>
    </row>
    <row r="913" spans="1:10">
      <c r="A913" s="4">
        <v>912</v>
      </c>
      <c r="B913" t="s">
        <v>1188</v>
      </c>
      <c r="C913" s="4" t="s">
        <v>16</v>
      </c>
      <c r="D913" s="4" t="s">
        <v>1191</v>
      </c>
      <c r="E913" s="4" t="s">
        <v>25</v>
      </c>
      <c r="F913" s="4" t="s">
        <v>20</v>
      </c>
      <c r="G913" s="4">
        <v>352.38</v>
      </c>
      <c r="H913" s="4">
        <v>81.047399999999996</v>
      </c>
      <c r="J913" s="4">
        <f t="shared" si="14"/>
        <v>176.19</v>
      </c>
    </row>
    <row r="914" spans="1:10">
      <c r="A914" s="4">
        <v>913</v>
      </c>
      <c r="B914" t="s">
        <v>1192</v>
      </c>
      <c r="C914" s="4" t="s">
        <v>36</v>
      </c>
      <c r="D914" s="4" t="s">
        <v>553</v>
      </c>
      <c r="E914" s="4" t="s">
        <v>23</v>
      </c>
      <c r="F914" s="4" t="s">
        <v>20</v>
      </c>
      <c r="G914" s="4">
        <v>22.2</v>
      </c>
      <c r="H914" s="4">
        <v>9.1020000000000003</v>
      </c>
      <c r="J914" s="4">
        <f t="shared" si="14"/>
        <v>11.1</v>
      </c>
    </row>
    <row r="915" spans="1:10">
      <c r="A915" s="4">
        <v>914</v>
      </c>
      <c r="B915" t="s">
        <v>1193</v>
      </c>
      <c r="C915" s="4" t="s">
        <v>36</v>
      </c>
      <c r="D915" s="4" t="s">
        <v>435</v>
      </c>
      <c r="E915" s="4" t="s">
        <v>23</v>
      </c>
      <c r="F915" s="4" t="s">
        <v>76</v>
      </c>
      <c r="G915" s="4">
        <v>46.94</v>
      </c>
      <c r="H915" s="4">
        <v>19.2454</v>
      </c>
      <c r="J915" s="4" t="str">
        <f t="shared" si="14"/>
        <v>NULL</v>
      </c>
    </row>
    <row r="916" spans="1:10">
      <c r="A916" s="4">
        <v>915</v>
      </c>
      <c r="B916" t="s">
        <v>1193</v>
      </c>
      <c r="C916" s="4" t="s">
        <v>36</v>
      </c>
      <c r="D916" s="4" t="s">
        <v>646</v>
      </c>
      <c r="E916" s="4" t="s">
        <v>25</v>
      </c>
      <c r="F916" s="4" t="s">
        <v>76</v>
      </c>
      <c r="G916" s="4">
        <v>143.72999999999999</v>
      </c>
      <c r="H916" s="4">
        <v>56.054699999999997</v>
      </c>
      <c r="J916" s="4" t="str">
        <f t="shared" si="14"/>
        <v>NULL</v>
      </c>
    </row>
    <row r="917" spans="1:10">
      <c r="A917" s="4">
        <v>916</v>
      </c>
      <c r="B917" t="s">
        <v>1194</v>
      </c>
      <c r="C917" s="4" t="s">
        <v>10</v>
      </c>
      <c r="D917" s="4" t="s">
        <v>1195</v>
      </c>
      <c r="E917" s="4" t="s">
        <v>23</v>
      </c>
      <c r="F917" s="4" t="s">
        <v>20</v>
      </c>
      <c r="G917" s="4">
        <v>99.918000000000006</v>
      </c>
      <c r="H917" s="4">
        <v>-18.5562</v>
      </c>
      <c r="J917" s="4">
        <f t="shared" si="14"/>
        <v>49.959000000000003</v>
      </c>
    </row>
    <row r="918" spans="1:10">
      <c r="A918" s="4">
        <v>917</v>
      </c>
      <c r="B918" t="s">
        <v>1194</v>
      </c>
      <c r="C918" s="4" t="s">
        <v>16</v>
      </c>
      <c r="D918" s="4" t="s">
        <v>739</v>
      </c>
      <c r="E918" s="4" t="s">
        <v>14</v>
      </c>
      <c r="F918" s="4" t="s">
        <v>20</v>
      </c>
      <c r="G918" s="4">
        <v>797.94399999999996</v>
      </c>
      <c r="H918" s="4">
        <v>-56.996000000000002</v>
      </c>
      <c r="J918" s="4">
        <f t="shared" si="14"/>
        <v>398.97199999999998</v>
      </c>
    </row>
    <row r="919" spans="1:10">
      <c r="A919" s="4">
        <v>918</v>
      </c>
      <c r="B919" t="s">
        <v>1194</v>
      </c>
      <c r="C919" s="4" t="s">
        <v>21</v>
      </c>
      <c r="D919" s="4" t="s">
        <v>445</v>
      </c>
      <c r="E919" s="4" t="s">
        <v>33</v>
      </c>
      <c r="F919" s="4" t="s">
        <v>20</v>
      </c>
      <c r="G919" s="4">
        <v>8.5679999999999996</v>
      </c>
      <c r="H919" s="4">
        <v>-14.5656</v>
      </c>
      <c r="J919" s="4">
        <f t="shared" si="14"/>
        <v>4.2839999999999998</v>
      </c>
    </row>
    <row r="920" spans="1:10">
      <c r="A920" s="4">
        <v>919</v>
      </c>
      <c r="B920" t="s">
        <v>1196</v>
      </c>
      <c r="C920" s="4" t="s">
        <v>28</v>
      </c>
      <c r="D920" s="4" t="s">
        <v>1037</v>
      </c>
      <c r="E920" s="4" t="s">
        <v>68</v>
      </c>
      <c r="F920" s="4" t="s">
        <v>20</v>
      </c>
      <c r="G920" s="4">
        <v>149.352</v>
      </c>
      <c r="H920" s="4">
        <v>50.406300000000002</v>
      </c>
      <c r="J920" s="4">
        <f t="shared" si="14"/>
        <v>74.676000000000002</v>
      </c>
    </row>
    <row r="921" spans="1:10">
      <c r="A921" s="4">
        <v>920</v>
      </c>
      <c r="B921" t="s">
        <v>1196</v>
      </c>
      <c r="C921" s="4" t="s">
        <v>36</v>
      </c>
      <c r="D921" s="4" t="s">
        <v>1197</v>
      </c>
      <c r="E921" s="4" t="s">
        <v>25</v>
      </c>
      <c r="F921" s="4" t="s">
        <v>20</v>
      </c>
      <c r="G921" s="4">
        <v>12.992000000000001</v>
      </c>
      <c r="H921" s="4">
        <v>-0.81200000000000006</v>
      </c>
      <c r="J921" s="4">
        <f t="shared" si="14"/>
        <v>6.4960000000000004</v>
      </c>
    </row>
    <row r="922" spans="1:10">
      <c r="A922" s="4">
        <v>921</v>
      </c>
      <c r="B922" t="s">
        <v>1198</v>
      </c>
      <c r="C922" s="4" t="s">
        <v>36</v>
      </c>
      <c r="D922" s="4" t="s">
        <v>935</v>
      </c>
      <c r="E922" s="4" t="s">
        <v>25</v>
      </c>
      <c r="F922" s="4" t="s">
        <v>20</v>
      </c>
      <c r="G922" s="4">
        <v>24.56</v>
      </c>
      <c r="H922" s="4">
        <v>6.8768000000000002</v>
      </c>
      <c r="J922" s="4">
        <f t="shared" si="14"/>
        <v>12.28</v>
      </c>
    </row>
    <row r="923" spans="1:10">
      <c r="A923" s="4">
        <v>922</v>
      </c>
      <c r="B923" t="s">
        <v>1199</v>
      </c>
      <c r="C923" s="4" t="s">
        <v>21</v>
      </c>
      <c r="D923" s="4" t="s">
        <v>1200</v>
      </c>
      <c r="E923" s="4" t="s">
        <v>25</v>
      </c>
      <c r="F923" s="4" t="s">
        <v>20</v>
      </c>
      <c r="G923" s="4">
        <v>85.14</v>
      </c>
      <c r="H923" s="4">
        <v>34.907400000000003</v>
      </c>
      <c r="J923" s="4">
        <f t="shared" si="14"/>
        <v>42.57</v>
      </c>
    </row>
    <row r="924" spans="1:10">
      <c r="A924" s="4">
        <v>923</v>
      </c>
      <c r="B924" t="s">
        <v>1199</v>
      </c>
      <c r="C924" s="4" t="s">
        <v>10</v>
      </c>
      <c r="D924" s="4" t="s">
        <v>1201</v>
      </c>
      <c r="E924" s="4" t="s">
        <v>78</v>
      </c>
      <c r="F924" s="4" t="s">
        <v>20</v>
      </c>
      <c r="G924" s="4">
        <v>21.99</v>
      </c>
      <c r="H924" s="4">
        <v>10.555199999999999</v>
      </c>
      <c r="J924" s="4">
        <f t="shared" si="14"/>
        <v>10.994999999999999</v>
      </c>
    </row>
    <row r="925" spans="1:10">
      <c r="A925" s="4">
        <v>924</v>
      </c>
      <c r="B925" t="s">
        <v>1199</v>
      </c>
      <c r="C925" s="4" t="s">
        <v>21</v>
      </c>
      <c r="D925" s="4" t="s">
        <v>1202</v>
      </c>
      <c r="E925" s="4" t="s">
        <v>23</v>
      </c>
      <c r="F925" s="4" t="s">
        <v>20</v>
      </c>
      <c r="G925" s="4">
        <v>406.6</v>
      </c>
      <c r="H925" s="4">
        <v>113.848</v>
      </c>
      <c r="J925" s="4">
        <f t="shared" si="14"/>
        <v>203.3</v>
      </c>
    </row>
    <row r="926" spans="1:10">
      <c r="A926" s="4">
        <v>925</v>
      </c>
      <c r="B926" t="s">
        <v>1203</v>
      </c>
      <c r="C926" s="4" t="s">
        <v>21</v>
      </c>
      <c r="D926" s="4" t="s">
        <v>205</v>
      </c>
      <c r="E926" s="4" t="s">
        <v>33</v>
      </c>
      <c r="F926" s="4" t="s">
        <v>20</v>
      </c>
      <c r="G926" s="4">
        <v>841.56799999999998</v>
      </c>
      <c r="H926" s="4">
        <v>294.54880000000003</v>
      </c>
      <c r="J926" s="4">
        <f t="shared" si="14"/>
        <v>420.78399999999999</v>
      </c>
    </row>
    <row r="927" spans="1:10">
      <c r="A927" s="4">
        <v>926</v>
      </c>
      <c r="B927" t="s">
        <v>1204</v>
      </c>
      <c r="C927" s="4" t="s">
        <v>10</v>
      </c>
      <c r="D927" s="4" t="s">
        <v>1205</v>
      </c>
      <c r="E927" s="4" t="s">
        <v>164</v>
      </c>
      <c r="F927" s="4" t="s">
        <v>76</v>
      </c>
      <c r="G927" s="4">
        <v>15.552</v>
      </c>
      <c r="H927" s="4">
        <v>5.4432</v>
      </c>
      <c r="J927" s="4" t="str">
        <f t="shared" si="14"/>
        <v>NULL</v>
      </c>
    </row>
    <row r="928" spans="1:10">
      <c r="A928" s="4">
        <v>927</v>
      </c>
      <c r="B928" t="s">
        <v>1204</v>
      </c>
      <c r="C928" s="4" t="s">
        <v>21</v>
      </c>
      <c r="D928" s="4" t="s">
        <v>1206</v>
      </c>
      <c r="E928" s="4" t="s">
        <v>25</v>
      </c>
      <c r="F928" s="4" t="s">
        <v>76</v>
      </c>
      <c r="G928" s="4">
        <v>252</v>
      </c>
      <c r="H928" s="4">
        <v>53.55</v>
      </c>
      <c r="J928" s="4" t="str">
        <f t="shared" si="14"/>
        <v>NULL</v>
      </c>
    </row>
    <row r="929" spans="1:10">
      <c r="A929" s="4">
        <v>928</v>
      </c>
      <c r="B929" t="s">
        <v>1207</v>
      </c>
      <c r="C929" s="4" t="s">
        <v>21</v>
      </c>
      <c r="D929" s="4" t="s">
        <v>533</v>
      </c>
      <c r="E929" s="4" t="s">
        <v>23</v>
      </c>
      <c r="F929" s="4" t="s">
        <v>20</v>
      </c>
      <c r="G929" s="4">
        <v>46.2</v>
      </c>
      <c r="H929" s="4">
        <v>12.936</v>
      </c>
      <c r="J929" s="4">
        <f t="shared" si="14"/>
        <v>23.1</v>
      </c>
    </row>
    <row r="930" spans="1:10">
      <c r="A930" s="4">
        <v>929</v>
      </c>
      <c r="B930" t="s">
        <v>1207</v>
      </c>
      <c r="C930" s="4" t="s">
        <v>28</v>
      </c>
      <c r="D930" s="4" t="s">
        <v>540</v>
      </c>
      <c r="E930" s="4" t="s">
        <v>23</v>
      </c>
      <c r="F930" s="4" t="s">
        <v>20</v>
      </c>
      <c r="G930" s="4">
        <v>28.84</v>
      </c>
      <c r="H930" s="4">
        <v>9.5172000000000008</v>
      </c>
      <c r="J930" s="4">
        <f t="shared" si="14"/>
        <v>14.42</v>
      </c>
    </row>
    <row r="931" spans="1:10">
      <c r="A931" s="4">
        <v>930</v>
      </c>
      <c r="B931" t="s">
        <v>1208</v>
      </c>
      <c r="C931" s="4" t="s">
        <v>10</v>
      </c>
      <c r="D931" s="4" t="s">
        <v>783</v>
      </c>
      <c r="E931" s="4" t="s">
        <v>23</v>
      </c>
      <c r="F931" s="4" t="s">
        <v>76</v>
      </c>
      <c r="G931" s="4">
        <v>14.592000000000001</v>
      </c>
      <c r="H931" s="4">
        <v>2.5535999999999999</v>
      </c>
      <c r="J931" s="4" t="str">
        <f t="shared" si="14"/>
        <v>NULL</v>
      </c>
    </row>
    <row r="932" spans="1:10">
      <c r="A932" s="4">
        <v>931</v>
      </c>
      <c r="B932" t="s">
        <v>1208</v>
      </c>
      <c r="C932" s="4" t="s">
        <v>16</v>
      </c>
      <c r="D932" s="4" t="s">
        <v>1209</v>
      </c>
      <c r="E932" s="4" t="s">
        <v>23</v>
      </c>
      <c r="F932" s="4" t="s">
        <v>76</v>
      </c>
      <c r="G932" s="4">
        <v>89.855999999999995</v>
      </c>
      <c r="H932" s="4">
        <v>21.340800000000002</v>
      </c>
      <c r="J932" s="4" t="str">
        <f t="shared" si="14"/>
        <v>NULL</v>
      </c>
    </row>
    <row r="933" spans="1:10">
      <c r="A933" s="4">
        <v>932</v>
      </c>
      <c r="B933" t="s">
        <v>1208</v>
      </c>
      <c r="C933" s="4" t="s">
        <v>16</v>
      </c>
      <c r="D933" s="4" t="s">
        <v>993</v>
      </c>
      <c r="E933" s="4" t="s">
        <v>25</v>
      </c>
      <c r="F933" s="4" t="s">
        <v>76</v>
      </c>
      <c r="G933" s="4">
        <v>13.872</v>
      </c>
      <c r="H933" s="4">
        <v>5.0286</v>
      </c>
      <c r="J933" s="4" t="str">
        <f t="shared" si="14"/>
        <v>NULL</v>
      </c>
    </row>
    <row r="934" spans="1:10">
      <c r="A934" s="4">
        <v>933</v>
      </c>
      <c r="B934" t="s">
        <v>1210</v>
      </c>
      <c r="C934" s="4" t="s">
        <v>36</v>
      </c>
      <c r="D934" s="4" t="s">
        <v>1211</v>
      </c>
      <c r="E934" s="4" t="s">
        <v>40</v>
      </c>
      <c r="F934" s="4" t="s">
        <v>20</v>
      </c>
      <c r="G934" s="4">
        <v>12.192</v>
      </c>
      <c r="H934" s="4">
        <v>4.1147999999999998</v>
      </c>
      <c r="J934" s="4">
        <f t="shared" si="14"/>
        <v>6.0960000000000001</v>
      </c>
    </row>
    <row r="935" spans="1:10">
      <c r="A935" s="4">
        <v>934</v>
      </c>
      <c r="B935" t="s">
        <v>1212</v>
      </c>
      <c r="C935" s="4" t="s">
        <v>36</v>
      </c>
      <c r="D935" s="4" t="s">
        <v>1213</v>
      </c>
      <c r="E935" s="4" t="s">
        <v>74</v>
      </c>
      <c r="F935" s="4" t="s">
        <v>20</v>
      </c>
      <c r="G935" s="4">
        <v>45.055999999999997</v>
      </c>
      <c r="H935" s="4">
        <v>15.2064</v>
      </c>
      <c r="J935" s="4">
        <f t="shared" si="14"/>
        <v>22.527999999999999</v>
      </c>
    </row>
    <row r="936" spans="1:10">
      <c r="A936" s="4">
        <v>935</v>
      </c>
      <c r="B936" t="s">
        <v>1212</v>
      </c>
      <c r="C936" s="4" t="s">
        <v>10</v>
      </c>
      <c r="D936" s="4" t="s">
        <v>1214</v>
      </c>
      <c r="E936" s="4" t="s">
        <v>68</v>
      </c>
      <c r="F936" s="4" t="s">
        <v>20</v>
      </c>
      <c r="G936" s="4">
        <v>29.718</v>
      </c>
      <c r="H936" s="4">
        <v>-21.793199999999999</v>
      </c>
      <c r="J936" s="4">
        <f t="shared" si="14"/>
        <v>14.859</v>
      </c>
    </row>
    <row r="937" spans="1:10">
      <c r="A937" s="4">
        <v>936</v>
      </c>
      <c r="B937" t="s">
        <v>1212</v>
      </c>
      <c r="C937" s="4" t="s">
        <v>28</v>
      </c>
      <c r="D937" s="4" t="s">
        <v>1117</v>
      </c>
      <c r="E937" s="4" t="s">
        <v>40</v>
      </c>
      <c r="F937" s="4" t="s">
        <v>20</v>
      </c>
      <c r="G937" s="4">
        <v>15.552</v>
      </c>
      <c r="H937" s="4">
        <v>5.4432</v>
      </c>
      <c r="J937" s="4">
        <f t="shared" si="14"/>
        <v>7.7759999999999998</v>
      </c>
    </row>
    <row r="938" spans="1:10">
      <c r="A938" s="4">
        <v>937</v>
      </c>
      <c r="B938" t="s">
        <v>1212</v>
      </c>
      <c r="C938" s="4" t="s">
        <v>16</v>
      </c>
      <c r="D938" s="4" t="s">
        <v>237</v>
      </c>
      <c r="E938" s="4" t="s">
        <v>23</v>
      </c>
      <c r="F938" s="4" t="s">
        <v>20</v>
      </c>
      <c r="G938" s="4">
        <v>447.69600000000003</v>
      </c>
      <c r="H938" s="4">
        <v>33.577199999999998</v>
      </c>
      <c r="J938" s="4">
        <f t="shared" si="14"/>
        <v>223.84800000000001</v>
      </c>
    </row>
    <row r="939" spans="1:10">
      <c r="A939" s="4">
        <v>938</v>
      </c>
      <c r="B939" t="s">
        <v>1215</v>
      </c>
      <c r="C939" s="4" t="s">
        <v>36</v>
      </c>
      <c r="D939" s="4" t="s">
        <v>532</v>
      </c>
      <c r="E939" s="4" t="s">
        <v>25</v>
      </c>
      <c r="F939" s="4" t="s">
        <v>76</v>
      </c>
      <c r="G939" s="4">
        <v>159.99</v>
      </c>
      <c r="H939" s="4">
        <v>54.396599999999999</v>
      </c>
      <c r="J939" s="4" t="str">
        <f t="shared" si="14"/>
        <v>NULL</v>
      </c>
    </row>
    <row r="940" spans="1:10">
      <c r="A940" s="4">
        <v>939</v>
      </c>
      <c r="B940" t="s">
        <v>1216</v>
      </c>
      <c r="C940" s="4" t="s">
        <v>36</v>
      </c>
      <c r="D940" s="4" t="s">
        <v>1217</v>
      </c>
      <c r="E940" s="4" t="s">
        <v>74</v>
      </c>
      <c r="F940" s="4" t="s">
        <v>20</v>
      </c>
      <c r="G940" s="4">
        <v>12.96</v>
      </c>
      <c r="H940" s="4">
        <v>6.2207999999999997</v>
      </c>
      <c r="J940" s="4">
        <f t="shared" si="14"/>
        <v>6.48</v>
      </c>
    </row>
    <row r="941" spans="1:10">
      <c r="A941" s="4">
        <v>940</v>
      </c>
      <c r="B941" t="s">
        <v>1216</v>
      </c>
      <c r="C941" s="4" t="s">
        <v>16</v>
      </c>
      <c r="D941" s="4" t="s">
        <v>1218</v>
      </c>
      <c r="E941" s="4" t="s">
        <v>23</v>
      </c>
      <c r="F941" s="4" t="s">
        <v>20</v>
      </c>
      <c r="G941" s="4">
        <v>134.47999999999999</v>
      </c>
      <c r="H941" s="4">
        <v>34.964799999999997</v>
      </c>
      <c r="J941" s="4">
        <f t="shared" si="14"/>
        <v>67.239999999999995</v>
      </c>
    </row>
    <row r="942" spans="1:10">
      <c r="A942" s="4">
        <v>941</v>
      </c>
      <c r="B942" t="s">
        <v>1219</v>
      </c>
      <c r="C942" s="4" t="s">
        <v>10</v>
      </c>
      <c r="D942" s="4" t="s">
        <v>1220</v>
      </c>
      <c r="E942" s="4" t="s">
        <v>74</v>
      </c>
      <c r="F942" s="4" t="s">
        <v>76</v>
      </c>
      <c r="G942" s="4">
        <v>17.12</v>
      </c>
      <c r="H942" s="4">
        <v>8.0464000000000002</v>
      </c>
      <c r="J942" s="4" t="str">
        <f t="shared" si="14"/>
        <v>NULL</v>
      </c>
    </row>
    <row r="943" spans="1:10">
      <c r="A943" s="4">
        <v>942</v>
      </c>
      <c r="B943" t="s">
        <v>1221</v>
      </c>
      <c r="C943" s="4" t="s">
        <v>16</v>
      </c>
      <c r="D943" s="4" t="s">
        <v>1222</v>
      </c>
      <c r="E943" s="4" t="s">
        <v>23</v>
      </c>
      <c r="F943" s="4" t="s">
        <v>20</v>
      </c>
      <c r="G943" s="4">
        <v>6.0960000000000001</v>
      </c>
      <c r="H943" s="4">
        <v>2.2098</v>
      </c>
      <c r="J943" s="4">
        <f t="shared" si="14"/>
        <v>3.048</v>
      </c>
    </row>
    <row r="944" spans="1:10">
      <c r="A944" s="4">
        <v>943</v>
      </c>
      <c r="B944" t="s">
        <v>1221</v>
      </c>
      <c r="C944" s="4" t="s">
        <v>21</v>
      </c>
      <c r="D944" s="4" t="s">
        <v>22</v>
      </c>
      <c r="E944" s="4" t="s">
        <v>23</v>
      </c>
      <c r="F944" s="4" t="s">
        <v>20</v>
      </c>
      <c r="G944" s="4">
        <v>1114.2719999999999</v>
      </c>
      <c r="H944" s="4">
        <v>41.785200000000003</v>
      </c>
      <c r="J944" s="4">
        <f t="shared" si="14"/>
        <v>557.13599999999997</v>
      </c>
    </row>
    <row r="945" spans="1:10">
      <c r="A945" s="4">
        <v>944</v>
      </c>
      <c r="B945" t="s">
        <v>1223</v>
      </c>
      <c r="C945" s="4" t="s">
        <v>36</v>
      </c>
      <c r="D945" s="4" t="s">
        <v>821</v>
      </c>
      <c r="E945" s="4" t="s">
        <v>181</v>
      </c>
      <c r="F945" s="4" t="s">
        <v>20</v>
      </c>
      <c r="G945" s="4">
        <v>32.4</v>
      </c>
      <c r="H945" s="4">
        <v>15.552</v>
      </c>
      <c r="J945" s="4">
        <f t="shared" si="14"/>
        <v>16.2</v>
      </c>
    </row>
    <row r="946" spans="1:10">
      <c r="A946" s="4">
        <v>945</v>
      </c>
      <c r="B946" t="s">
        <v>1223</v>
      </c>
      <c r="C946" s="4" t="s">
        <v>36</v>
      </c>
      <c r="D946" s="4" t="s">
        <v>1224</v>
      </c>
      <c r="E946" s="4" t="s">
        <v>25</v>
      </c>
      <c r="F946" s="4" t="s">
        <v>20</v>
      </c>
      <c r="G946" s="4">
        <v>540.57000000000005</v>
      </c>
      <c r="H946" s="4">
        <v>140.54820000000001</v>
      </c>
      <c r="J946" s="4">
        <f t="shared" si="14"/>
        <v>270.28500000000003</v>
      </c>
    </row>
    <row r="947" spans="1:10">
      <c r="A947" s="4">
        <v>946</v>
      </c>
      <c r="B947" t="s">
        <v>1223</v>
      </c>
      <c r="C947" s="4" t="s">
        <v>21</v>
      </c>
      <c r="D947" s="4" t="s">
        <v>1225</v>
      </c>
      <c r="E947" s="4" t="s">
        <v>33</v>
      </c>
      <c r="F947" s="4" t="s">
        <v>20</v>
      </c>
      <c r="G947" s="4">
        <v>167.76</v>
      </c>
      <c r="H947" s="4">
        <v>62.91</v>
      </c>
      <c r="J947" s="4">
        <f t="shared" si="14"/>
        <v>83.88</v>
      </c>
    </row>
    <row r="948" spans="1:10">
      <c r="A948" s="4">
        <v>947</v>
      </c>
      <c r="B948" t="s">
        <v>1226</v>
      </c>
      <c r="C948" s="4" t="s">
        <v>21</v>
      </c>
      <c r="D948" s="4" t="s">
        <v>1227</v>
      </c>
      <c r="E948" s="4" t="s">
        <v>23</v>
      </c>
      <c r="F948" s="4" t="s">
        <v>76</v>
      </c>
      <c r="G948" s="4">
        <v>393.16500000000002</v>
      </c>
      <c r="H948" s="4">
        <v>-204.44579999999999</v>
      </c>
      <c r="J948" s="4" t="str">
        <f t="shared" si="14"/>
        <v>NULL</v>
      </c>
    </row>
    <row r="949" spans="1:10">
      <c r="A949" s="4">
        <v>948</v>
      </c>
      <c r="B949" t="s">
        <v>1228</v>
      </c>
      <c r="C949" s="4" t="s">
        <v>21</v>
      </c>
      <c r="D949" s="4" t="s">
        <v>1229</v>
      </c>
      <c r="E949" s="4" t="s">
        <v>23</v>
      </c>
      <c r="F949" s="4" t="s">
        <v>20</v>
      </c>
      <c r="G949" s="4">
        <v>516.48800000000006</v>
      </c>
      <c r="H949" s="4">
        <v>-12.9122</v>
      </c>
      <c r="J949" s="4">
        <f t="shared" si="14"/>
        <v>258.24400000000003</v>
      </c>
    </row>
    <row r="950" spans="1:10">
      <c r="A950" s="4">
        <v>949</v>
      </c>
      <c r="B950" t="s">
        <v>1228</v>
      </c>
      <c r="C950" s="4" t="s">
        <v>10</v>
      </c>
      <c r="D950" s="4" t="s">
        <v>365</v>
      </c>
      <c r="E950" s="4" t="s">
        <v>23</v>
      </c>
      <c r="F950" s="4" t="s">
        <v>20</v>
      </c>
      <c r="G950" s="4">
        <v>1007.232</v>
      </c>
      <c r="H950" s="4">
        <v>75.542400000000001</v>
      </c>
      <c r="J950" s="4">
        <f t="shared" si="14"/>
        <v>503.61599999999999</v>
      </c>
    </row>
    <row r="951" spans="1:10">
      <c r="A951" s="4">
        <v>950</v>
      </c>
      <c r="B951" t="s">
        <v>1228</v>
      </c>
      <c r="C951" s="4" t="s">
        <v>10</v>
      </c>
      <c r="D951" s="4" t="s">
        <v>1230</v>
      </c>
      <c r="E951" s="4" t="s">
        <v>23</v>
      </c>
      <c r="F951" s="4" t="s">
        <v>20</v>
      </c>
      <c r="G951" s="4">
        <v>2065.3200000000002</v>
      </c>
      <c r="H951" s="4">
        <v>-619.596</v>
      </c>
      <c r="J951" s="4">
        <f t="shared" si="14"/>
        <v>1032.6600000000001</v>
      </c>
    </row>
    <row r="952" spans="1:10">
      <c r="A952" s="4">
        <v>951</v>
      </c>
      <c r="B952" t="s">
        <v>1228</v>
      </c>
      <c r="C952" s="4" t="s">
        <v>16</v>
      </c>
      <c r="D952" s="4" t="s">
        <v>1231</v>
      </c>
      <c r="E952" s="4" t="s">
        <v>74</v>
      </c>
      <c r="F952" s="4" t="s">
        <v>20</v>
      </c>
      <c r="G952" s="4">
        <v>15.552</v>
      </c>
      <c r="H952" s="4">
        <v>5.4432</v>
      </c>
      <c r="J952" s="4">
        <f t="shared" si="14"/>
        <v>7.7759999999999998</v>
      </c>
    </row>
    <row r="953" spans="1:10">
      <c r="A953" s="4">
        <v>952</v>
      </c>
      <c r="B953" t="s">
        <v>1228</v>
      </c>
      <c r="C953" s="4" t="s">
        <v>36</v>
      </c>
      <c r="D953" s="4" t="s">
        <v>362</v>
      </c>
      <c r="E953" s="4" t="s">
        <v>40</v>
      </c>
      <c r="F953" s="4" t="s">
        <v>20</v>
      </c>
      <c r="G953" s="4">
        <v>25.344000000000001</v>
      </c>
      <c r="H953" s="4">
        <v>7.92</v>
      </c>
      <c r="J953" s="4">
        <f t="shared" si="14"/>
        <v>12.672000000000001</v>
      </c>
    </row>
    <row r="954" spans="1:10">
      <c r="A954" s="4">
        <v>953</v>
      </c>
      <c r="B954" t="s">
        <v>1232</v>
      </c>
      <c r="C954" s="4" t="s">
        <v>10</v>
      </c>
      <c r="D954" s="4" t="s">
        <v>1233</v>
      </c>
      <c r="E954" s="4" t="s">
        <v>23</v>
      </c>
      <c r="F954" s="4" t="s">
        <v>20</v>
      </c>
      <c r="G954" s="4">
        <v>25.472000000000001</v>
      </c>
      <c r="H954" s="4">
        <v>7.6416000000000004</v>
      </c>
      <c r="J954" s="4">
        <f t="shared" si="14"/>
        <v>12.736000000000001</v>
      </c>
    </row>
    <row r="955" spans="1:10">
      <c r="A955" s="4">
        <v>954</v>
      </c>
      <c r="B955" t="s">
        <v>1234</v>
      </c>
      <c r="C955" s="4" t="s">
        <v>36</v>
      </c>
      <c r="D955" s="4" t="s">
        <v>346</v>
      </c>
      <c r="E955" s="4" t="s">
        <v>23</v>
      </c>
      <c r="F955" s="4" t="s">
        <v>20</v>
      </c>
      <c r="G955" s="4">
        <v>27.167999999999999</v>
      </c>
      <c r="H955" s="4">
        <v>2.7168000000000001</v>
      </c>
      <c r="J955" s="4">
        <f t="shared" si="14"/>
        <v>13.584</v>
      </c>
    </row>
    <row r="956" spans="1:10">
      <c r="A956" s="4">
        <v>955</v>
      </c>
      <c r="B956" t="s">
        <v>1234</v>
      </c>
      <c r="C956" s="4" t="s">
        <v>28</v>
      </c>
      <c r="D956" s="4" t="s">
        <v>433</v>
      </c>
      <c r="E956" s="4" t="s">
        <v>12</v>
      </c>
      <c r="F956" s="4" t="s">
        <v>20</v>
      </c>
      <c r="G956" s="4">
        <v>78.852800000000002</v>
      </c>
      <c r="H956" s="4">
        <v>-11.596</v>
      </c>
      <c r="J956" s="4">
        <f t="shared" si="14"/>
        <v>39.426400000000001</v>
      </c>
    </row>
    <row r="957" spans="1:10">
      <c r="A957" s="4">
        <v>956</v>
      </c>
      <c r="B957" t="s">
        <v>1235</v>
      </c>
      <c r="C957" s="4" t="s">
        <v>16</v>
      </c>
      <c r="D957" s="4" t="s">
        <v>108</v>
      </c>
      <c r="E957" s="4" t="s">
        <v>25</v>
      </c>
      <c r="F957" s="4" t="s">
        <v>20</v>
      </c>
      <c r="G957" s="4">
        <v>173.8</v>
      </c>
      <c r="H957" s="4">
        <v>43.45</v>
      </c>
      <c r="J957" s="4">
        <f t="shared" si="14"/>
        <v>86.9</v>
      </c>
    </row>
    <row r="958" spans="1:10">
      <c r="A958" s="4">
        <v>957</v>
      </c>
      <c r="B958" t="s">
        <v>1236</v>
      </c>
      <c r="C958" s="4" t="s">
        <v>28</v>
      </c>
      <c r="D958" s="4" t="s">
        <v>1130</v>
      </c>
      <c r="E958" s="4" t="s">
        <v>78</v>
      </c>
      <c r="F958" s="4" t="s">
        <v>9</v>
      </c>
      <c r="G958" s="4">
        <v>29.591999999999999</v>
      </c>
      <c r="H958" s="4">
        <v>2.5893000000000002</v>
      </c>
      <c r="J958" s="4" t="str">
        <f t="shared" si="14"/>
        <v>NULL</v>
      </c>
    </row>
    <row r="959" spans="1:10">
      <c r="A959" s="4">
        <v>958</v>
      </c>
      <c r="B959" t="s">
        <v>1236</v>
      </c>
      <c r="C959" s="4" t="s">
        <v>10</v>
      </c>
      <c r="D959" s="4" t="s">
        <v>1237</v>
      </c>
      <c r="E959" s="4" t="s">
        <v>33</v>
      </c>
      <c r="F959" s="4" t="s">
        <v>9</v>
      </c>
      <c r="G959" s="4">
        <v>4.7519999999999998</v>
      </c>
      <c r="H959" s="4">
        <v>-3.1680000000000001</v>
      </c>
      <c r="J959" s="4" t="str">
        <f t="shared" si="14"/>
        <v>NULL</v>
      </c>
    </row>
    <row r="960" spans="1:10">
      <c r="A960" s="4">
        <v>959</v>
      </c>
      <c r="B960" t="s">
        <v>1236</v>
      </c>
      <c r="C960" s="4" t="s">
        <v>28</v>
      </c>
      <c r="D960" s="4" t="s">
        <v>1238</v>
      </c>
      <c r="E960" s="4" t="s">
        <v>40</v>
      </c>
      <c r="F960" s="4" t="s">
        <v>9</v>
      </c>
      <c r="G960" s="4">
        <v>15.552</v>
      </c>
      <c r="H960" s="4">
        <v>5.6375999999999999</v>
      </c>
      <c r="J960" s="4" t="str">
        <f t="shared" si="14"/>
        <v>NULL</v>
      </c>
    </row>
    <row r="961" spans="1:10">
      <c r="A961" s="4">
        <v>960</v>
      </c>
      <c r="B961" t="s">
        <v>1239</v>
      </c>
      <c r="C961" s="4" t="s">
        <v>21</v>
      </c>
      <c r="D961" s="4" t="s">
        <v>1240</v>
      </c>
      <c r="E961" s="4" t="s">
        <v>23</v>
      </c>
      <c r="F961" s="4" t="s">
        <v>524</v>
      </c>
      <c r="G961" s="4">
        <v>204.6</v>
      </c>
      <c r="H961" s="4">
        <v>53.195999999999998</v>
      </c>
      <c r="J961" s="4">
        <f t="shared" si="14"/>
        <v>40.92</v>
      </c>
    </row>
    <row r="962" spans="1:10">
      <c r="A962" s="4">
        <v>961</v>
      </c>
      <c r="B962" t="s">
        <v>1241</v>
      </c>
      <c r="C962" s="4" t="s">
        <v>28</v>
      </c>
      <c r="D962" s="4" t="s">
        <v>375</v>
      </c>
      <c r="E962" s="4" t="s">
        <v>14</v>
      </c>
      <c r="F962" s="4" t="s">
        <v>20</v>
      </c>
      <c r="G962" s="4">
        <v>321.56799999999998</v>
      </c>
      <c r="H962" s="4">
        <v>28.1372</v>
      </c>
      <c r="J962" s="4">
        <f t="shared" si="14"/>
        <v>160.78399999999999</v>
      </c>
    </row>
    <row r="963" spans="1:10">
      <c r="A963" s="4">
        <v>962</v>
      </c>
      <c r="B963" t="s">
        <v>1242</v>
      </c>
      <c r="C963" s="4" t="s">
        <v>10</v>
      </c>
      <c r="D963" s="4" t="s">
        <v>1243</v>
      </c>
      <c r="E963" s="4" t="s">
        <v>23</v>
      </c>
      <c r="F963" s="4" t="s">
        <v>20</v>
      </c>
      <c r="G963" s="4">
        <v>6.24</v>
      </c>
      <c r="H963" s="4">
        <v>3.0575999999999999</v>
      </c>
      <c r="J963" s="4">
        <f t="shared" ref="J963:J1026" si="15">IF($F963 = "Same Day",$G963*0.2,IF($F963 =" First Class",$G963*0.1,IF($F963 = "Standard Class", $G963*0.5, "NULL")))</f>
        <v>3.12</v>
      </c>
    </row>
    <row r="964" spans="1:10">
      <c r="A964" s="4">
        <v>963</v>
      </c>
      <c r="B964" t="s">
        <v>1244</v>
      </c>
      <c r="C964" s="4" t="s">
        <v>16</v>
      </c>
      <c r="D964" s="4" t="s">
        <v>743</v>
      </c>
      <c r="E964" s="4" t="s">
        <v>68</v>
      </c>
      <c r="F964" s="4" t="s">
        <v>76</v>
      </c>
      <c r="G964" s="4">
        <v>21.88</v>
      </c>
      <c r="H964" s="4">
        <v>10.94</v>
      </c>
      <c r="J964" s="4" t="str">
        <f t="shared" si="15"/>
        <v>NULL</v>
      </c>
    </row>
    <row r="965" spans="1:10">
      <c r="A965" s="4">
        <v>964</v>
      </c>
      <c r="B965" t="s">
        <v>1245</v>
      </c>
      <c r="C965" s="4" t="s">
        <v>16</v>
      </c>
      <c r="D965" s="4" t="s">
        <v>1246</v>
      </c>
      <c r="E965" s="4" t="s">
        <v>18</v>
      </c>
      <c r="F965" s="4" t="s">
        <v>9</v>
      </c>
      <c r="G965" s="4">
        <v>4.6079999999999997</v>
      </c>
      <c r="H965" s="4">
        <v>1.6704000000000001</v>
      </c>
      <c r="J965" s="4" t="str">
        <f t="shared" si="15"/>
        <v>NULL</v>
      </c>
    </row>
    <row r="966" spans="1:10">
      <c r="A966" s="4">
        <v>965</v>
      </c>
      <c r="B966" t="s">
        <v>1247</v>
      </c>
      <c r="C966" s="4" t="s">
        <v>10</v>
      </c>
      <c r="D966" s="4" t="s">
        <v>1248</v>
      </c>
      <c r="E966" s="4" t="s">
        <v>74</v>
      </c>
      <c r="F966" s="4" t="s">
        <v>76</v>
      </c>
      <c r="G966" s="4">
        <v>9.82</v>
      </c>
      <c r="H966" s="4">
        <v>4.8117999999999999</v>
      </c>
      <c r="J966" s="4" t="str">
        <f t="shared" si="15"/>
        <v>NULL</v>
      </c>
    </row>
    <row r="967" spans="1:10">
      <c r="A967" s="4">
        <v>966</v>
      </c>
      <c r="B967" t="s">
        <v>1247</v>
      </c>
      <c r="C967" s="4" t="s">
        <v>21</v>
      </c>
      <c r="D967" s="4" t="s">
        <v>591</v>
      </c>
      <c r="E967" s="4" t="s">
        <v>23</v>
      </c>
      <c r="F967" s="4" t="s">
        <v>76</v>
      </c>
      <c r="G967" s="4">
        <v>35.97</v>
      </c>
      <c r="H967" s="4">
        <v>9.7119</v>
      </c>
      <c r="J967" s="4" t="str">
        <f t="shared" si="15"/>
        <v>NULL</v>
      </c>
    </row>
    <row r="968" spans="1:10">
      <c r="A968" s="4">
        <v>967</v>
      </c>
      <c r="B968" t="s">
        <v>1247</v>
      </c>
      <c r="C968" s="4" t="s">
        <v>10</v>
      </c>
      <c r="D968" s="4" t="s">
        <v>1249</v>
      </c>
      <c r="E968" s="4" t="s">
        <v>181</v>
      </c>
      <c r="F968" s="4" t="s">
        <v>76</v>
      </c>
      <c r="G968" s="4">
        <v>12.96</v>
      </c>
      <c r="H968" s="4">
        <v>6.2207999999999997</v>
      </c>
      <c r="J968" s="4" t="str">
        <f t="shared" si="15"/>
        <v>NULL</v>
      </c>
    </row>
    <row r="969" spans="1:10">
      <c r="A969" s="4">
        <v>968</v>
      </c>
      <c r="B969" t="s">
        <v>1247</v>
      </c>
      <c r="C969" s="4" t="s">
        <v>28</v>
      </c>
      <c r="D969" s="4" t="s">
        <v>1250</v>
      </c>
      <c r="E969" s="4" t="s">
        <v>74</v>
      </c>
      <c r="F969" s="4" t="s">
        <v>76</v>
      </c>
      <c r="G969" s="4">
        <v>191.6</v>
      </c>
      <c r="H969" s="4">
        <v>91.968000000000004</v>
      </c>
      <c r="J969" s="4" t="str">
        <f t="shared" si="15"/>
        <v>NULL</v>
      </c>
    </row>
    <row r="970" spans="1:10">
      <c r="A970" s="4">
        <v>969</v>
      </c>
      <c r="B970" t="s">
        <v>1247</v>
      </c>
      <c r="C970" s="4" t="s">
        <v>10</v>
      </c>
      <c r="D970" s="4" t="s">
        <v>1246</v>
      </c>
      <c r="E970" s="4" t="s">
        <v>18</v>
      </c>
      <c r="F970" s="4" t="s">
        <v>76</v>
      </c>
      <c r="G970" s="4">
        <v>8.64</v>
      </c>
      <c r="H970" s="4">
        <v>4.2336</v>
      </c>
      <c r="J970" s="4" t="str">
        <f t="shared" si="15"/>
        <v>NULL</v>
      </c>
    </row>
    <row r="971" spans="1:10">
      <c r="A971" s="4">
        <v>970</v>
      </c>
      <c r="B971" t="s">
        <v>1247</v>
      </c>
      <c r="C971" s="4" t="s">
        <v>10</v>
      </c>
      <c r="D971" s="4" t="s">
        <v>1251</v>
      </c>
      <c r="E971" s="4" t="s">
        <v>25</v>
      </c>
      <c r="F971" s="4" t="s">
        <v>76</v>
      </c>
      <c r="G971" s="4">
        <v>501.81</v>
      </c>
      <c r="H971" s="4">
        <v>0</v>
      </c>
      <c r="J971" s="4" t="str">
        <f t="shared" si="15"/>
        <v>NULL</v>
      </c>
    </row>
    <row r="972" spans="1:10">
      <c r="A972" s="4">
        <v>971</v>
      </c>
      <c r="B972" t="s">
        <v>1252</v>
      </c>
      <c r="C972" s="4" t="s">
        <v>28</v>
      </c>
      <c r="D972" s="4" t="s">
        <v>1253</v>
      </c>
      <c r="E972" s="4" t="s">
        <v>23</v>
      </c>
      <c r="F972" s="4" t="s">
        <v>9</v>
      </c>
      <c r="G972" s="4">
        <v>127.104</v>
      </c>
      <c r="H972" s="4">
        <v>28.598400000000002</v>
      </c>
      <c r="J972" s="4" t="str">
        <f t="shared" si="15"/>
        <v>NULL</v>
      </c>
    </row>
    <row r="973" spans="1:10">
      <c r="A973" s="4">
        <v>972</v>
      </c>
      <c r="B973" t="s">
        <v>1252</v>
      </c>
      <c r="C973" s="4" t="s">
        <v>16</v>
      </c>
      <c r="D973" s="4" t="s">
        <v>486</v>
      </c>
      <c r="E973" s="4" t="s">
        <v>78</v>
      </c>
      <c r="F973" s="4" t="s">
        <v>9</v>
      </c>
      <c r="G973" s="4">
        <v>124.2</v>
      </c>
      <c r="H973" s="4">
        <v>-31.05</v>
      </c>
      <c r="J973" s="4" t="str">
        <f t="shared" si="15"/>
        <v>NULL</v>
      </c>
    </row>
    <row r="974" spans="1:10">
      <c r="A974" s="4">
        <v>973</v>
      </c>
      <c r="B974" t="s">
        <v>1252</v>
      </c>
      <c r="C974" s="4" t="s">
        <v>36</v>
      </c>
      <c r="D974" s="4" t="s">
        <v>943</v>
      </c>
      <c r="E974" s="4" t="s">
        <v>23</v>
      </c>
      <c r="F974" s="4" t="s">
        <v>9</v>
      </c>
      <c r="G974" s="4">
        <v>18.588000000000001</v>
      </c>
      <c r="H974" s="4">
        <v>-13.6312</v>
      </c>
      <c r="J974" s="4" t="str">
        <f t="shared" si="15"/>
        <v>NULL</v>
      </c>
    </row>
    <row r="975" spans="1:10">
      <c r="A975" s="4">
        <v>974</v>
      </c>
      <c r="B975" t="s">
        <v>1252</v>
      </c>
      <c r="C975" s="4" t="s">
        <v>21</v>
      </c>
      <c r="D975" s="4" t="s">
        <v>483</v>
      </c>
      <c r="E975" s="4" t="s">
        <v>18</v>
      </c>
      <c r="F975" s="4" t="s">
        <v>9</v>
      </c>
      <c r="G975" s="4">
        <v>30.071999999999999</v>
      </c>
      <c r="H975" s="4">
        <v>10.1493</v>
      </c>
      <c r="J975" s="4" t="str">
        <f t="shared" si="15"/>
        <v>NULL</v>
      </c>
    </row>
    <row r="976" spans="1:10">
      <c r="A976" s="4">
        <v>975</v>
      </c>
      <c r="B976" t="s">
        <v>1254</v>
      </c>
      <c r="C976" s="4" t="s">
        <v>36</v>
      </c>
      <c r="D976" s="4" t="s">
        <v>735</v>
      </c>
      <c r="E976" s="4" t="s">
        <v>78</v>
      </c>
      <c r="F976" s="4" t="s">
        <v>9</v>
      </c>
      <c r="G976" s="4">
        <v>160.93</v>
      </c>
      <c r="H976" s="4">
        <v>3.2185999999999999</v>
      </c>
      <c r="J976" s="4" t="str">
        <f t="shared" si="15"/>
        <v>NULL</v>
      </c>
    </row>
    <row r="977" spans="1:10">
      <c r="A977" s="4">
        <v>976</v>
      </c>
      <c r="B977" t="s">
        <v>1254</v>
      </c>
      <c r="C977" s="4" t="s">
        <v>36</v>
      </c>
      <c r="D977" s="4" t="s">
        <v>564</v>
      </c>
      <c r="E977" s="4" t="s">
        <v>33</v>
      </c>
      <c r="F977" s="4" t="s">
        <v>9</v>
      </c>
      <c r="G977" s="4">
        <v>75.792000000000002</v>
      </c>
      <c r="H977" s="4">
        <v>25.579799999999999</v>
      </c>
      <c r="J977" s="4" t="str">
        <f t="shared" si="15"/>
        <v>NULL</v>
      </c>
    </row>
    <row r="978" spans="1:10">
      <c r="A978" s="4">
        <v>977</v>
      </c>
      <c r="B978" t="s">
        <v>1255</v>
      </c>
      <c r="C978" s="4" t="s">
        <v>21</v>
      </c>
      <c r="D978" s="4" t="s">
        <v>1256</v>
      </c>
      <c r="E978" s="4" t="s">
        <v>33</v>
      </c>
      <c r="F978" s="4" t="s">
        <v>20</v>
      </c>
      <c r="G978" s="4">
        <v>1.08</v>
      </c>
      <c r="H978" s="4">
        <v>-0.79200000000000004</v>
      </c>
      <c r="J978" s="4">
        <f t="shared" si="15"/>
        <v>0.54</v>
      </c>
    </row>
    <row r="979" spans="1:10">
      <c r="A979" s="4">
        <v>978</v>
      </c>
      <c r="B979" t="s">
        <v>1257</v>
      </c>
      <c r="C979" s="4" t="s">
        <v>16</v>
      </c>
      <c r="D979" s="4" t="s">
        <v>268</v>
      </c>
      <c r="E979" s="4" t="s">
        <v>116</v>
      </c>
      <c r="F979" s="4" t="s">
        <v>76</v>
      </c>
      <c r="G979" s="4">
        <v>3059.982</v>
      </c>
      <c r="H979" s="4">
        <v>679.99599999999998</v>
      </c>
      <c r="J979" s="4" t="str">
        <f t="shared" si="15"/>
        <v>NULL</v>
      </c>
    </row>
    <row r="980" spans="1:10">
      <c r="A980" s="4">
        <v>979</v>
      </c>
      <c r="B980" t="s">
        <v>1258</v>
      </c>
      <c r="C980" s="4" t="s">
        <v>28</v>
      </c>
      <c r="D980" s="4" t="s">
        <v>836</v>
      </c>
      <c r="E980" s="4" t="s">
        <v>23</v>
      </c>
      <c r="F980" s="4" t="s">
        <v>76</v>
      </c>
      <c r="G980" s="4">
        <v>3.282</v>
      </c>
      <c r="H980" s="4">
        <v>-2.6255999999999999</v>
      </c>
      <c r="J980" s="4" t="str">
        <f t="shared" si="15"/>
        <v>NULL</v>
      </c>
    </row>
    <row r="981" spans="1:10">
      <c r="A981" s="4">
        <v>980</v>
      </c>
      <c r="B981" t="s">
        <v>1259</v>
      </c>
      <c r="C981" s="4" t="s">
        <v>10</v>
      </c>
      <c r="D981" s="4" t="s">
        <v>1260</v>
      </c>
      <c r="E981" s="4" t="s">
        <v>181</v>
      </c>
      <c r="F981" s="4" t="s">
        <v>76</v>
      </c>
      <c r="G981" s="4">
        <v>34.020000000000003</v>
      </c>
      <c r="H981" s="4">
        <v>16.669799999999999</v>
      </c>
      <c r="J981" s="4" t="str">
        <f t="shared" si="15"/>
        <v>NULL</v>
      </c>
    </row>
    <row r="982" spans="1:10">
      <c r="A982" s="4">
        <v>981</v>
      </c>
      <c r="B982" t="s">
        <v>1261</v>
      </c>
      <c r="C982" s="4" t="s">
        <v>28</v>
      </c>
      <c r="D982" s="4" t="s">
        <v>1044</v>
      </c>
      <c r="E982" s="4" t="s">
        <v>14</v>
      </c>
      <c r="F982" s="4" t="s">
        <v>20</v>
      </c>
      <c r="G982" s="4">
        <v>599.29200000000003</v>
      </c>
      <c r="H982" s="4">
        <v>93.223200000000006</v>
      </c>
      <c r="J982" s="4">
        <f t="shared" si="15"/>
        <v>299.64600000000002</v>
      </c>
    </row>
    <row r="983" spans="1:10">
      <c r="A983" s="4">
        <v>982</v>
      </c>
      <c r="B983" t="s">
        <v>1262</v>
      </c>
      <c r="C983" s="4" t="s">
        <v>10</v>
      </c>
      <c r="D983" s="4" t="s">
        <v>1263</v>
      </c>
      <c r="E983" s="4" t="s">
        <v>23</v>
      </c>
      <c r="F983" s="4" t="s">
        <v>9</v>
      </c>
      <c r="G983" s="4">
        <v>3.3919999999999999</v>
      </c>
      <c r="H983" s="4">
        <v>0.80559999999999998</v>
      </c>
      <c r="J983" s="4" t="str">
        <f t="shared" si="15"/>
        <v>NULL</v>
      </c>
    </row>
    <row r="984" spans="1:10">
      <c r="A984" s="4">
        <v>983</v>
      </c>
      <c r="B984" t="s">
        <v>1262</v>
      </c>
      <c r="C984" s="4" t="s">
        <v>28</v>
      </c>
      <c r="D984" s="4" t="s">
        <v>1264</v>
      </c>
      <c r="E984" s="4" t="s">
        <v>31</v>
      </c>
      <c r="F984" s="4" t="s">
        <v>9</v>
      </c>
      <c r="G984" s="4">
        <v>559.98400000000004</v>
      </c>
      <c r="H984" s="4">
        <v>55.998399999999997</v>
      </c>
      <c r="J984" s="4" t="str">
        <f t="shared" si="15"/>
        <v>NULL</v>
      </c>
    </row>
    <row r="985" spans="1:10">
      <c r="A985" s="4">
        <v>984</v>
      </c>
      <c r="B985" t="s">
        <v>1262</v>
      </c>
      <c r="C985" s="4" t="s">
        <v>36</v>
      </c>
      <c r="D985" s="4" t="s">
        <v>1089</v>
      </c>
      <c r="E985" s="4" t="s">
        <v>14</v>
      </c>
      <c r="F985" s="4" t="s">
        <v>9</v>
      </c>
      <c r="G985" s="4">
        <v>603.91999999999996</v>
      </c>
      <c r="H985" s="4">
        <v>75.489999999999995</v>
      </c>
      <c r="J985" s="4" t="str">
        <f t="shared" si="15"/>
        <v>NULL</v>
      </c>
    </row>
    <row r="986" spans="1:10">
      <c r="A986" s="4">
        <v>985</v>
      </c>
      <c r="B986" t="s">
        <v>1265</v>
      </c>
      <c r="C986" s="4" t="s">
        <v>28</v>
      </c>
      <c r="D986" s="4" t="s">
        <v>1048</v>
      </c>
      <c r="E986" s="4" t="s">
        <v>18</v>
      </c>
      <c r="F986" s="4" t="s">
        <v>20</v>
      </c>
      <c r="G986" s="4">
        <v>7.968</v>
      </c>
      <c r="H986" s="4">
        <v>2.5895999999999999</v>
      </c>
      <c r="J986" s="4">
        <f t="shared" si="15"/>
        <v>3.984</v>
      </c>
    </row>
    <row r="987" spans="1:10">
      <c r="A987" s="4">
        <v>986</v>
      </c>
      <c r="B987" t="s">
        <v>1265</v>
      </c>
      <c r="C987" s="4" t="s">
        <v>10</v>
      </c>
      <c r="D987" s="4" t="s">
        <v>1266</v>
      </c>
      <c r="E987" s="4" t="s">
        <v>68</v>
      </c>
      <c r="F987" s="4" t="s">
        <v>20</v>
      </c>
      <c r="G987" s="4">
        <v>27.968</v>
      </c>
      <c r="H987" s="4">
        <v>9.4391999999999996</v>
      </c>
      <c r="J987" s="4">
        <f t="shared" si="15"/>
        <v>13.984</v>
      </c>
    </row>
    <row r="988" spans="1:10">
      <c r="A988" s="4">
        <v>987</v>
      </c>
      <c r="B988" t="s">
        <v>1265</v>
      </c>
      <c r="C988" s="4" t="s">
        <v>36</v>
      </c>
      <c r="D988" s="4" t="s">
        <v>1267</v>
      </c>
      <c r="E988" s="4" t="s">
        <v>345</v>
      </c>
      <c r="F988" s="4" t="s">
        <v>20</v>
      </c>
      <c r="G988" s="4">
        <v>336.51</v>
      </c>
      <c r="H988" s="4">
        <v>44.868000000000002</v>
      </c>
      <c r="J988" s="4">
        <f t="shared" si="15"/>
        <v>168.255</v>
      </c>
    </row>
    <row r="989" spans="1:10">
      <c r="A989" s="4">
        <v>988</v>
      </c>
      <c r="B989" t="s">
        <v>1268</v>
      </c>
      <c r="C989" s="4" t="s">
        <v>28</v>
      </c>
      <c r="D989" s="4" t="s">
        <v>1269</v>
      </c>
      <c r="E989" s="4" t="s">
        <v>33</v>
      </c>
      <c r="F989" s="4" t="s">
        <v>524</v>
      </c>
      <c r="G989" s="4">
        <v>1.1120000000000001</v>
      </c>
      <c r="H989" s="4">
        <v>-1.8904000000000001</v>
      </c>
      <c r="J989" s="4">
        <f t="shared" si="15"/>
        <v>0.22240000000000004</v>
      </c>
    </row>
    <row r="990" spans="1:10">
      <c r="A990" s="4">
        <v>989</v>
      </c>
      <c r="B990" t="s">
        <v>1270</v>
      </c>
      <c r="C990" s="4" t="s">
        <v>36</v>
      </c>
      <c r="D990" s="4" t="s">
        <v>934</v>
      </c>
      <c r="E990" s="4" t="s">
        <v>23</v>
      </c>
      <c r="F990" s="4" t="s">
        <v>20</v>
      </c>
      <c r="G990" s="4">
        <v>520.04999999999995</v>
      </c>
      <c r="H990" s="4">
        <v>72.807000000000002</v>
      </c>
      <c r="J990" s="4">
        <f t="shared" si="15"/>
        <v>260.02499999999998</v>
      </c>
    </row>
    <row r="991" spans="1:10">
      <c r="A991" s="4">
        <v>990</v>
      </c>
      <c r="B991" t="s">
        <v>1270</v>
      </c>
      <c r="C991" s="4" t="s">
        <v>16</v>
      </c>
      <c r="D991" s="4" t="s">
        <v>1271</v>
      </c>
      <c r="E991" s="4" t="s">
        <v>23</v>
      </c>
      <c r="F991" s="4" t="s">
        <v>20</v>
      </c>
      <c r="G991" s="4">
        <v>17.97</v>
      </c>
      <c r="H991" s="4">
        <v>5.2112999999999996</v>
      </c>
      <c r="J991" s="4">
        <f t="shared" si="15"/>
        <v>8.9849999999999994</v>
      </c>
    </row>
    <row r="992" spans="1:10">
      <c r="A992" s="4">
        <v>991</v>
      </c>
      <c r="B992" t="s">
        <v>1272</v>
      </c>
      <c r="C992" s="4" t="s">
        <v>28</v>
      </c>
      <c r="D992" s="4" t="s">
        <v>459</v>
      </c>
      <c r="E992" s="4" t="s">
        <v>14</v>
      </c>
      <c r="F992" s="4" t="s">
        <v>9</v>
      </c>
      <c r="G992" s="4">
        <v>1166.92</v>
      </c>
      <c r="H992" s="4">
        <v>131.27850000000001</v>
      </c>
      <c r="J992" s="4" t="str">
        <f t="shared" si="15"/>
        <v>NULL</v>
      </c>
    </row>
    <row r="993" spans="1:10">
      <c r="A993" s="4">
        <v>992</v>
      </c>
      <c r="B993" t="s">
        <v>1273</v>
      </c>
      <c r="C993" s="4" t="s">
        <v>21</v>
      </c>
      <c r="D993" s="4" t="s">
        <v>1024</v>
      </c>
      <c r="E993" s="4" t="s">
        <v>23</v>
      </c>
      <c r="F993" s="4" t="s">
        <v>76</v>
      </c>
      <c r="G993" s="4">
        <v>14.624000000000001</v>
      </c>
      <c r="H993" s="4">
        <v>5.484</v>
      </c>
      <c r="J993" s="4" t="str">
        <f t="shared" si="15"/>
        <v>NULL</v>
      </c>
    </row>
    <row r="994" spans="1:10">
      <c r="A994" s="4">
        <v>993</v>
      </c>
      <c r="B994" t="s">
        <v>1274</v>
      </c>
      <c r="C994" s="4" t="s">
        <v>16</v>
      </c>
      <c r="D994" s="4" t="s">
        <v>430</v>
      </c>
      <c r="E994" s="4" t="s">
        <v>18</v>
      </c>
      <c r="F994" s="4" t="s">
        <v>76</v>
      </c>
      <c r="G994" s="4">
        <v>10.23</v>
      </c>
      <c r="H994" s="4">
        <v>4.9104000000000001</v>
      </c>
      <c r="J994" s="4" t="str">
        <f t="shared" si="15"/>
        <v>NULL</v>
      </c>
    </row>
    <row r="995" spans="1:10">
      <c r="A995" s="4">
        <v>994</v>
      </c>
      <c r="B995" t="s">
        <v>1274</v>
      </c>
      <c r="C995" s="4" t="s">
        <v>36</v>
      </c>
      <c r="D995" s="4" t="s">
        <v>1275</v>
      </c>
      <c r="E995" s="4" t="s">
        <v>164</v>
      </c>
      <c r="F995" s="4" t="s">
        <v>76</v>
      </c>
      <c r="G995" s="4">
        <v>154.9</v>
      </c>
      <c r="H995" s="4">
        <v>69.704999999999998</v>
      </c>
      <c r="J995" s="4" t="str">
        <f t="shared" si="15"/>
        <v>NULL</v>
      </c>
    </row>
    <row r="996" spans="1:10">
      <c r="A996" s="4">
        <v>995</v>
      </c>
      <c r="B996" t="s">
        <v>1276</v>
      </c>
      <c r="C996" s="4" t="s">
        <v>28</v>
      </c>
      <c r="D996" s="4" t="s">
        <v>1277</v>
      </c>
      <c r="E996" s="4" t="s">
        <v>33</v>
      </c>
      <c r="F996" s="4" t="s">
        <v>20</v>
      </c>
      <c r="G996" s="4">
        <v>2715.93</v>
      </c>
      <c r="H996" s="4">
        <v>1276.4871000000001</v>
      </c>
      <c r="J996" s="4">
        <f t="shared" si="15"/>
        <v>1357.9649999999999</v>
      </c>
    </row>
    <row r="997" spans="1:10">
      <c r="A997" s="4">
        <v>996</v>
      </c>
      <c r="B997" t="s">
        <v>1276</v>
      </c>
      <c r="C997" s="4" t="s">
        <v>21</v>
      </c>
      <c r="D997" s="4" t="s">
        <v>1046</v>
      </c>
      <c r="E997" s="4" t="s">
        <v>31</v>
      </c>
      <c r="F997" s="4" t="s">
        <v>20</v>
      </c>
      <c r="G997" s="4">
        <v>617.97</v>
      </c>
      <c r="H997" s="4">
        <v>173.0316</v>
      </c>
      <c r="J997" s="4">
        <f t="shared" si="15"/>
        <v>308.98500000000001</v>
      </c>
    </row>
    <row r="998" spans="1:10">
      <c r="A998" s="4">
        <v>997</v>
      </c>
      <c r="B998" t="s">
        <v>1278</v>
      </c>
      <c r="C998" s="4" t="s">
        <v>10</v>
      </c>
      <c r="D998" s="4" t="s">
        <v>1279</v>
      </c>
      <c r="E998" s="4" t="s">
        <v>18</v>
      </c>
      <c r="F998" s="4" t="s">
        <v>20</v>
      </c>
      <c r="G998" s="4">
        <v>10.67</v>
      </c>
      <c r="H998" s="4">
        <v>4.9081999999999999</v>
      </c>
      <c r="J998" s="4">
        <f t="shared" si="15"/>
        <v>5.335</v>
      </c>
    </row>
    <row r="999" spans="1:10">
      <c r="A999" s="4">
        <v>998</v>
      </c>
      <c r="B999" t="s">
        <v>1278</v>
      </c>
      <c r="C999" s="4" t="s">
        <v>36</v>
      </c>
      <c r="D999" s="4" t="s">
        <v>1280</v>
      </c>
      <c r="E999" s="4" t="s">
        <v>25</v>
      </c>
      <c r="F999" s="4" t="s">
        <v>20</v>
      </c>
      <c r="G999" s="4">
        <v>36.630000000000003</v>
      </c>
      <c r="H999" s="4">
        <v>9.8901000000000003</v>
      </c>
      <c r="J999" s="4">
        <f t="shared" si="15"/>
        <v>18.315000000000001</v>
      </c>
    </row>
    <row r="1000" spans="1:10">
      <c r="A1000" s="4">
        <v>999</v>
      </c>
      <c r="B1000" t="s">
        <v>1278</v>
      </c>
      <c r="C1000" s="4" t="s">
        <v>36</v>
      </c>
      <c r="D1000" s="4" t="s">
        <v>1281</v>
      </c>
      <c r="E1000" s="4" t="s">
        <v>23</v>
      </c>
      <c r="F1000" s="4" t="s">
        <v>20</v>
      </c>
      <c r="G1000" s="4">
        <v>24.1</v>
      </c>
      <c r="H1000" s="4">
        <v>9.1579999999999995</v>
      </c>
      <c r="J1000" s="4">
        <f t="shared" si="15"/>
        <v>12.05</v>
      </c>
    </row>
    <row r="1001" spans="1:10">
      <c r="A1001" s="4">
        <v>1000</v>
      </c>
      <c r="B1001" t="s">
        <v>1278</v>
      </c>
      <c r="C1001" s="4" t="s">
        <v>16</v>
      </c>
      <c r="D1001" s="4" t="s">
        <v>458</v>
      </c>
      <c r="E1001" s="4" t="s">
        <v>23</v>
      </c>
      <c r="F1001" s="4" t="s">
        <v>20</v>
      </c>
      <c r="G1001" s="4">
        <v>33.11</v>
      </c>
      <c r="H1001" s="4">
        <v>12.9129</v>
      </c>
      <c r="J1001" s="4">
        <f t="shared" si="15"/>
        <v>16.555</v>
      </c>
    </row>
    <row r="1002" spans="1:10">
      <c r="A1002" s="4">
        <v>1001</v>
      </c>
      <c r="B1002" t="s">
        <v>1282</v>
      </c>
      <c r="C1002" s="4" t="s">
        <v>21</v>
      </c>
      <c r="D1002" s="4" t="s">
        <v>1094</v>
      </c>
      <c r="E1002" s="4" t="s">
        <v>23</v>
      </c>
      <c r="F1002" s="4" t="s">
        <v>20</v>
      </c>
      <c r="G1002" s="4">
        <v>44.02</v>
      </c>
      <c r="H1002" s="4">
        <v>11.4452</v>
      </c>
      <c r="J1002" s="4">
        <f t="shared" si="15"/>
        <v>22.01</v>
      </c>
    </row>
    <row r="1003" spans="1:10">
      <c r="A1003" s="4">
        <v>1002</v>
      </c>
      <c r="B1003" t="s">
        <v>1283</v>
      </c>
      <c r="C1003" s="4" t="s">
        <v>21</v>
      </c>
      <c r="D1003" s="4" t="s">
        <v>1284</v>
      </c>
      <c r="E1003" s="4" t="s">
        <v>25</v>
      </c>
      <c r="F1003" s="4" t="s">
        <v>524</v>
      </c>
      <c r="G1003" s="4">
        <v>2309.65</v>
      </c>
      <c r="H1003" s="4">
        <v>762.18449999999996</v>
      </c>
      <c r="J1003" s="4">
        <f t="shared" si="15"/>
        <v>461.93000000000006</v>
      </c>
    </row>
    <row r="1004" spans="1:10">
      <c r="A1004" s="4">
        <v>1003</v>
      </c>
      <c r="B1004" t="s">
        <v>1283</v>
      </c>
      <c r="C1004" s="4" t="s">
        <v>28</v>
      </c>
      <c r="D1004" s="4" t="s">
        <v>421</v>
      </c>
      <c r="E1004" s="4" t="s">
        <v>23</v>
      </c>
      <c r="F1004" s="4" t="s">
        <v>524</v>
      </c>
      <c r="G1004" s="4">
        <v>1090.7819999999999</v>
      </c>
      <c r="H1004" s="4">
        <v>-290.87520000000001</v>
      </c>
      <c r="J1004" s="4">
        <f t="shared" si="15"/>
        <v>218.15639999999999</v>
      </c>
    </row>
    <row r="1005" spans="1:10">
      <c r="A1005" s="4">
        <v>1004</v>
      </c>
      <c r="B1005" t="s">
        <v>1283</v>
      </c>
      <c r="C1005" s="4" t="s">
        <v>10</v>
      </c>
      <c r="D1005" s="4" t="s">
        <v>1249</v>
      </c>
      <c r="E1005" s="4" t="s">
        <v>181</v>
      </c>
      <c r="F1005" s="4" t="s">
        <v>524</v>
      </c>
      <c r="G1005" s="4">
        <v>19.440000000000001</v>
      </c>
      <c r="H1005" s="4">
        <v>9.3312000000000008</v>
      </c>
      <c r="J1005" s="4">
        <f t="shared" si="15"/>
        <v>3.8880000000000003</v>
      </c>
    </row>
    <row r="1006" spans="1:10">
      <c r="A1006" s="4">
        <v>1005</v>
      </c>
      <c r="B1006" t="s">
        <v>1285</v>
      </c>
      <c r="C1006" s="4" t="s">
        <v>21</v>
      </c>
      <c r="D1006" s="4" t="s">
        <v>1286</v>
      </c>
      <c r="E1006" s="4" t="s">
        <v>25</v>
      </c>
      <c r="F1006" s="4" t="s">
        <v>20</v>
      </c>
      <c r="G1006" s="4">
        <v>484.65</v>
      </c>
      <c r="H1006" s="4">
        <v>92.083500000000001</v>
      </c>
      <c r="J1006" s="4">
        <f t="shared" si="15"/>
        <v>242.32499999999999</v>
      </c>
    </row>
    <row r="1007" spans="1:10">
      <c r="A1007" s="4">
        <v>1006</v>
      </c>
      <c r="B1007" t="s">
        <v>1287</v>
      </c>
      <c r="C1007" s="4" t="s">
        <v>10</v>
      </c>
      <c r="D1007" s="4" t="s">
        <v>1144</v>
      </c>
      <c r="E1007" s="4" t="s">
        <v>74</v>
      </c>
      <c r="F1007" s="4" t="s">
        <v>20</v>
      </c>
      <c r="G1007" s="4">
        <v>115.29600000000001</v>
      </c>
      <c r="H1007" s="4">
        <v>40.3536</v>
      </c>
      <c r="J1007" s="4">
        <f t="shared" si="15"/>
        <v>57.648000000000003</v>
      </c>
    </row>
    <row r="1008" spans="1:10">
      <c r="A1008" s="4">
        <v>1007</v>
      </c>
      <c r="B1008" t="s">
        <v>1288</v>
      </c>
      <c r="C1008" s="4" t="s">
        <v>36</v>
      </c>
      <c r="D1008" s="4" t="s">
        <v>199</v>
      </c>
      <c r="E1008" s="4" t="s">
        <v>18</v>
      </c>
      <c r="F1008" s="4" t="s">
        <v>76</v>
      </c>
      <c r="G1008" s="4">
        <v>7.08</v>
      </c>
      <c r="H1008" s="4">
        <v>2.4780000000000002</v>
      </c>
      <c r="J1008" s="4" t="str">
        <f t="shared" si="15"/>
        <v>NULL</v>
      </c>
    </row>
    <row r="1009" spans="1:10">
      <c r="A1009" s="4">
        <v>1008</v>
      </c>
      <c r="B1009" t="s">
        <v>1288</v>
      </c>
      <c r="C1009" s="4" t="s">
        <v>16</v>
      </c>
      <c r="D1009" s="4" t="s">
        <v>1289</v>
      </c>
      <c r="E1009" s="4" t="s">
        <v>33</v>
      </c>
      <c r="F1009" s="4" t="s">
        <v>76</v>
      </c>
      <c r="G1009" s="4">
        <v>4.4009999999999998</v>
      </c>
      <c r="H1009" s="4">
        <v>-3.5207999999999999</v>
      </c>
      <c r="J1009" s="4" t="str">
        <f t="shared" si="15"/>
        <v>NULL</v>
      </c>
    </row>
    <row r="1010" spans="1:10">
      <c r="A1010" s="4">
        <v>1009</v>
      </c>
      <c r="B1010" t="s">
        <v>1290</v>
      </c>
      <c r="C1010" s="4" t="s">
        <v>10</v>
      </c>
      <c r="D1010" s="4" t="s">
        <v>673</v>
      </c>
      <c r="E1010" s="4" t="s">
        <v>74</v>
      </c>
      <c r="F1010" s="4" t="s">
        <v>20</v>
      </c>
      <c r="G1010" s="4">
        <v>44.75</v>
      </c>
      <c r="H1010" s="4">
        <v>20.585000000000001</v>
      </c>
      <c r="J1010" s="4">
        <f t="shared" si="15"/>
        <v>22.375</v>
      </c>
    </row>
    <row r="1011" spans="1:10">
      <c r="A1011" s="4">
        <v>1010</v>
      </c>
      <c r="B1011" t="s">
        <v>1291</v>
      </c>
      <c r="C1011" s="4" t="s">
        <v>21</v>
      </c>
      <c r="D1011" s="4" t="s">
        <v>273</v>
      </c>
      <c r="E1011" s="4" t="s">
        <v>78</v>
      </c>
      <c r="F1011" s="4" t="s">
        <v>76</v>
      </c>
      <c r="G1011" s="4">
        <v>95.983999999999995</v>
      </c>
      <c r="H1011" s="4">
        <v>5.9989999999999997</v>
      </c>
      <c r="J1011" s="4" t="str">
        <f t="shared" si="15"/>
        <v>NULL</v>
      </c>
    </row>
    <row r="1012" spans="1:10">
      <c r="A1012" s="4">
        <v>1011</v>
      </c>
      <c r="B1012" t="s">
        <v>1292</v>
      </c>
      <c r="C1012" s="4" t="s">
        <v>36</v>
      </c>
      <c r="D1012" s="4" t="s">
        <v>1293</v>
      </c>
      <c r="E1012" s="4" t="s">
        <v>23</v>
      </c>
      <c r="F1012" s="4" t="s">
        <v>76</v>
      </c>
      <c r="G1012" s="4">
        <v>151.72</v>
      </c>
      <c r="H1012" s="4">
        <v>27.3096</v>
      </c>
      <c r="J1012" s="4" t="str">
        <f t="shared" si="15"/>
        <v>NULL</v>
      </c>
    </row>
    <row r="1013" spans="1:10">
      <c r="A1013" s="4">
        <v>1012</v>
      </c>
      <c r="B1013" t="s">
        <v>1294</v>
      </c>
      <c r="C1013" s="4" t="s">
        <v>10</v>
      </c>
      <c r="D1013" s="4" t="s">
        <v>66</v>
      </c>
      <c r="E1013" s="4" t="s">
        <v>23</v>
      </c>
      <c r="F1013" s="4" t="s">
        <v>9</v>
      </c>
      <c r="G1013" s="4">
        <v>155.25</v>
      </c>
      <c r="H1013" s="4">
        <v>46.575000000000003</v>
      </c>
      <c r="J1013" s="4" t="str">
        <f t="shared" si="15"/>
        <v>NULL</v>
      </c>
    </row>
    <row r="1014" spans="1:10">
      <c r="A1014" s="4">
        <v>1013</v>
      </c>
      <c r="B1014" t="s">
        <v>1294</v>
      </c>
      <c r="C1014" s="4" t="s">
        <v>36</v>
      </c>
      <c r="D1014" s="4" t="s">
        <v>1295</v>
      </c>
      <c r="E1014" s="4" t="s">
        <v>25</v>
      </c>
      <c r="F1014" s="4" t="s">
        <v>9</v>
      </c>
      <c r="G1014" s="4">
        <v>14.03</v>
      </c>
      <c r="H1014" s="4">
        <v>4.0686999999999998</v>
      </c>
      <c r="J1014" s="4" t="str">
        <f t="shared" si="15"/>
        <v>NULL</v>
      </c>
    </row>
    <row r="1015" spans="1:10">
      <c r="A1015" s="4">
        <v>1014</v>
      </c>
      <c r="B1015" t="s">
        <v>1296</v>
      </c>
      <c r="C1015" s="4" t="s">
        <v>21</v>
      </c>
      <c r="D1015" s="4" t="s">
        <v>349</v>
      </c>
      <c r="E1015" s="4" t="s">
        <v>23</v>
      </c>
      <c r="F1015" s="4" t="s">
        <v>9</v>
      </c>
      <c r="G1015" s="4">
        <v>1618.37</v>
      </c>
      <c r="H1015" s="4">
        <v>356.04140000000001</v>
      </c>
      <c r="J1015" s="4" t="str">
        <f t="shared" si="15"/>
        <v>NULL</v>
      </c>
    </row>
    <row r="1016" spans="1:10">
      <c r="A1016" s="4">
        <v>1015</v>
      </c>
      <c r="B1016" t="s">
        <v>1296</v>
      </c>
      <c r="C1016" s="4" t="s">
        <v>16</v>
      </c>
      <c r="D1016" s="4" t="s">
        <v>1297</v>
      </c>
      <c r="E1016" s="4" t="s">
        <v>25</v>
      </c>
      <c r="F1016" s="4" t="s">
        <v>9</v>
      </c>
      <c r="G1016" s="4">
        <v>99.6</v>
      </c>
      <c r="H1016" s="4">
        <v>36.851999999999997</v>
      </c>
      <c r="J1016" s="4" t="str">
        <f t="shared" si="15"/>
        <v>NULL</v>
      </c>
    </row>
    <row r="1017" spans="1:10">
      <c r="A1017" s="4">
        <v>1016</v>
      </c>
      <c r="B1017" t="s">
        <v>1298</v>
      </c>
      <c r="C1017" s="4" t="s">
        <v>28</v>
      </c>
      <c r="D1017" s="4" t="s">
        <v>425</v>
      </c>
      <c r="E1017" s="4" t="s">
        <v>181</v>
      </c>
      <c r="F1017" s="4" t="s">
        <v>9</v>
      </c>
      <c r="G1017" s="4">
        <v>32.4</v>
      </c>
      <c r="H1017" s="4">
        <v>15.552</v>
      </c>
      <c r="J1017" s="4" t="str">
        <f t="shared" si="15"/>
        <v>NULL</v>
      </c>
    </row>
    <row r="1018" spans="1:10">
      <c r="A1018" s="4">
        <v>1017</v>
      </c>
      <c r="B1018" t="s">
        <v>1299</v>
      </c>
      <c r="C1018" s="4" t="s">
        <v>28</v>
      </c>
      <c r="D1018" s="4" t="s">
        <v>1300</v>
      </c>
      <c r="E1018" s="4" t="s">
        <v>23</v>
      </c>
      <c r="F1018" s="4" t="s">
        <v>20</v>
      </c>
      <c r="G1018" s="4">
        <v>13.96</v>
      </c>
      <c r="H1018" s="4">
        <v>6.7008000000000001</v>
      </c>
      <c r="J1018" s="4">
        <f t="shared" si="15"/>
        <v>6.98</v>
      </c>
    </row>
    <row r="1019" spans="1:10">
      <c r="A1019" s="4">
        <v>1018</v>
      </c>
      <c r="B1019" t="s">
        <v>1299</v>
      </c>
      <c r="C1019" s="4" t="s">
        <v>21</v>
      </c>
      <c r="D1019" s="4" t="s">
        <v>1133</v>
      </c>
      <c r="E1019" s="4" t="s">
        <v>23</v>
      </c>
      <c r="F1019" s="4" t="s">
        <v>20</v>
      </c>
      <c r="G1019" s="4">
        <v>155.82</v>
      </c>
      <c r="H1019" s="4">
        <v>63.886200000000002</v>
      </c>
      <c r="J1019" s="4">
        <f t="shared" si="15"/>
        <v>77.91</v>
      </c>
    </row>
    <row r="1020" spans="1:10">
      <c r="A1020" s="4">
        <v>1019</v>
      </c>
      <c r="B1020" t="s">
        <v>1299</v>
      </c>
      <c r="C1020" s="4" t="s">
        <v>36</v>
      </c>
      <c r="D1020" s="4" t="s">
        <v>1301</v>
      </c>
      <c r="E1020" s="4" t="s">
        <v>78</v>
      </c>
      <c r="F1020" s="4" t="s">
        <v>20</v>
      </c>
      <c r="G1020" s="4">
        <v>124.95</v>
      </c>
      <c r="H1020" s="4">
        <v>2.4990000000000001</v>
      </c>
      <c r="J1020" s="4">
        <f t="shared" si="15"/>
        <v>62.475000000000001</v>
      </c>
    </row>
    <row r="1021" spans="1:10">
      <c r="A1021" s="4">
        <v>1020</v>
      </c>
      <c r="B1021" t="s">
        <v>1299</v>
      </c>
      <c r="C1021" s="4" t="s">
        <v>28</v>
      </c>
      <c r="D1021" s="4" t="s">
        <v>1302</v>
      </c>
      <c r="E1021" s="4" t="s">
        <v>25</v>
      </c>
      <c r="F1021" s="4" t="s">
        <v>20</v>
      </c>
      <c r="G1021" s="4">
        <v>601.65</v>
      </c>
      <c r="H1021" s="4">
        <v>156.429</v>
      </c>
      <c r="J1021" s="4">
        <f t="shared" si="15"/>
        <v>300.82499999999999</v>
      </c>
    </row>
    <row r="1022" spans="1:10">
      <c r="A1022" s="4">
        <v>1021</v>
      </c>
      <c r="B1022" t="s">
        <v>1303</v>
      </c>
      <c r="C1022" s="4" t="s">
        <v>10</v>
      </c>
      <c r="D1022" s="4" t="s">
        <v>1304</v>
      </c>
      <c r="E1022" s="4" t="s">
        <v>23</v>
      </c>
      <c r="F1022" s="4" t="s">
        <v>20</v>
      </c>
      <c r="G1022" s="4">
        <v>22.74</v>
      </c>
      <c r="H1022" s="4">
        <v>8.8686000000000007</v>
      </c>
      <c r="J1022" s="4">
        <f t="shared" si="15"/>
        <v>11.37</v>
      </c>
    </row>
    <row r="1023" spans="1:10">
      <c r="A1023" s="4">
        <v>1022</v>
      </c>
      <c r="B1023" t="s">
        <v>1303</v>
      </c>
      <c r="C1023" s="4" t="s">
        <v>10</v>
      </c>
      <c r="D1023" s="4" t="s">
        <v>1305</v>
      </c>
      <c r="E1023" s="4" t="s">
        <v>12</v>
      </c>
      <c r="F1023" s="4" t="s">
        <v>20</v>
      </c>
      <c r="G1023" s="4">
        <v>1267.53</v>
      </c>
      <c r="H1023" s="4">
        <v>316.88249999999999</v>
      </c>
      <c r="J1023" s="4">
        <f t="shared" si="15"/>
        <v>633.76499999999999</v>
      </c>
    </row>
    <row r="1024" spans="1:10">
      <c r="A1024" s="4">
        <v>1023</v>
      </c>
      <c r="B1024" t="s">
        <v>1303</v>
      </c>
      <c r="C1024" s="4" t="s">
        <v>28</v>
      </c>
      <c r="D1024" s="4" t="s">
        <v>1306</v>
      </c>
      <c r="E1024" s="4" t="s">
        <v>31</v>
      </c>
      <c r="F1024" s="4" t="s">
        <v>20</v>
      </c>
      <c r="G1024" s="4">
        <v>1379.92</v>
      </c>
      <c r="H1024" s="4">
        <v>648.56240000000003</v>
      </c>
      <c r="J1024" s="4">
        <f t="shared" si="15"/>
        <v>689.96</v>
      </c>
    </row>
    <row r="1025" spans="1:10">
      <c r="A1025" s="4">
        <v>1024</v>
      </c>
      <c r="B1025" t="s">
        <v>1307</v>
      </c>
      <c r="C1025" s="4" t="s">
        <v>28</v>
      </c>
      <c r="D1025" s="4" t="s">
        <v>1308</v>
      </c>
      <c r="E1025" s="4" t="s">
        <v>18</v>
      </c>
      <c r="F1025" s="4" t="s">
        <v>20</v>
      </c>
      <c r="G1025" s="4">
        <v>6.2080000000000002</v>
      </c>
      <c r="H1025" s="4">
        <v>2.1728000000000001</v>
      </c>
      <c r="J1025" s="4">
        <f t="shared" si="15"/>
        <v>3.1040000000000001</v>
      </c>
    </row>
    <row r="1026" spans="1:10">
      <c r="A1026" s="4">
        <v>1025</v>
      </c>
      <c r="B1026" t="s">
        <v>1309</v>
      </c>
      <c r="C1026" s="4" t="s">
        <v>28</v>
      </c>
      <c r="D1026" s="4" t="s">
        <v>1310</v>
      </c>
      <c r="E1026" s="4" t="s">
        <v>23</v>
      </c>
      <c r="F1026" s="4" t="s">
        <v>76</v>
      </c>
      <c r="G1026" s="4">
        <v>11.808</v>
      </c>
      <c r="H1026" s="4">
        <v>4.2804000000000002</v>
      </c>
      <c r="J1026" s="4" t="str">
        <f t="shared" si="15"/>
        <v>NULL</v>
      </c>
    </row>
    <row r="1027" spans="1:10">
      <c r="A1027" s="4">
        <v>1026</v>
      </c>
      <c r="B1027" t="s">
        <v>1311</v>
      </c>
      <c r="C1027" s="4" t="s">
        <v>10</v>
      </c>
      <c r="D1027" s="4" t="s">
        <v>1312</v>
      </c>
      <c r="E1027" s="4" t="s">
        <v>74</v>
      </c>
      <c r="F1027" s="4" t="s">
        <v>9</v>
      </c>
      <c r="G1027" s="4">
        <v>15.552</v>
      </c>
      <c r="H1027" s="4">
        <v>5.4432</v>
      </c>
      <c r="J1027" s="4" t="str">
        <f t="shared" ref="J1027:J1090" si="16">IF($F1027 = "Same Day",$G1027*0.2,IF($F1027 =" First Class",$G1027*0.1,IF($F1027 = "Standard Class", $G1027*0.5, "NULL")))</f>
        <v>NULL</v>
      </c>
    </row>
    <row r="1028" spans="1:10">
      <c r="A1028" s="4">
        <v>1027</v>
      </c>
      <c r="B1028" t="s">
        <v>1311</v>
      </c>
      <c r="C1028" s="4" t="s">
        <v>36</v>
      </c>
      <c r="D1028" s="4" t="s">
        <v>1313</v>
      </c>
      <c r="E1028" s="4" t="s">
        <v>164</v>
      </c>
      <c r="F1028" s="4" t="s">
        <v>9</v>
      </c>
      <c r="G1028" s="4">
        <v>63.311999999999998</v>
      </c>
      <c r="H1028" s="4">
        <v>20.5764</v>
      </c>
      <c r="J1028" s="4" t="str">
        <f t="shared" si="16"/>
        <v>NULL</v>
      </c>
    </row>
    <row r="1029" spans="1:10">
      <c r="A1029" s="4">
        <v>1028</v>
      </c>
      <c r="B1029" t="s">
        <v>1311</v>
      </c>
      <c r="C1029" s="4" t="s">
        <v>36</v>
      </c>
      <c r="D1029" s="4" t="s">
        <v>1314</v>
      </c>
      <c r="E1029" s="4" t="s">
        <v>31</v>
      </c>
      <c r="F1029" s="4" t="s">
        <v>9</v>
      </c>
      <c r="G1029" s="4">
        <v>15.587999999999999</v>
      </c>
      <c r="H1029" s="4">
        <v>-9.8724000000000007</v>
      </c>
      <c r="J1029" s="4" t="str">
        <f t="shared" si="16"/>
        <v>NULL</v>
      </c>
    </row>
    <row r="1030" spans="1:10">
      <c r="A1030" s="4">
        <v>1029</v>
      </c>
      <c r="B1030" t="s">
        <v>1315</v>
      </c>
      <c r="C1030" s="4" t="s">
        <v>10</v>
      </c>
      <c r="D1030" s="4" t="s">
        <v>423</v>
      </c>
      <c r="E1030" s="4" t="s">
        <v>74</v>
      </c>
      <c r="F1030" s="4" t="s">
        <v>20</v>
      </c>
      <c r="G1030" s="4">
        <v>177.2</v>
      </c>
      <c r="H1030" s="4">
        <v>83.284000000000006</v>
      </c>
      <c r="J1030" s="4">
        <f t="shared" si="16"/>
        <v>88.6</v>
      </c>
    </row>
    <row r="1031" spans="1:10">
      <c r="A1031" s="4">
        <v>1030</v>
      </c>
      <c r="B1031" t="s">
        <v>1315</v>
      </c>
      <c r="C1031" s="4" t="s">
        <v>10</v>
      </c>
      <c r="D1031" s="4" t="s">
        <v>1316</v>
      </c>
      <c r="E1031" s="4" t="s">
        <v>78</v>
      </c>
      <c r="F1031" s="4" t="s">
        <v>20</v>
      </c>
      <c r="G1031" s="4">
        <v>197.97</v>
      </c>
      <c r="H1031" s="4">
        <v>57.411299999999997</v>
      </c>
      <c r="J1031" s="4">
        <f t="shared" si="16"/>
        <v>98.984999999999999</v>
      </c>
    </row>
    <row r="1032" spans="1:10">
      <c r="A1032" s="4">
        <v>1031</v>
      </c>
      <c r="B1032" t="s">
        <v>1315</v>
      </c>
      <c r="C1032" s="4" t="s">
        <v>36</v>
      </c>
      <c r="D1032" s="4" t="s">
        <v>739</v>
      </c>
      <c r="E1032" s="4" t="s">
        <v>14</v>
      </c>
      <c r="F1032" s="4" t="s">
        <v>20</v>
      </c>
      <c r="G1032" s="4">
        <v>854.94</v>
      </c>
      <c r="H1032" s="4">
        <v>213.73500000000001</v>
      </c>
      <c r="J1032" s="4">
        <f t="shared" si="16"/>
        <v>427.47</v>
      </c>
    </row>
    <row r="1033" spans="1:10">
      <c r="A1033" s="4">
        <v>1032</v>
      </c>
      <c r="B1033" t="s">
        <v>1315</v>
      </c>
      <c r="C1033" s="4" t="s">
        <v>28</v>
      </c>
      <c r="D1033" s="4" t="s">
        <v>170</v>
      </c>
      <c r="E1033" s="4" t="s">
        <v>23</v>
      </c>
      <c r="F1033" s="4" t="s">
        <v>20</v>
      </c>
      <c r="G1033" s="4">
        <v>124.11</v>
      </c>
      <c r="H1033" s="4">
        <v>52.126199999999997</v>
      </c>
      <c r="J1033" s="4">
        <f t="shared" si="16"/>
        <v>62.055</v>
      </c>
    </row>
    <row r="1034" spans="1:10">
      <c r="A1034" s="4">
        <v>1033</v>
      </c>
      <c r="B1034" t="s">
        <v>1315</v>
      </c>
      <c r="C1034" s="4" t="s">
        <v>16</v>
      </c>
      <c r="D1034" s="4" t="s">
        <v>1317</v>
      </c>
      <c r="E1034" s="4" t="s">
        <v>18</v>
      </c>
      <c r="F1034" s="4" t="s">
        <v>20</v>
      </c>
      <c r="G1034" s="4">
        <v>14.4</v>
      </c>
      <c r="H1034" s="4">
        <v>7.056</v>
      </c>
      <c r="J1034" s="4">
        <f t="shared" si="16"/>
        <v>7.2</v>
      </c>
    </row>
    <row r="1035" spans="1:10">
      <c r="A1035" s="4">
        <v>1034</v>
      </c>
      <c r="B1035" t="s">
        <v>1318</v>
      </c>
      <c r="C1035" s="4" t="s">
        <v>28</v>
      </c>
      <c r="D1035" s="4" t="s">
        <v>1319</v>
      </c>
      <c r="E1035" s="4" t="s">
        <v>74</v>
      </c>
      <c r="F1035" s="4" t="s">
        <v>76</v>
      </c>
      <c r="G1035" s="4">
        <v>15.696</v>
      </c>
      <c r="H1035" s="4">
        <v>5.1012000000000004</v>
      </c>
      <c r="J1035" s="4" t="str">
        <f t="shared" si="16"/>
        <v>NULL</v>
      </c>
    </row>
    <row r="1036" spans="1:10">
      <c r="A1036" s="4">
        <v>1035</v>
      </c>
      <c r="B1036" t="s">
        <v>1318</v>
      </c>
      <c r="C1036" s="4" t="s">
        <v>10</v>
      </c>
      <c r="D1036" s="4" t="s">
        <v>387</v>
      </c>
      <c r="E1036" s="4" t="s">
        <v>33</v>
      </c>
      <c r="F1036" s="4" t="s">
        <v>76</v>
      </c>
      <c r="G1036" s="4">
        <v>2.6280000000000001</v>
      </c>
      <c r="H1036" s="4">
        <v>-1.9272</v>
      </c>
      <c r="J1036" s="4" t="str">
        <f t="shared" si="16"/>
        <v>NULL</v>
      </c>
    </row>
    <row r="1037" spans="1:10">
      <c r="A1037" s="4">
        <v>1036</v>
      </c>
      <c r="B1037" t="s">
        <v>1318</v>
      </c>
      <c r="C1037" s="4" t="s">
        <v>36</v>
      </c>
      <c r="D1037" s="4" t="s">
        <v>65</v>
      </c>
      <c r="E1037" s="4" t="s">
        <v>23</v>
      </c>
      <c r="F1037" s="4" t="s">
        <v>76</v>
      </c>
      <c r="G1037" s="4">
        <v>14.427</v>
      </c>
      <c r="H1037" s="4">
        <v>-10.579800000000001</v>
      </c>
      <c r="J1037" s="4" t="str">
        <f t="shared" si="16"/>
        <v>NULL</v>
      </c>
    </row>
    <row r="1038" spans="1:10">
      <c r="A1038" s="4">
        <v>1037</v>
      </c>
      <c r="B1038" t="s">
        <v>1320</v>
      </c>
      <c r="C1038" s="4" t="s">
        <v>36</v>
      </c>
      <c r="D1038" s="4" t="s">
        <v>1321</v>
      </c>
      <c r="E1038" s="4" t="s">
        <v>23</v>
      </c>
      <c r="F1038" s="4" t="s">
        <v>20</v>
      </c>
      <c r="G1038" s="4">
        <v>86.62</v>
      </c>
      <c r="H1038" s="4">
        <v>8.6620000000000008</v>
      </c>
      <c r="J1038" s="4">
        <f t="shared" si="16"/>
        <v>43.31</v>
      </c>
    </row>
    <row r="1039" spans="1:10">
      <c r="A1039" s="4">
        <v>1038</v>
      </c>
      <c r="B1039" t="s">
        <v>1322</v>
      </c>
      <c r="C1039" s="4" t="s">
        <v>21</v>
      </c>
      <c r="D1039" s="4" t="s">
        <v>1323</v>
      </c>
      <c r="E1039" s="4" t="s">
        <v>33</v>
      </c>
      <c r="F1039" s="4" t="s">
        <v>76</v>
      </c>
      <c r="G1039" s="4">
        <v>36.624000000000002</v>
      </c>
      <c r="H1039" s="4">
        <v>13.734</v>
      </c>
      <c r="J1039" s="4" t="str">
        <f t="shared" si="16"/>
        <v>NULL</v>
      </c>
    </row>
    <row r="1040" spans="1:10">
      <c r="A1040" s="4">
        <v>1039</v>
      </c>
      <c r="B1040" t="s">
        <v>1324</v>
      </c>
      <c r="C1040" s="4" t="s">
        <v>16</v>
      </c>
      <c r="D1040" s="4" t="s">
        <v>1325</v>
      </c>
      <c r="E1040" s="4" t="s">
        <v>23</v>
      </c>
      <c r="F1040" s="4" t="s">
        <v>76</v>
      </c>
      <c r="G1040" s="4">
        <v>23.968</v>
      </c>
      <c r="H1040" s="4">
        <v>2.6964000000000001</v>
      </c>
      <c r="J1040" s="4" t="str">
        <f t="shared" si="16"/>
        <v>NULL</v>
      </c>
    </row>
    <row r="1041" spans="1:10">
      <c r="A1041" s="4">
        <v>1040</v>
      </c>
      <c r="B1041" t="s">
        <v>1324</v>
      </c>
      <c r="C1041" s="4" t="s">
        <v>21</v>
      </c>
      <c r="D1041" s="4" t="s">
        <v>1326</v>
      </c>
      <c r="E1041" s="4" t="s">
        <v>23</v>
      </c>
      <c r="F1041" s="4" t="s">
        <v>76</v>
      </c>
      <c r="G1041" s="4">
        <v>28.728000000000002</v>
      </c>
      <c r="H1041" s="4">
        <v>1.7955000000000001</v>
      </c>
      <c r="J1041" s="4" t="str">
        <f t="shared" si="16"/>
        <v>NULL</v>
      </c>
    </row>
    <row r="1042" spans="1:10">
      <c r="A1042" s="4">
        <v>1041</v>
      </c>
      <c r="B1042" t="s">
        <v>1327</v>
      </c>
      <c r="C1042" s="4" t="s">
        <v>28</v>
      </c>
      <c r="D1042" s="4" t="s">
        <v>1006</v>
      </c>
      <c r="E1042" s="4" t="s">
        <v>23</v>
      </c>
      <c r="F1042" s="4" t="s">
        <v>20</v>
      </c>
      <c r="G1042" s="4">
        <v>697.16</v>
      </c>
      <c r="H1042" s="4">
        <v>146.40360000000001</v>
      </c>
      <c r="J1042" s="4">
        <f t="shared" si="16"/>
        <v>348.58</v>
      </c>
    </row>
    <row r="1043" spans="1:10">
      <c r="A1043" s="4">
        <v>1042</v>
      </c>
      <c r="B1043" t="s">
        <v>1328</v>
      </c>
      <c r="C1043" s="4" t="s">
        <v>10</v>
      </c>
      <c r="D1043" s="4" t="s">
        <v>1329</v>
      </c>
      <c r="E1043" s="4" t="s">
        <v>116</v>
      </c>
      <c r="F1043" s="4" t="s">
        <v>9</v>
      </c>
      <c r="G1043" s="4">
        <v>31.86</v>
      </c>
      <c r="H1043" s="4">
        <v>11.151</v>
      </c>
      <c r="J1043" s="4" t="str">
        <f t="shared" si="16"/>
        <v>NULL</v>
      </c>
    </row>
    <row r="1044" spans="1:10">
      <c r="A1044" s="4">
        <v>1043</v>
      </c>
      <c r="B1044" t="s">
        <v>1328</v>
      </c>
      <c r="C1044" s="4" t="s">
        <v>36</v>
      </c>
      <c r="D1044" s="4" t="s">
        <v>1330</v>
      </c>
      <c r="E1044" s="4" t="s">
        <v>12</v>
      </c>
      <c r="F1044" s="4" t="s">
        <v>9</v>
      </c>
      <c r="G1044" s="4">
        <v>722.35199999999998</v>
      </c>
      <c r="H1044" s="4">
        <v>90.293999999999997</v>
      </c>
      <c r="J1044" s="4" t="str">
        <f t="shared" si="16"/>
        <v>NULL</v>
      </c>
    </row>
    <row r="1045" spans="1:10">
      <c r="A1045" s="4">
        <v>1044</v>
      </c>
      <c r="B1045" t="s">
        <v>1331</v>
      </c>
      <c r="C1045" s="4" t="s">
        <v>36</v>
      </c>
      <c r="D1045" s="4" t="s">
        <v>1332</v>
      </c>
      <c r="E1045" s="4" t="s">
        <v>23</v>
      </c>
      <c r="F1045" s="4" t="s">
        <v>76</v>
      </c>
      <c r="G1045" s="4">
        <v>8.84</v>
      </c>
      <c r="H1045" s="4">
        <v>2.9834999999999998</v>
      </c>
      <c r="J1045" s="4" t="str">
        <f t="shared" si="16"/>
        <v>NULL</v>
      </c>
    </row>
    <row r="1046" spans="1:10">
      <c r="A1046" s="4">
        <v>1045</v>
      </c>
      <c r="B1046" t="s">
        <v>1331</v>
      </c>
      <c r="C1046" s="4" t="s">
        <v>10</v>
      </c>
      <c r="D1046" s="4" t="s">
        <v>1333</v>
      </c>
      <c r="E1046" s="4" t="s">
        <v>23</v>
      </c>
      <c r="F1046" s="4" t="s">
        <v>76</v>
      </c>
      <c r="G1046" s="4">
        <v>58.463999999999999</v>
      </c>
      <c r="H1046" s="4">
        <v>-146.16</v>
      </c>
      <c r="J1046" s="4" t="str">
        <f t="shared" si="16"/>
        <v>NULL</v>
      </c>
    </row>
    <row r="1047" spans="1:10">
      <c r="A1047" s="4">
        <v>1046</v>
      </c>
      <c r="B1047" t="s">
        <v>1334</v>
      </c>
      <c r="C1047" s="4" t="s">
        <v>28</v>
      </c>
      <c r="D1047" s="4" t="s">
        <v>1335</v>
      </c>
      <c r="E1047" s="4" t="s">
        <v>14</v>
      </c>
      <c r="F1047" s="4" t="s">
        <v>20</v>
      </c>
      <c r="G1047" s="4">
        <v>254.60400000000001</v>
      </c>
      <c r="H1047" s="4">
        <v>-18.186</v>
      </c>
      <c r="J1047" s="4">
        <f t="shared" si="16"/>
        <v>127.30200000000001</v>
      </c>
    </row>
    <row r="1048" spans="1:10">
      <c r="A1048" s="4">
        <v>1047</v>
      </c>
      <c r="B1048" t="s">
        <v>1336</v>
      </c>
      <c r="C1048" s="4" t="s">
        <v>10</v>
      </c>
      <c r="D1048" s="4" t="s">
        <v>1046</v>
      </c>
      <c r="E1048" s="4" t="s">
        <v>31</v>
      </c>
      <c r="F1048" s="4" t="s">
        <v>20</v>
      </c>
      <c r="G1048" s="4">
        <v>1363.96</v>
      </c>
      <c r="H1048" s="4">
        <v>85.247500000000002</v>
      </c>
      <c r="J1048" s="4">
        <f t="shared" si="16"/>
        <v>681.98</v>
      </c>
    </row>
    <row r="1049" spans="1:10">
      <c r="A1049" s="4">
        <v>1048</v>
      </c>
      <c r="B1049" t="s">
        <v>1336</v>
      </c>
      <c r="C1049" s="4" t="s">
        <v>36</v>
      </c>
      <c r="D1049" s="4" t="s">
        <v>184</v>
      </c>
      <c r="E1049" s="4" t="s">
        <v>23</v>
      </c>
      <c r="F1049" s="4" t="s">
        <v>20</v>
      </c>
      <c r="G1049" s="4">
        <v>102.36</v>
      </c>
      <c r="H1049" s="4">
        <v>-3.8384999999999998</v>
      </c>
      <c r="J1049" s="4">
        <f t="shared" si="16"/>
        <v>51.18</v>
      </c>
    </row>
    <row r="1050" spans="1:10">
      <c r="A1050" s="4">
        <v>1049</v>
      </c>
      <c r="B1050" t="s">
        <v>1337</v>
      </c>
      <c r="C1050" s="4" t="s">
        <v>10</v>
      </c>
      <c r="D1050" s="4" t="s">
        <v>84</v>
      </c>
      <c r="E1050" s="4" t="s">
        <v>31</v>
      </c>
      <c r="F1050" s="4" t="s">
        <v>9</v>
      </c>
      <c r="G1050" s="4">
        <v>1113.5039999999999</v>
      </c>
      <c r="H1050" s="4">
        <v>125.2692</v>
      </c>
      <c r="J1050" s="4" t="str">
        <f t="shared" si="16"/>
        <v>NULL</v>
      </c>
    </row>
    <row r="1051" spans="1:10">
      <c r="A1051" s="4">
        <v>1050</v>
      </c>
      <c r="B1051" t="s">
        <v>1337</v>
      </c>
      <c r="C1051" s="4" t="s">
        <v>28</v>
      </c>
      <c r="D1051" s="4" t="s">
        <v>960</v>
      </c>
      <c r="E1051" s="4" t="s">
        <v>25</v>
      </c>
      <c r="F1051" s="4" t="s">
        <v>9</v>
      </c>
      <c r="G1051" s="4">
        <v>99.99</v>
      </c>
      <c r="H1051" s="4">
        <v>37.996200000000002</v>
      </c>
      <c r="J1051" s="4" t="str">
        <f t="shared" si="16"/>
        <v>NULL</v>
      </c>
    </row>
    <row r="1052" spans="1:10">
      <c r="A1052" s="4">
        <v>1051</v>
      </c>
      <c r="B1052" t="s">
        <v>1338</v>
      </c>
      <c r="C1052" s="4" t="s">
        <v>21</v>
      </c>
      <c r="D1052" s="4" t="s">
        <v>1339</v>
      </c>
      <c r="E1052" s="4" t="s">
        <v>14</v>
      </c>
      <c r="F1052" s="4" t="s">
        <v>76</v>
      </c>
      <c r="G1052" s="4">
        <v>168.464</v>
      </c>
      <c r="H1052" s="4">
        <v>-29.481200000000001</v>
      </c>
      <c r="J1052" s="4" t="str">
        <f t="shared" si="16"/>
        <v>NULL</v>
      </c>
    </row>
    <row r="1053" spans="1:10">
      <c r="A1053" s="4">
        <v>1052</v>
      </c>
      <c r="B1053" t="s">
        <v>1338</v>
      </c>
      <c r="C1053" s="4" t="s">
        <v>16</v>
      </c>
      <c r="D1053" s="4" t="s">
        <v>1340</v>
      </c>
      <c r="E1053" s="4" t="s">
        <v>74</v>
      </c>
      <c r="F1053" s="4" t="s">
        <v>76</v>
      </c>
      <c r="G1053" s="4">
        <v>6.72</v>
      </c>
      <c r="H1053" s="4">
        <v>2.4359999999999999</v>
      </c>
      <c r="J1053" s="4" t="str">
        <f t="shared" si="16"/>
        <v>NULL</v>
      </c>
    </row>
    <row r="1054" spans="1:10">
      <c r="A1054" s="4">
        <v>1053</v>
      </c>
      <c r="B1054" t="s">
        <v>1338</v>
      </c>
      <c r="C1054" s="4" t="s">
        <v>16</v>
      </c>
      <c r="D1054" s="4" t="s">
        <v>1341</v>
      </c>
      <c r="E1054" s="4" t="s">
        <v>23</v>
      </c>
      <c r="F1054" s="4" t="s">
        <v>76</v>
      </c>
      <c r="G1054" s="4">
        <v>282.88799999999998</v>
      </c>
      <c r="H1054" s="4">
        <v>56.577599999999997</v>
      </c>
      <c r="J1054" s="4" t="str">
        <f t="shared" si="16"/>
        <v>NULL</v>
      </c>
    </row>
    <row r="1055" spans="1:10">
      <c r="A1055" s="4">
        <v>1054</v>
      </c>
      <c r="B1055" t="s">
        <v>1342</v>
      </c>
      <c r="C1055" s="4" t="s">
        <v>16</v>
      </c>
      <c r="D1055" s="4" t="s">
        <v>1343</v>
      </c>
      <c r="E1055" s="4" t="s">
        <v>23</v>
      </c>
      <c r="F1055" s="4" t="s">
        <v>20</v>
      </c>
      <c r="G1055" s="4">
        <v>11.16</v>
      </c>
      <c r="H1055" s="4">
        <v>4.3524000000000003</v>
      </c>
      <c r="J1055" s="4">
        <f t="shared" si="16"/>
        <v>5.58</v>
      </c>
    </row>
    <row r="1056" spans="1:10">
      <c r="A1056" s="4">
        <v>1055</v>
      </c>
      <c r="B1056" t="s">
        <v>1342</v>
      </c>
      <c r="C1056" s="4" t="s">
        <v>21</v>
      </c>
      <c r="D1056" s="4" t="s">
        <v>1344</v>
      </c>
      <c r="E1056" s="4" t="s">
        <v>23</v>
      </c>
      <c r="F1056" s="4" t="s">
        <v>20</v>
      </c>
      <c r="G1056" s="4">
        <v>108.4</v>
      </c>
      <c r="H1056" s="4">
        <v>22.763999999999999</v>
      </c>
      <c r="J1056" s="4">
        <f t="shared" si="16"/>
        <v>54.2</v>
      </c>
    </row>
    <row r="1057" spans="1:10">
      <c r="A1057" s="4">
        <v>1056</v>
      </c>
      <c r="B1057" t="s">
        <v>1342</v>
      </c>
      <c r="C1057" s="4" t="s">
        <v>21</v>
      </c>
      <c r="D1057" s="4" t="s">
        <v>244</v>
      </c>
      <c r="E1057" s="4" t="s">
        <v>33</v>
      </c>
      <c r="F1057" s="4" t="s">
        <v>20</v>
      </c>
      <c r="G1057" s="4">
        <v>82.343999999999994</v>
      </c>
      <c r="H1057" s="4">
        <v>27.7911</v>
      </c>
      <c r="J1057" s="4">
        <f t="shared" si="16"/>
        <v>41.171999999999997</v>
      </c>
    </row>
    <row r="1058" spans="1:10">
      <c r="A1058" s="4">
        <v>1057</v>
      </c>
      <c r="B1058" t="s">
        <v>1342</v>
      </c>
      <c r="C1058" s="4" t="s">
        <v>21</v>
      </c>
      <c r="D1058" s="4" t="s">
        <v>1345</v>
      </c>
      <c r="E1058" s="4" t="s">
        <v>33</v>
      </c>
      <c r="F1058" s="4" t="s">
        <v>20</v>
      </c>
      <c r="G1058" s="4">
        <v>9.0879999999999992</v>
      </c>
      <c r="H1058" s="4">
        <v>3.2944</v>
      </c>
      <c r="J1058" s="4">
        <f t="shared" si="16"/>
        <v>4.5439999999999996</v>
      </c>
    </row>
    <row r="1059" spans="1:10">
      <c r="A1059" s="4">
        <v>1058</v>
      </c>
      <c r="B1059" t="s">
        <v>1346</v>
      </c>
      <c r="C1059" s="4" t="s">
        <v>36</v>
      </c>
      <c r="D1059" s="4" t="s">
        <v>1347</v>
      </c>
      <c r="E1059" s="4" t="s">
        <v>23</v>
      </c>
      <c r="F1059" s="4" t="s">
        <v>20</v>
      </c>
      <c r="G1059" s="4">
        <v>19.936</v>
      </c>
      <c r="H1059" s="4">
        <v>7.2267999999999999</v>
      </c>
      <c r="J1059" s="4">
        <f t="shared" si="16"/>
        <v>9.968</v>
      </c>
    </row>
    <row r="1060" spans="1:10">
      <c r="A1060" s="4">
        <v>1059</v>
      </c>
      <c r="B1060" t="s">
        <v>1346</v>
      </c>
      <c r="C1060" s="4" t="s">
        <v>28</v>
      </c>
      <c r="D1060" s="4" t="s">
        <v>1348</v>
      </c>
      <c r="E1060" s="4" t="s">
        <v>23</v>
      </c>
      <c r="F1060" s="4" t="s">
        <v>20</v>
      </c>
      <c r="G1060" s="4">
        <v>65.567999999999998</v>
      </c>
      <c r="H1060" s="4">
        <v>22.948799999999999</v>
      </c>
      <c r="J1060" s="4">
        <f t="shared" si="16"/>
        <v>32.783999999999999</v>
      </c>
    </row>
    <row r="1061" spans="1:10">
      <c r="A1061" s="4">
        <v>1060</v>
      </c>
      <c r="B1061" t="s">
        <v>1349</v>
      </c>
      <c r="C1061" s="4" t="s">
        <v>28</v>
      </c>
      <c r="D1061" s="4" t="s">
        <v>1350</v>
      </c>
      <c r="E1061" s="4" t="s">
        <v>18</v>
      </c>
      <c r="F1061" s="4" t="s">
        <v>20</v>
      </c>
      <c r="G1061" s="4">
        <v>4.4160000000000004</v>
      </c>
      <c r="H1061" s="4">
        <v>1.6008</v>
      </c>
      <c r="J1061" s="4">
        <f t="shared" si="16"/>
        <v>2.2080000000000002</v>
      </c>
    </row>
    <row r="1062" spans="1:10">
      <c r="A1062" s="4">
        <v>1061</v>
      </c>
      <c r="B1062" t="s">
        <v>1351</v>
      </c>
      <c r="C1062" s="4" t="s">
        <v>21</v>
      </c>
      <c r="D1062" s="4" t="s">
        <v>626</v>
      </c>
      <c r="E1062" s="4" t="s">
        <v>14</v>
      </c>
      <c r="F1062" s="4" t="s">
        <v>20</v>
      </c>
      <c r="G1062" s="4">
        <v>107.77200000000001</v>
      </c>
      <c r="H1062" s="4">
        <v>-29.252400000000002</v>
      </c>
      <c r="J1062" s="4">
        <f t="shared" si="16"/>
        <v>53.886000000000003</v>
      </c>
    </row>
    <row r="1063" spans="1:10">
      <c r="A1063" s="4">
        <v>1062</v>
      </c>
      <c r="B1063" t="s">
        <v>1352</v>
      </c>
      <c r="C1063" s="4" t="s">
        <v>36</v>
      </c>
      <c r="D1063" s="4" t="s">
        <v>889</v>
      </c>
      <c r="E1063" s="4" t="s">
        <v>23</v>
      </c>
      <c r="F1063" s="4" t="s">
        <v>20</v>
      </c>
      <c r="G1063" s="4">
        <v>45.216000000000001</v>
      </c>
      <c r="H1063" s="4">
        <v>4.5216000000000003</v>
      </c>
      <c r="J1063" s="4">
        <f t="shared" si="16"/>
        <v>22.608000000000001</v>
      </c>
    </row>
    <row r="1064" spans="1:10">
      <c r="A1064" s="4">
        <v>1063</v>
      </c>
      <c r="B1064" t="s">
        <v>1352</v>
      </c>
      <c r="C1064" s="4" t="s">
        <v>28</v>
      </c>
      <c r="D1064" s="4" t="s">
        <v>1353</v>
      </c>
      <c r="E1064" s="4" t="s">
        <v>18</v>
      </c>
      <c r="F1064" s="4" t="s">
        <v>20</v>
      </c>
      <c r="G1064" s="4">
        <v>10.416</v>
      </c>
      <c r="H1064" s="4">
        <v>-2.2134</v>
      </c>
      <c r="J1064" s="4">
        <f t="shared" si="16"/>
        <v>5.2080000000000002</v>
      </c>
    </row>
    <row r="1065" spans="1:10">
      <c r="A1065" s="4">
        <v>1064</v>
      </c>
      <c r="B1065" t="s">
        <v>1352</v>
      </c>
      <c r="C1065" s="4" t="s">
        <v>28</v>
      </c>
      <c r="D1065" s="4" t="s">
        <v>555</v>
      </c>
      <c r="E1065" s="4" t="s">
        <v>23</v>
      </c>
      <c r="F1065" s="4" t="s">
        <v>20</v>
      </c>
      <c r="G1065" s="4">
        <v>7.8719999999999999</v>
      </c>
      <c r="H1065" s="4">
        <v>1.2791999999999999</v>
      </c>
      <c r="J1065" s="4">
        <f t="shared" si="16"/>
        <v>3.9359999999999999</v>
      </c>
    </row>
    <row r="1066" spans="1:10">
      <c r="A1066" s="4">
        <v>1065</v>
      </c>
      <c r="B1066" t="s">
        <v>1352</v>
      </c>
      <c r="C1066" s="4" t="s">
        <v>16</v>
      </c>
      <c r="D1066" s="4" t="s">
        <v>1354</v>
      </c>
      <c r="E1066" s="4" t="s">
        <v>31</v>
      </c>
      <c r="F1066" s="4" t="s">
        <v>20</v>
      </c>
      <c r="G1066" s="4">
        <v>118.782</v>
      </c>
      <c r="H1066" s="4">
        <v>-27.715800000000002</v>
      </c>
      <c r="J1066" s="4">
        <f t="shared" si="16"/>
        <v>59.390999999999998</v>
      </c>
    </row>
    <row r="1067" spans="1:10">
      <c r="A1067" s="4">
        <v>1066</v>
      </c>
      <c r="B1067" t="s">
        <v>1352</v>
      </c>
      <c r="C1067" s="4" t="s">
        <v>28</v>
      </c>
      <c r="D1067" s="4" t="s">
        <v>1355</v>
      </c>
      <c r="E1067" s="4" t="s">
        <v>18</v>
      </c>
      <c r="F1067" s="4" t="s">
        <v>20</v>
      </c>
      <c r="G1067" s="4">
        <v>1.448</v>
      </c>
      <c r="H1067" s="4">
        <v>0.23530000000000001</v>
      </c>
      <c r="J1067" s="4">
        <f t="shared" si="16"/>
        <v>0.72399999999999998</v>
      </c>
    </row>
    <row r="1068" spans="1:10">
      <c r="A1068" s="4">
        <v>1067</v>
      </c>
      <c r="B1068" t="s">
        <v>1352</v>
      </c>
      <c r="C1068" s="4" t="s">
        <v>28</v>
      </c>
      <c r="D1068" s="4" t="s">
        <v>1356</v>
      </c>
      <c r="E1068" s="4" t="s">
        <v>33</v>
      </c>
      <c r="F1068" s="4" t="s">
        <v>20</v>
      </c>
      <c r="G1068" s="4">
        <v>55.47</v>
      </c>
      <c r="H1068" s="4">
        <v>-46.225000000000001</v>
      </c>
      <c r="J1068" s="4">
        <f t="shared" si="16"/>
        <v>27.734999999999999</v>
      </c>
    </row>
    <row r="1069" spans="1:10">
      <c r="A1069" s="4">
        <v>1068</v>
      </c>
      <c r="B1069" t="s">
        <v>1357</v>
      </c>
      <c r="C1069" s="4" t="s">
        <v>36</v>
      </c>
      <c r="D1069" s="4" t="s">
        <v>122</v>
      </c>
      <c r="E1069" s="4" t="s">
        <v>14</v>
      </c>
      <c r="F1069" s="4" t="s">
        <v>76</v>
      </c>
      <c r="G1069" s="4">
        <v>194.84800000000001</v>
      </c>
      <c r="H1069" s="4">
        <v>12.178000000000001</v>
      </c>
      <c r="J1069" s="4" t="str">
        <f t="shared" si="16"/>
        <v>NULL</v>
      </c>
    </row>
    <row r="1070" spans="1:10">
      <c r="A1070" s="4">
        <v>1069</v>
      </c>
      <c r="B1070" t="s">
        <v>1358</v>
      </c>
      <c r="C1070" s="4" t="s">
        <v>36</v>
      </c>
      <c r="D1070" s="4" t="s">
        <v>773</v>
      </c>
      <c r="E1070" s="4" t="s">
        <v>25</v>
      </c>
      <c r="F1070" s="4" t="s">
        <v>9</v>
      </c>
      <c r="G1070" s="4">
        <v>1.744</v>
      </c>
      <c r="H1070" s="4">
        <v>-0.3488</v>
      </c>
      <c r="J1070" s="4" t="str">
        <f t="shared" si="16"/>
        <v>NULL</v>
      </c>
    </row>
    <row r="1071" spans="1:10">
      <c r="A1071" s="4">
        <v>1070</v>
      </c>
      <c r="B1071" t="s">
        <v>1359</v>
      </c>
      <c r="C1071" s="4" t="s">
        <v>16</v>
      </c>
      <c r="D1071" s="4" t="s">
        <v>484</v>
      </c>
      <c r="E1071" s="4" t="s">
        <v>23</v>
      </c>
      <c r="F1071" s="4" t="s">
        <v>20</v>
      </c>
      <c r="G1071" s="4">
        <v>25.175999999999998</v>
      </c>
      <c r="H1071" s="4">
        <v>-18.462399999999999</v>
      </c>
      <c r="J1071" s="4">
        <f t="shared" si="16"/>
        <v>12.587999999999999</v>
      </c>
    </row>
    <row r="1072" spans="1:10">
      <c r="A1072" s="4">
        <v>1071</v>
      </c>
      <c r="B1072" t="s">
        <v>1360</v>
      </c>
      <c r="C1072" s="4" t="s">
        <v>10</v>
      </c>
      <c r="D1072" s="4" t="s">
        <v>520</v>
      </c>
      <c r="E1072" s="4" t="s">
        <v>23</v>
      </c>
      <c r="F1072" s="4" t="s">
        <v>20</v>
      </c>
      <c r="G1072" s="4">
        <v>19.46</v>
      </c>
      <c r="H1072" s="4">
        <v>5.0595999999999997</v>
      </c>
      <c r="J1072" s="4">
        <f t="shared" si="16"/>
        <v>9.73</v>
      </c>
    </row>
    <row r="1073" spans="1:10">
      <c r="A1073" s="4">
        <v>1072</v>
      </c>
      <c r="B1073" t="s">
        <v>1361</v>
      </c>
      <c r="C1073" s="4" t="s">
        <v>36</v>
      </c>
      <c r="D1073" s="4" t="s">
        <v>506</v>
      </c>
      <c r="E1073" s="4" t="s">
        <v>40</v>
      </c>
      <c r="F1073" s="4" t="s">
        <v>20</v>
      </c>
      <c r="G1073" s="4">
        <v>29.472000000000001</v>
      </c>
      <c r="H1073" s="4">
        <v>9.9467999999999996</v>
      </c>
      <c r="J1073" s="4">
        <f t="shared" si="16"/>
        <v>14.736000000000001</v>
      </c>
    </row>
    <row r="1074" spans="1:10">
      <c r="A1074" s="4">
        <v>1073</v>
      </c>
      <c r="B1074" t="s">
        <v>1362</v>
      </c>
      <c r="C1074" s="4" t="s">
        <v>21</v>
      </c>
      <c r="D1074" s="4" t="s">
        <v>1363</v>
      </c>
      <c r="E1074" s="4" t="s">
        <v>33</v>
      </c>
      <c r="F1074" s="4" t="s">
        <v>20</v>
      </c>
      <c r="G1074" s="4">
        <v>8.64</v>
      </c>
      <c r="H1074" s="4">
        <v>3.024</v>
      </c>
      <c r="J1074" s="4">
        <f t="shared" si="16"/>
        <v>4.32</v>
      </c>
    </row>
    <row r="1075" spans="1:10">
      <c r="A1075" s="4">
        <v>1074</v>
      </c>
      <c r="B1075" t="s">
        <v>1364</v>
      </c>
      <c r="C1075" s="4" t="s">
        <v>10</v>
      </c>
      <c r="D1075" s="4" t="s">
        <v>1365</v>
      </c>
      <c r="E1075" s="4" t="s">
        <v>33</v>
      </c>
      <c r="F1075" s="4" t="s">
        <v>20</v>
      </c>
      <c r="G1075" s="4">
        <v>6.27</v>
      </c>
      <c r="H1075" s="4">
        <v>-4.5979999999999999</v>
      </c>
      <c r="J1075" s="4">
        <f t="shared" si="16"/>
        <v>3.1349999999999998</v>
      </c>
    </row>
    <row r="1076" spans="1:10">
      <c r="A1076" s="4">
        <v>1075</v>
      </c>
      <c r="B1076" t="s">
        <v>1364</v>
      </c>
      <c r="C1076" s="4" t="s">
        <v>21</v>
      </c>
      <c r="D1076" s="4" t="s">
        <v>418</v>
      </c>
      <c r="E1076" s="4" t="s">
        <v>68</v>
      </c>
      <c r="F1076" s="4" t="s">
        <v>20</v>
      </c>
      <c r="G1076" s="4">
        <v>4.3680000000000003</v>
      </c>
      <c r="H1076" s="4">
        <v>-3.3488000000000002</v>
      </c>
      <c r="J1076" s="4">
        <f t="shared" si="16"/>
        <v>2.1840000000000002</v>
      </c>
    </row>
    <row r="1077" spans="1:10">
      <c r="A1077" s="4">
        <v>1076</v>
      </c>
      <c r="B1077" t="s">
        <v>1364</v>
      </c>
      <c r="C1077" s="4" t="s">
        <v>21</v>
      </c>
      <c r="D1077" s="4" t="s">
        <v>1366</v>
      </c>
      <c r="E1077" s="4" t="s">
        <v>25</v>
      </c>
      <c r="F1077" s="4" t="s">
        <v>20</v>
      </c>
      <c r="G1077" s="4">
        <v>31.984000000000002</v>
      </c>
      <c r="H1077" s="4">
        <v>1.9990000000000001</v>
      </c>
      <c r="J1077" s="4">
        <f t="shared" si="16"/>
        <v>15.992000000000001</v>
      </c>
    </row>
    <row r="1078" spans="1:10">
      <c r="A1078" s="4">
        <v>1077</v>
      </c>
      <c r="B1078" t="s">
        <v>1367</v>
      </c>
      <c r="C1078" s="4" t="s">
        <v>36</v>
      </c>
      <c r="D1078" s="4" t="s">
        <v>1368</v>
      </c>
      <c r="E1078" s="4" t="s">
        <v>23</v>
      </c>
      <c r="F1078" s="4" t="s">
        <v>76</v>
      </c>
      <c r="G1078" s="4">
        <v>40.880000000000003</v>
      </c>
      <c r="H1078" s="4">
        <v>10.6288</v>
      </c>
      <c r="J1078" s="4" t="str">
        <f t="shared" si="16"/>
        <v>NULL</v>
      </c>
    </row>
    <row r="1079" spans="1:10">
      <c r="A1079" s="4">
        <v>1078</v>
      </c>
      <c r="B1079" t="s">
        <v>1369</v>
      </c>
      <c r="C1079" s="4" t="s">
        <v>21</v>
      </c>
      <c r="D1079" s="4" t="s">
        <v>1370</v>
      </c>
      <c r="E1079" s="4" t="s">
        <v>23</v>
      </c>
      <c r="F1079" s="4" t="s">
        <v>9</v>
      </c>
      <c r="G1079" s="4">
        <v>119.96</v>
      </c>
      <c r="H1079" s="4">
        <v>33.588799999999999</v>
      </c>
      <c r="J1079" s="4" t="str">
        <f t="shared" si="16"/>
        <v>NULL</v>
      </c>
    </row>
    <row r="1080" spans="1:10">
      <c r="A1080" s="4">
        <v>1079</v>
      </c>
      <c r="B1080" t="s">
        <v>1369</v>
      </c>
      <c r="C1080" s="4" t="s">
        <v>28</v>
      </c>
      <c r="D1080" s="4" t="s">
        <v>752</v>
      </c>
      <c r="E1080" s="4" t="s">
        <v>25</v>
      </c>
      <c r="F1080" s="4" t="s">
        <v>9</v>
      </c>
      <c r="G1080" s="4">
        <v>31.44</v>
      </c>
      <c r="H1080" s="4">
        <v>8.4887999999999995</v>
      </c>
      <c r="J1080" s="4" t="str">
        <f t="shared" si="16"/>
        <v>NULL</v>
      </c>
    </row>
    <row r="1081" spans="1:10">
      <c r="A1081" s="4">
        <v>1080</v>
      </c>
      <c r="B1081" t="s">
        <v>1369</v>
      </c>
      <c r="C1081" s="4" t="s">
        <v>28</v>
      </c>
      <c r="D1081" s="4" t="s">
        <v>770</v>
      </c>
      <c r="E1081" s="4" t="s">
        <v>23</v>
      </c>
      <c r="F1081" s="4" t="s">
        <v>9</v>
      </c>
      <c r="G1081" s="4">
        <v>6.88</v>
      </c>
      <c r="H1081" s="4">
        <v>2.3220000000000001</v>
      </c>
      <c r="J1081" s="4" t="str">
        <f t="shared" si="16"/>
        <v>NULL</v>
      </c>
    </row>
    <row r="1082" spans="1:10">
      <c r="A1082" s="4">
        <v>1081</v>
      </c>
      <c r="B1082" t="s">
        <v>1371</v>
      </c>
      <c r="C1082" s="4" t="s">
        <v>28</v>
      </c>
      <c r="D1082" s="4" t="s">
        <v>1372</v>
      </c>
      <c r="E1082" s="4" t="s">
        <v>74</v>
      </c>
      <c r="F1082" s="4" t="s">
        <v>20</v>
      </c>
      <c r="G1082" s="4">
        <v>19.920000000000002</v>
      </c>
      <c r="H1082" s="4">
        <v>9.3623999999999992</v>
      </c>
      <c r="J1082" s="4">
        <f t="shared" si="16"/>
        <v>9.9600000000000009</v>
      </c>
    </row>
    <row r="1083" spans="1:10">
      <c r="A1083" s="4">
        <v>1082</v>
      </c>
      <c r="B1083" t="s">
        <v>1371</v>
      </c>
      <c r="C1083" s="4" t="s">
        <v>10</v>
      </c>
      <c r="D1083" s="4" t="s">
        <v>1373</v>
      </c>
      <c r="E1083" s="4" t="s">
        <v>14</v>
      </c>
      <c r="F1083" s="4" t="s">
        <v>20</v>
      </c>
      <c r="G1083" s="4">
        <v>1106.9100000000001</v>
      </c>
      <c r="H1083" s="4">
        <v>121.76009999999999</v>
      </c>
      <c r="J1083" s="4">
        <f t="shared" si="16"/>
        <v>553.45500000000004</v>
      </c>
    </row>
    <row r="1084" spans="1:10">
      <c r="A1084" s="4">
        <v>1083</v>
      </c>
      <c r="B1084" t="s">
        <v>1374</v>
      </c>
      <c r="C1084" s="4" t="s">
        <v>36</v>
      </c>
      <c r="D1084" s="4" t="s">
        <v>1006</v>
      </c>
      <c r="E1084" s="4" t="s">
        <v>23</v>
      </c>
      <c r="F1084" s="4" t="s">
        <v>20</v>
      </c>
      <c r="G1084" s="4">
        <v>836.59199999999998</v>
      </c>
      <c r="H1084" s="4">
        <v>-264.92079999999999</v>
      </c>
      <c r="J1084" s="4">
        <f t="shared" si="16"/>
        <v>418.29599999999999</v>
      </c>
    </row>
    <row r="1085" spans="1:10">
      <c r="A1085" s="4">
        <v>1084</v>
      </c>
      <c r="B1085" t="s">
        <v>1374</v>
      </c>
      <c r="C1085" s="4" t="s">
        <v>16</v>
      </c>
      <c r="D1085" s="4" t="s">
        <v>1375</v>
      </c>
      <c r="E1085" s="4" t="s">
        <v>164</v>
      </c>
      <c r="F1085" s="4" t="s">
        <v>20</v>
      </c>
      <c r="G1085" s="4">
        <v>26.38</v>
      </c>
      <c r="H1085" s="4">
        <v>12.1348</v>
      </c>
      <c r="J1085" s="4">
        <f t="shared" si="16"/>
        <v>13.19</v>
      </c>
    </row>
    <row r="1086" spans="1:10">
      <c r="A1086" s="4">
        <v>1085</v>
      </c>
      <c r="B1086" t="s">
        <v>1374</v>
      </c>
      <c r="C1086" s="4" t="s">
        <v>21</v>
      </c>
      <c r="D1086" s="4" t="s">
        <v>404</v>
      </c>
      <c r="E1086" s="4" t="s">
        <v>25</v>
      </c>
      <c r="F1086" s="4" t="s">
        <v>20</v>
      </c>
      <c r="G1086" s="4">
        <v>362.92</v>
      </c>
      <c r="H1086" s="4">
        <v>105.24679999999999</v>
      </c>
      <c r="J1086" s="4">
        <f t="shared" si="16"/>
        <v>181.46</v>
      </c>
    </row>
    <row r="1087" spans="1:10">
      <c r="A1087" s="4">
        <v>1086</v>
      </c>
      <c r="B1087" t="s">
        <v>1374</v>
      </c>
      <c r="C1087" s="4" t="s">
        <v>21</v>
      </c>
      <c r="D1087" s="4" t="s">
        <v>1376</v>
      </c>
      <c r="E1087" s="4" t="s">
        <v>31</v>
      </c>
      <c r="F1087" s="4" t="s">
        <v>20</v>
      </c>
      <c r="G1087" s="4">
        <v>4899.93</v>
      </c>
      <c r="H1087" s="4">
        <v>2400.9657000000002</v>
      </c>
      <c r="J1087" s="4">
        <f t="shared" si="16"/>
        <v>2449.9650000000001</v>
      </c>
    </row>
    <row r="1088" spans="1:10">
      <c r="A1088" s="4">
        <v>1087</v>
      </c>
      <c r="B1088" t="s">
        <v>1377</v>
      </c>
      <c r="C1088" s="4" t="s">
        <v>28</v>
      </c>
      <c r="D1088" s="4" t="s">
        <v>1378</v>
      </c>
      <c r="E1088" s="4" t="s">
        <v>74</v>
      </c>
      <c r="F1088" s="4" t="s">
        <v>524</v>
      </c>
      <c r="G1088" s="4">
        <v>6.48</v>
      </c>
      <c r="H1088" s="4">
        <v>3.1103999999999998</v>
      </c>
      <c r="J1088" s="4">
        <f t="shared" si="16"/>
        <v>1.2960000000000003</v>
      </c>
    </row>
    <row r="1089" spans="1:10">
      <c r="A1089" s="4">
        <v>1088</v>
      </c>
      <c r="B1089" t="s">
        <v>1379</v>
      </c>
      <c r="C1089" s="4" t="s">
        <v>28</v>
      </c>
      <c r="D1089" s="4" t="s">
        <v>293</v>
      </c>
      <c r="E1089" s="4" t="s">
        <v>78</v>
      </c>
      <c r="F1089" s="4" t="s">
        <v>9</v>
      </c>
      <c r="G1089" s="4">
        <v>71.975999999999999</v>
      </c>
      <c r="H1089" s="4">
        <v>7.1976000000000004</v>
      </c>
      <c r="J1089" s="4" t="str">
        <f t="shared" si="16"/>
        <v>NULL</v>
      </c>
    </row>
    <row r="1090" spans="1:10">
      <c r="A1090" s="4">
        <v>1089</v>
      </c>
      <c r="B1090" t="s">
        <v>1379</v>
      </c>
      <c r="C1090" s="4" t="s">
        <v>36</v>
      </c>
      <c r="D1090" s="4" t="s">
        <v>1380</v>
      </c>
      <c r="E1090" s="4" t="s">
        <v>18</v>
      </c>
      <c r="F1090" s="4" t="s">
        <v>9</v>
      </c>
      <c r="G1090" s="4">
        <v>3.15</v>
      </c>
      <c r="H1090" s="4">
        <v>1.512</v>
      </c>
      <c r="J1090" s="4" t="str">
        <f t="shared" si="16"/>
        <v>NULL</v>
      </c>
    </row>
    <row r="1091" spans="1:10">
      <c r="A1091" s="4">
        <v>1090</v>
      </c>
      <c r="B1091" t="s">
        <v>1381</v>
      </c>
      <c r="C1091" s="4" t="s">
        <v>28</v>
      </c>
      <c r="D1091" s="4" t="s">
        <v>478</v>
      </c>
      <c r="E1091" s="4" t="s">
        <v>23</v>
      </c>
      <c r="F1091" s="4" t="s">
        <v>20</v>
      </c>
      <c r="G1091" s="4">
        <v>31.984000000000002</v>
      </c>
      <c r="H1091" s="4">
        <v>1.9990000000000001</v>
      </c>
      <c r="J1091" s="4">
        <f t="shared" ref="J1091:J1154" si="17">IF($F1091 = "Same Day",$G1091*0.2,IF($F1091 =" First Class",$G1091*0.1,IF($F1091 = "Standard Class", $G1091*0.5, "NULL")))</f>
        <v>15.992000000000001</v>
      </c>
    </row>
    <row r="1092" spans="1:10">
      <c r="A1092" s="4">
        <v>1091</v>
      </c>
      <c r="B1092" t="s">
        <v>1381</v>
      </c>
      <c r="C1092" s="4" t="s">
        <v>21</v>
      </c>
      <c r="D1092" s="4" t="s">
        <v>1382</v>
      </c>
      <c r="E1092" s="4" t="s">
        <v>31</v>
      </c>
      <c r="F1092" s="4" t="s">
        <v>20</v>
      </c>
      <c r="G1092" s="4">
        <v>71.983999999999995</v>
      </c>
      <c r="H1092" s="4">
        <v>25.194400000000002</v>
      </c>
      <c r="J1092" s="4">
        <f t="shared" si="17"/>
        <v>35.991999999999997</v>
      </c>
    </row>
    <row r="1093" spans="1:10">
      <c r="A1093" s="4">
        <v>1092</v>
      </c>
      <c r="B1093" t="s">
        <v>1383</v>
      </c>
      <c r="C1093" s="4" t="s">
        <v>10</v>
      </c>
      <c r="D1093" s="4" t="s">
        <v>1384</v>
      </c>
      <c r="E1093" s="4" t="s">
        <v>23</v>
      </c>
      <c r="F1093" s="4" t="s">
        <v>20</v>
      </c>
      <c r="G1093" s="4">
        <v>120.15</v>
      </c>
      <c r="H1093" s="4">
        <v>33.642000000000003</v>
      </c>
      <c r="J1093" s="4">
        <f t="shared" si="17"/>
        <v>60.075000000000003</v>
      </c>
    </row>
    <row r="1094" spans="1:10">
      <c r="A1094" s="4">
        <v>1093</v>
      </c>
      <c r="B1094" t="s">
        <v>1383</v>
      </c>
      <c r="C1094" s="4" t="s">
        <v>16</v>
      </c>
      <c r="D1094" s="4" t="s">
        <v>1385</v>
      </c>
      <c r="E1094" s="4" t="s">
        <v>31</v>
      </c>
      <c r="F1094" s="4" t="s">
        <v>20</v>
      </c>
      <c r="G1094" s="4">
        <v>219.184</v>
      </c>
      <c r="H1094" s="4">
        <v>19.178599999999999</v>
      </c>
      <c r="J1094" s="4">
        <f t="shared" si="17"/>
        <v>109.592</v>
      </c>
    </row>
    <row r="1095" spans="1:10">
      <c r="A1095" s="4">
        <v>1094</v>
      </c>
      <c r="B1095" t="s">
        <v>1386</v>
      </c>
      <c r="C1095" s="4" t="s">
        <v>16</v>
      </c>
      <c r="D1095" s="4" t="s">
        <v>1387</v>
      </c>
      <c r="E1095" s="4" t="s">
        <v>74</v>
      </c>
      <c r="F1095" s="4" t="s">
        <v>20</v>
      </c>
      <c r="G1095" s="4">
        <v>28.9</v>
      </c>
      <c r="H1095" s="4">
        <v>14.161</v>
      </c>
      <c r="J1095" s="4">
        <f t="shared" si="17"/>
        <v>14.45</v>
      </c>
    </row>
    <row r="1096" spans="1:10">
      <c r="A1096" s="4">
        <v>1095</v>
      </c>
      <c r="B1096" t="s">
        <v>1386</v>
      </c>
      <c r="C1096" s="4" t="s">
        <v>10</v>
      </c>
      <c r="D1096" s="4" t="s">
        <v>272</v>
      </c>
      <c r="E1096" s="4" t="s">
        <v>23</v>
      </c>
      <c r="F1096" s="4" t="s">
        <v>20</v>
      </c>
      <c r="G1096" s="4">
        <v>355.96</v>
      </c>
      <c r="H1096" s="4">
        <v>103.22839999999999</v>
      </c>
      <c r="J1096" s="4">
        <f t="shared" si="17"/>
        <v>177.98</v>
      </c>
    </row>
    <row r="1097" spans="1:10">
      <c r="A1097" s="4">
        <v>1096</v>
      </c>
      <c r="B1097" t="s">
        <v>1388</v>
      </c>
      <c r="C1097" s="4" t="s">
        <v>36</v>
      </c>
      <c r="D1097" s="4" t="s">
        <v>1389</v>
      </c>
      <c r="E1097" s="4" t="s">
        <v>25</v>
      </c>
      <c r="F1097" s="4" t="s">
        <v>20</v>
      </c>
      <c r="G1097" s="4">
        <v>348.20800000000003</v>
      </c>
      <c r="H1097" s="4">
        <v>30.4682</v>
      </c>
      <c r="J1097" s="4">
        <f t="shared" si="17"/>
        <v>174.10400000000001</v>
      </c>
    </row>
    <row r="1098" spans="1:10">
      <c r="A1098" s="4">
        <v>1097</v>
      </c>
      <c r="B1098" t="s">
        <v>1388</v>
      </c>
      <c r="C1098" s="4" t="s">
        <v>36</v>
      </c>
      <c r="D1098" s="4" t="s">
        <v>1390</v>
      </c>
      <c r="E1098" s="4" t="s">
        <v>33</v>
      </c>
      <c r="F1098" s="4" t="s">
        <v>20</v>
      </c>
      <c r="G1098" s="4">
        <v>35.783999999999999</v>
      </c>
      <c r="H1098" s="4">
        <v>-28.627199999999998</v>
      </c>
      <c r="J1098" s="4">
        <f t="shared" si="17"/>
        <v>17.891999999999999</v>
      </c>
    </row>
    <row r="1099" spans="1:10">
      <c r="A1099" s="4">
        <v>1098</v>
      </c>
      <c r="B1099" t="s">
        <v>1391</v>
      </c>
      <c r="C1099" s="4" t="s">
        <v>16</v>
      </c>
      <c r="D1099" s="4" t="s">
        <v>1392</v>
      </c>
      <c r="E1099" s="4" t="s">
        <v>23</v>
      </c>
      <c r="F1099" s="4" t="s">
        <v>76</v>
      </c>
      <c r="G1099" s="4">
        <v>447.84</v>
      </c>
      <c r="H1099" s="4">
        <v>11.196</v>
      </c>
      <c r="J1099" s="4" t="str">
        <f t="shared" si="17"/>
        <v>NULL</v>
      </c>
    </row>
    <row r="1100" spans="1:10">
      <c r="A1100" s="4">
        <v>1099</v>
      </c>
      <c r="B1100" t="s">
        <v>1393</v>
      </c>
      <c r="C1100" s="4" t="s">
        <v>10</v>
      </c>
      <c r="D1100" s="4" t="s">
        <v>1394</v>
      </c>
      <c r="E1100" s="4" t="s">
        <v>23</v>
      </c>
      <c r="F1100" s="4" t="s">
        <v>76</v>
      </c>
      <c r="G1100" s="4">
        <v>7.04</v>
      </c>
      <c r="H1100" s="4">
        <v>2.0415999999999999</v>
      </c>
      <c r="J1100" s="4" t="str">
        <f t="shared" si="17"/>
        <v>NULL</v>
      </c>
    </row>
    <row r="1101" spans="1:10">
      <c r="A1101" s="4">
        <v>1100</v>
      </c>
      <c r="B1101" t="s">
        <v>1393</v>
      </c>
      <c r="C1101" s="4" t="s">
        <v>36</v>
      </c>
      <c r="D1101" s="4" t="s">
        <v>635</v>
      </c>
      <c r="E1101" s="4" t="s">
        <v>14</v>
      </c>
      <c r="F1101" s="4" t="s">
        <v>76</v>
      </c>
      <c r="G1101" s="4">
        <v>8.73</v>
      </c>
      <c r="H1101" s="4">
        <v>4.1031000000000004</v>
      </c>
      <c r="J1101" s="4" t="str">
        <f t="shared" si="17"/>
        <v>NULL</v>
      </c>
    </row>
    <row r="1102" spans="1:10">
      <c r="A1102" s="4">
        <v>1101</v>
      </c>
      <c r="B1102" t="s">
        <v>1393</v>
      </c>
      <c r="C1102" s="4" t="s">
        <v>36</v>
      </c>
      <c r="D1102" s="4" t="s">
        <v>1395</v>
      </c>
      <c r="E1102" s="4" t="s">
        <v>25</v>
      </c>
      <c r="F1102" s="4" t="s">
        <v>76</v>
      </c>
      <c r="G1102" s="4">
        <v>29.29</v>
      </c>
      <c r="H1102" s="4">
        <v>9.6656999999999993</v>
      </c>
      <c r="J1102" s="4" t="str">
        <f t="shared" si="17"/>
        <v>NULL</v>
      </c>
    </row>
    <row r="1103" spans="1:10">
      <c r="A1103" s="4">
        <v>1102</v>
      </c>
      <c r="B1103" t="s">
        <v>1393</v>
      </c>
      <c r="C1103" s="4" t="s">
        <v>10</v>
      </c>
      <c r="D1103" s="4" t="s">
        <v>1396</v>
      </c>
      <c r="E1103" s="4" t="s">
        <v>23</v>
      </c>
      <c r="F1103" s="4" t="s">
        <v>76</v>
      </c>
      <c r="G1103" s="4">
        <v>8.64</v>
      </c>
      <c r="H1103" s="4">
        <v>2.5055999999999998</v>
      </c>
      <c r="J1103" s="4" t="str">
        <f t="shared" si="17"/>
        <v>NULL</v>
      </c>
    </row>
    <row r="1104" spans="1:10">
      <c r="A1104" s="4">
        <v>1103</v>
      </c>
      <c r="B1104" t="s">
        <v>1397</v>
      </c>
      <c r="C1104" s="4" t="s">
        <v>21</v>
      </c>
      <c r="D1104" s="4" t="s">
        <v>492</v>
      </c>
      <c r="E1104" s="4" t="s">
        <v>33</v>
      </c>
      <c r="F1104" s="4" t="s">
        <v>20</v>
      </c>
      <c r="G1104" s="4">
        <v>2.694</v>
      </c>
      <c r="H1104" s="4">
        <v>-4.7145000000000001</v>
      </c>
      <c r="J1104" s="4">
        <f t="shared" si="17"/>
        <v>1.347</v>
      </c>
    </row>
    <row r="1105" spans="1:10">
      <c r="A1105" s="4">
        <v>1104</v>
      </c>
      <c r="B1105" t="s">
        <v>1397</v>
      </c>
      <c r="C1105" s="4" t="s">
        <v>36</v>
      </c>
      <c r="D1105" s="4" t="s">
        <v>1289</v>
      </c>
      <c r="E1105" s="4" t="s">
        <v>33</v>
      </c>
      <c r="F1105" s="4" t="s">
        <v>20</v>
      </c>
      <c r="G1105" s="4">
        <v>2.9340000000000002</v>
      </c>
      <c r="H1105" s="4">
        <v>-4.9878</v>
      </c>
      <c r="J1105" s="4">
        <f t="shared" si="17"/>
        <v>1.4670000000000001</v>
      </c>
    </row>
    <row r="1106" spans="1:10">
      <c r="A1106" s="4">
        <v>1105</v>
      </c>
      <c r="B1106" t="s">
        <v>1398</v>
      </c>
      <c r="C1106" s="4" t="s">
        <v>28</v>
      </c>
      <c r="D1106" s="4" t="s">
        <v>1399</v>
      </c>
      <c r="E1106" s="4" t="s">
        <v>40</v>
      </c>
      <c r="F1106" s="4" t="s">
        <v>20</v>
      </c>
      <c r="G1106" s="4">
        <v>22.92</v>
      </c>
      <c r="H1106" s="4">
        <v>11.2308</v>
      </c>
      <c r="J1106" s="4">
        <f t="shared" si="17"/>
        <v>11.46</v>
      </c>
    </row>
    <row r="1107" spans="1:10">
      <c r="A1107" s="4">
        <v>1106</v>
      </c>
      <c r="B1107" t="s">
        <v>1400</v>
      </c>
      <c r="C1107" s="4" t="s">
        <v>36</v>
      </c>
      <c r="D1107" s="4" t="s">
        <v>327</v>
      </c>
      <c r="E1107" s="4" t="s">
        <v>25</v>
      </c>
      <c r="F1107" s="4" t="s">
        <v>20</v>
      </c>
      <c r="G1107" s="4">
        <v>100.70399999999999</v>
      </c>
      <c r="H1107" s="4">
        <v>-16.3644</v>
      </c>
      <c r="J1107" s="4">
        <f t="shared" si="17"/>
        <v>50.351999999999997</v>
      </c>
    </row>
    <row r="1108" spans="1:10">
      <c r="A1108" s="4">
        <v>1107</v>
      </c>
      <c r="B1108" t="s">
        <v>1400</v>
      </c>
      <c r="C1108" s="4" t="s">
        <v>28</v>
      </c>
      <c r="D1108" s="4" t="s">
        <v>635</v>
      </c>
      <c r="E1108" s="4" t="s">
        <v>14</v>
      </c>
      <c r="F1108" s="4" t="s">
        <v>20</v>
      </c>
      <c r="G1108" s="4">
        <v>2.3279999999999998</v>
      </c>
      <c r="H1108" s="4">
        <v>-0.75660000000000005</v>
      </c>
      <c r="J1108" s="4">
        <f t="shared" si="17"/>
        <v>1.1639999999999999</v>
      </c>
    </row>
    <row r="1109" spans="1:10">
      <c r="A1109" s="4">
        <v>1108</v>
      </c>
      <c r="B1109" t="s">
        <v>1400</v>
      </c>
      <c r="C1109" s="4" t="s">
        <v>16</v>
      </c>
      <c r="D1109" s="4" t="s">
        <v>1401</v>
      </c>
      <c r="E1109" s="4" t="s">
        <v>33</v>
      </c>
      <c r="F1109" s="4" t="s">
        <v>20</v>
      </c>
      <c r="G1109" s="4">
        <v>10.78</v>
      </c>
      <c r="H1109" s="4">
        <v>-17.248000000000001</v>
      </c>
      <c r="J1109" s="4">
        <f t="shared" si="17"/>
        <v>5.39</v>
      </c>
    </row>
    <row r="1110" spans="1:10">
      <c r="A1110" s="4">
        <v>1109</v>
      </c>
      <c r="B1110" t="s">
        <v>1400</v>
      </c>
      <c r="C1110" s="4" t="s">
        <v>28</v>
      </c>
      <c r="D1110" s="4" t="s">
        <v>1402</v>
      </c>
      <c r="E1110" s="4" t="s">
        <v>18</v>
      </c>
      <c r="F1110" s="4" t="s">
        <v>20</v>
      </c>
      <c r="G1110" s="4">
        <v>58.368000000000002</v>
      </c>
      <c r="H1110" s="4">
        <v>21.888000000000002</v>
      </c>
      <c r="J1110" s="4">
        <f t="shared" si="17"/>
        <v>29.184000000000001</v>
      </c>
    </row>
    <row r="1111" spans="1:10">
      <c r="A1111" s="4">
        <v>1110</v>
      </c>
      <c r="B1111" t="s">
        <v>1400</v>
      </c>
      <c r="C1111" s="4" t="s">
        <v>36</v>
      </c>
      <c r="D1111" s="4" t="s">
        <v>1403</v>
      </c>
      <c r="E1111" s="4" t="s">
        <v>18</v>
      </c>
      <c r="F1111" s="4" t="s">
        <v>20</v>
      </c>
      <c r="G1111" s="4">
        <v>40.968000000000004</v>
      </c>
      <c r="H1111" s="4">
        <v>13.826700000000001</v>
      </c>
      <c r="J1111" s="4">
        <f t="shared" si="17"/>
        <v>20.484000000000002</v>
      </c>
    </row>
    <row r="1112" spans="1:10">
      <c r="A1112" s="4">
        <v>1111</v>
      </c>
      <c r="B1112" t="s">
        <v>1400</v>
      </c>
      <c r="C1112" s="4" t="s">
        <v>21</v>
      </c>
      <c r="D1112" s="4" t="s">
        <v>1404</v>
      </c>
      <c r="E1112" s="4" t="s">
        <v>78</v>
      </c>
      <c r="F1112" s="4" t="s">
        <v>20</v>
      </c>
      <c r="G1112" s="4">
        <v>71.959999999999994</v>
      </c>
      <c r="H1112" s="4">
        <v>25.186</v>
      </c>
      <c r="J1112" s="4">
        <f t="shared" si="17"/>
        <v>35.979999999999997</v>
      </c>
    </row>
    <row r="1113" spans="1:10">
      <c r="A1113" s="4">
        <v>1112</v>
      </c>
      <c r="B1113" t="s">
        <v>1400</v>
      </c>
      <c r="C1113" s="4" t="s">
        <v>21</v>
      </c>
      <c r="D1113" s="4" t="s">
        <v>1405</v>
      </c>
      <c r="E1113" s="4" t="s">
        <v>25</v>
      </c>
      <c r="F1113" s="4" t="s">
        <v>20</v>
      </c>
      <c r="G1113" s="4">
        <v>10.368</v>
      </c>
      <c r="H1113" s="4">
        <v>3.6288</v>
      </c>
      <c r="J1113" s="4">
        <f t="shared" si="17"/>
        <v>5.1840000000000002</v>
      </c>
    </row>
    <row r="1114" spans="1:10">
      <c r="A1114" s="4">
        <v>1113</v>
      </c>
      <c r="B1114" t="s">
        <v>1400</v>
      </c>
      <c r="C1114" s="4" t="s">
        <v>10</v>
      </c>
      <c r="D1114" s="4" t="s">
        <v>178</v>
      </c>
      <c r="E1114" s="4" t="s">
        <v>33</v>
      </c>
      <c r="F1114" s="4" t="s">
        <v>20</v>
      </c>
      <c r="G1114" s="4">
        <v>1.1919999999999999</v>
      </c>
      <c r="H1114" s="4">
        <v>-2.0264000000000002</v>
      </c>
      <c r="J1114" s="4">
        <f t="shared" si="17"/>
        <v>0.59599999999999997</v>
      </c>
    </row>
    <row r="1115" spans="1:10">
      <c r="A1115" s="4">
        <v>1114</v>
      </c>
      <c r="B1115" t="s">
        <v>1406</v>
      </c>
      <c r="C1115" s="4" t="s">
        <v>28</v>
      </c>
      <c r="D1115" s="4" t="s">
        <v>1169</v>
      </c>
      <c r="E1115" s="4" t="s">
        <v>33</v>
      </c>
      <c r="F1115" s="4" t="s">
        <v>9</v>
      </c>
      <c r="G1115" s="4">
        <v>46.671999999999997</v>
      </c>
      <c r="H1115" s="4">
        <v>16.3352</v>
      </c>
      <c r="J1115" s="4" t="str">
        <f t="shared" si="17"/>
        <v>NULL</v>
      </c>
    </row>
    <row r="1116" spans="1:10">
      <c r="A1116" s="4">
        <v>1115</v>
      </c>
      <c r="B1116" t="s">
        <v>1406</v>
      </c>
      <c r="C1116" s="4" t="s">
        <v>36</v>
      </c>
      <c r="D1116" s="4" t="s">
        <v>1407</v>
      </c>
      <c r="E1116" s="4" t="s">
        <v>12</v>
      </c>
      <c r="F1116" s="4" t="s">
        <v>9</v>
      </c>
      <c r="G1116" s="4">
        <v>119.833</v>
      </c>
      <c r="H1116" s="4">
        <v>-12.6882</v>
      </c>
      <c r="J1116" s="4" t="str">
        <f t="shared" si="17"/>
        <v>NULL</v>
      </c>
    </row>
    <row r="1117" spans="1:10">
      <c r="A1117" s="4">
        <v>1116</v>
      </c>
      <c r="B1117" t="s">
        <v>1406</v>
      </c>
      <c r="C1117" s="4" t="s">
        <v>36</v>
      </c>
      <c r="D1117" s="4" t="s">
        <v>984</v>
      </c>
      <c r="E1117" s="4" t="s">
        <v>25</v>
      </c>
      <c r="F1117" s="4" t="s">
        <v>9</v>
      </c>
      <c r="G1117" s="4">
        <v>119.98</v>
      </c>
      <c r="H1117" s="4">
        <v>57.590400000000002</v>
      </c>
      <c r="J1117" s="4" t="str">
        <f t="shared" si="17"/>
        <v>NULL</v>
      </c>
    </row>
    <row r="1118" spans="1:10">
      <c r="A1118" s="4">
        <v>1117</v>
      </c>
      <c r="B1118" t="s">
        <v>1408</v>
      </c>
      <c r="C1118" s="4" t="s">
        <v>10</v>
      </c>
      <c r="D1118" s="4" t="s">
        <v>585</v>
      </c>
      <c r="E1118" s="4" t="s">
        <v>74</v>
      </c>
      <c r="F1118" s="4" t="s">
        <v>9</v>
      </c>
      <c r="G1118" s="4">
        <v>6.3</v>
      </c>
      <c r="H1118" s="4">
        <v>3.024</v>
      </c>
      <c r="J1118" s="4" t="str">
        <f t="shared" si="17"/>
        <v>NULL</v>
      </c>
    </row>
    <row r="1119" spans="1:10">
      <c r="A1119" s="4">
        <v>1118</v>
      </c>
      <c r="B1119" t="s">
        <v>1409</v>
      </c>
      <c r="C1119" s="4" t="s">
        <v>36</v>
      </c>
      <c r="D1119" s="4" t="s">
        <v>506</v>
      </c>
      <c r="E1119" s="4" t="s">
        <v>40</v>
      </c>
      <c r="F1119" s="4" t="s">
        <v>20</v>
      </c>
      <c r="G1119" s="4">
        <v>279.89999999999998</v>
      </c>
      <c r="H1119" s="4">
        <v>137.15100000000001</v>
      </c>
      <c r="J1119" s="4">
        <f t="shared" si="17"/>
        <v>139.94999999999999</v>
      </c>
    </row>
    <row r="1120" spans="1:10">
      <c r="A1120" s="4">
        <v>1119</v>
      </c>
      <c r="B1120" t="s">
        <v>1409</v>
      </c>
      <c r="C1120" s="4" t="s">
        <v>10</v>
      </c>
      <c r="D1120" s="4" t="s">
        <v>1146</v>
      </c>
      <c r="E1120" s="4" t="s">
        <v>25</v>
      </c>
      <c r="F1120" s="4" t="s">
        <v>20</v>
      </c>
      <c r="G1120" s="4">
        <v>619.95000000000005</v>
      </c>
      <c r="H1120" s="4">
        <v>111.59099999999999</v>
      </c>
      <c r="J1120" s="4">
        <f t="shared" si="17"/>
        <v>309.97500000000002</v>
      </c>
    </row>
    <row r="1121" spans="1:10">
      <c r="A1121" s="4">
        <v>1120</v>
      </c>
      <c r="B1121" t="s">
        <v>1409</v>
      </c>
      <c r="C1121" s="4" t="s">
        <v>21</v>
      </c>
      <c r="D1121" s="4" t="s">
        <v>1410</v>
      </c>
      <c r="E1121" s="4" t="s">
        <v>74</v>
      </c>
      <c r="F1121" s="4" t="s">
        <v>20</v>
      </c>
      <c r="G1121" s="4">
        <v>4.3600000000000003</v>
      </c>
      <c r="H1121" s="4">
        <v>2.0491999999999999</v>
      </c>
      <c r="J1121" s="4">
        <f t="shared" si="17"/>
        <v>2.1800000000000002</v>
      </c>
    </row>
    <row r="1122" spans="1:10">
      <c r="A1122" s="4">
        <v>1121</v>
      </c>
      <c r="B1122" t="s">
        <v>1409</v>
      </c>
      <c r="C1122" s="4" t="s">
        <v>10</v>
      </c>
      <c r="D1122" s="4" t="s">
        <v>1087</v>
      </c>
      <c r="E1122" s="4" t="s">
        <v>18</v>
      </c>
      <c r="F1122" s="4" t="s">
        <v>20</v>
      </c>
      <c r="G1122" s="4">
        <v>15.28</v>
      </c>
      <c r="H1122" s="4">
        <v>7.4871999999999996</v>
      </c>
      <c r="J1122" s="4">
        <f t="shared" si="17"/>
        <v>7.64</v>
      </c>
    </row>
    <row r="1123" spans="1:10">
      <c r="A1123" s="4">
        <v>1122</v>
      </c>
      <c r="B1123" t="s">
        <v>1411</v>
      </c>
      <c r="C1123" s="4" t="s">
        <v>28</v>
      </c>
      <c r="D1123" s="4" t="s">
        <v>1412</v>
      </c>
      <c r="E1123" s="4" t="s">
        <v>31</v>
      </c>
      <c r="F1123" s="4" t="s">
        <v>20</v>
      </c>
      <c r="G1123" s="4">
        <v>699.93</v>
      </c>
      <c r="H1123" s="4">
        <v>181.98179999999999</v>
      </c>
      <c r="J1123" s="4">
        <f t="shared" si="17"/>
        <v>349.96499999999997</v>
      </c>
    </row>
    <row r="1124" spans="1:10">
      <c r="A1124" s="4">
        <v>1123</v>
      </c>
      <c r="B1124" t="s">
        <v>1411</v>
      </c>
      <c r="C1124" s="4" t="s">
        <v>36</v>
      </c>
      <c r="D1124" s="4" t="s">
        <v>1413</v>
      </c>
      <c r="E1124" s="4" t="s">
        <v>23</v>
      </c>
      <c r="F1124" s="4" t="s">
        <v>20</v>
      </c>
      <c r="G1124" s="4">
        <v>22.96</v>
      </c>
      <c r="H1124" s="4">
        <v>6.6584000000000003</v>
      </c>
      <c r="J1124" s="4">
        <f t="shared" si="17"/>
        <v>11.48</v>
      </c>
    </row>
    <row r="1125" spans="1:10">
      <c r="A1125" s="4">
        <v>1124</v>
      </c>
      <c r="B1125" t="s">
        <v>1411</v>
      </c>
      <c r="C1125" s="4" t="s">
        <v>36</v>
      </c>
      <c r="D1125" s="4" t="s">
        <v>141</v>
      </c>
      <c r="E1125" s="4" t="s">
        <v>23</v>
      </c>
      <c r="F1125" s="4" t="s">
        <v>20</v>
      </c>
      <c r="G1125" s="4">
        <v>38.6</v>
      </c>
      <c r="H1125" s="4">
        <v>11.58</v>
      </c>
      <c r="J1125" s="4">
        <f t="shared" si="17"/>
        <v>19.3</v>
      </c>
    </row>
    <row r="1126" spans="1:10">
      <c r="A1126" s="4">
        <v>1125</v>
      </c>
      <c r="B1126" t="s">
        <v>1411</v>
      </c>
      <c r="C1126" s="4" t="s">
        <v>16</v>
      </c>
      <c r="D1126" s="4" t="s">
        <v>723</v>
      </c>
      <c r="E1126" s="4" t="s">
        <v>23</v>
      </c>
      <c r="F1126" s="4" t="s">
        <v>20</v>
      </c>
      <c r="G1126" s="4">
        <v>6.63</v>
      </c>
      <c r="H1126" s="4">
        <v>1.7901</v>
      </c>
      <c r="J1126" s="4">
        <f t="shared" si="17"/>
        <v>3.3149999999999999</v>
      </c>
    </row>
    <row r="1127" spans="1:10">
      <c r="A1127" s="4">
        <v>1126</v>
      </c>
      <c r="B1127" t="s">
        <v>1411</v>
      </c>
      <c r="C1127" s="4" t="s">
        <v>10</v>
      </c>
      <c r="D1127" s="4" t="s">
        <v>1414</v>
      </c>
      <c r="E1127" s="4" t="s">
        <v>68</v>
      </c>
      <c r="F1127" s="4" t="s">
        <v>20</v>
      </c>
      <c r="G1127" s="4">
        <v>23.34</v>
      </c>
      <c r="H1127" s="4">
        <v>10.969799999999999</v>
      </c>
      <c r="J1127" s="4">
        <f t="shared" si="17"/>
        <v>11.67</v>
      </c>
    </row>
    <row r="1128" spans="1:10">
      <c r="A1128" s="4">
        <v>1127</v>
      </c>
      <c r="B1128" t="s">
        <v>1411</v>
      </c>
      <c r="C1128" s="4" t="s">
        <v>28</v>
      </c>
      <c r="D1128" s="4" t="s">
        <v>650</v>
      </c>
      <c r="E1128" s="4" t="s">
        <v>14</v>
      </c>
      <c r="F1128" s="4" t="s">
        <v>20</v>
      </c>
      <c r="G1128" s="4">
        <v>1067.94</v>
      </c>
      <c r="H1128" s="4">
        <v>224.26740000000001</v>
      </c>
      <c r="J1128" s="4">
        <f t="shared" si="17"/>
        <v>533.97</v>
      </c>
    </row>
    <row r="1129" spans="1:10">
      <c r="A1129" s="4">
        <v>1128</v>
      </c>
      <c r="B1129" t="s">
        <v>1415</v>
      </c>
      <c r="C1129" s="4" t="s">
        <v>16</v>
      </c>
      <c r="D1129" s="4" t="s">
        <v>640</v>
      </c>
      <c r="E1129" s="4" t="s">
        <v>23</v>
      </c>
      <c r="F1129" s="4" t="s">
        <v>20</v>
      </c>
      <c r="G1129" s="4">
        <v>10.16</v>
      </c>
      <c r="H1129" s="4">
        <v>2.6415999999999999</v>
      </c>
      <c r="J1129" s="4">
        <f t="shared" si="17"/>
        <v>5.08</v>
      </c>
    </row>
    <row r="1130" spans="1:10">
      <c r="A1130" s="4">
        <v>1129</v>
      </c>
      <c r="B1130" t="s">
        <v>1415</v>
      </c>
      <c r="C1130" s="4" t="s">
        <v>36</v>
      </c>
      <c r="D1130" s="4" t="s">
        <v>1015</v>
      </c>
      <c r="E1130" s="4" t="s">
        <v>68</v>
      </c>
      <c r="F1130" s="4" t="s">
        <v>20</v>
      </c>
      <c r="G1130" s="4">
        <v>101.88</v>
      </c>
      <c r="H1130" s="4">
        <v>50.94</v>
      </c>
      <c r="J1130" s="4">
        <f t="shared" si="17"/>
        <v>50.94</v>
      </c>
    </row>
    <row r="1131" spans="1:10">
      <c r="A1131" s="4">
        <v>1130</v>
      </c>
      <c r="B1131" t="s">
        <v>1416</v>
      </c>
      <c r="C1131" s="4" t="s">
        <v>21</v>
      </c>
      <c r="D1131" s="4" t="s">
        <v>1417</v>
      </c>
      <c r="E1131" s="4" t="s">
        <v>23</v>
      </c>
      <c r="F1131" s="4" t="s">
        <v>20</v>
      </c>
      <c r="G1131" s="4">
        <v>343.92</v>
      </c>
      <c r="H1131" s="4">
        <v>75.662400000000005</v>
      </c>
      <c r="J1131" s="4">
        <f t="shared" si="17"/>
        <v>171.96</v>
      </c>
    </row>
    <row r="1132" spans="1:10">
      <c r="A1132" s="4">
        <v>1131</v>
      </c>
      <c r="B1132" t="s">
        <v>1416</v>
      </c>
      <c r="C1132" s="4" t="s">
        <v>16</v>
      </c>
      <c r="D1132" s="4" t="s">
        <v>1418</v>
      </c>
      <c r="E1132" s="4" t="s">
        <v>74</v>
      </c>
      <c r="F1132" s="4" t="s">
        <v>20</v>
      </c>
      <c r="G1132" s="4">
        <v>40.99</v>
      </c>
      <c r="H1132" s="4">
        <v>20.085100000000001</v>
      </c>
      <c r="J1132" s="4">
        <f t="shared" si="17"/>
        <v>20.495000000000001</v>
      </c>
    </row>
    <row r="1133" spans="1:10">
      <c r="A1133" s="4">
        <v>1132</v>
      </c>
      <c r="B1133" t="s">
        <v>1416</v>
      </c>
      <c r="C1133" s="4" t="s">
        <v>28</v>
      </c>
      <c r="D1133" s="4" t="s">
        <v>209</v>
      </c>
      <c r="E1133" s="4" t="s">
        <v>18</v>
      </c>
      <c r="F1133" s="4" t="s">
        <v>20</v>
      </c>
      <c r="G1133" s="4">
        <v>63.9</v>
      </c>
      <c r="H1133" s="4">
        <v>28.754999999999999</v>
      </c>
      <c r="J1133" s="4">
        <f t="shared" si="17"/>
        <v>31.95</v>
      </c>
    </row>
    <row r="1134" spans="1:10">
      <c r="A1134" s="4">
        <v>1133</v>
      </c>
      <c r="B1134" t="s">
        <v>1419</v>
      </c>
      <c r="C1134" s="4" t="s">
        <v>16</v>
      </c>
      <c r="D1134" s="4" t="s">
        <v>425</v>
      </c>
      <c r="E1134" s="4" t="s">
        <v>181</v>
      </c>
      <c r="F1134" s="4" t="s">
        <v>76</v>
      </c>
      <c r="G1134" s="4">
        <v>19.440000000000001</v>
      </c>
      <c r="H1134" s="4">
        <v>9.3312000000000008</v>
      </c>
      <c r="J1134" s="4" t="str">
        <f t="shared" si="17"/>
        <v>NULL</v>
      </c>
    </row>
    <row r="1135" spans="1:10">
      <c r="A1135" s="4">
        <v>1134</v>
      </c>
      <c r="B1135" t="s">
        <v>1420</v>
      </c>
      <c r="C1135" s="4" t="s">
        <v>21</v>
      </c>
      <c r="D1135" s="4" t="s">
        <v>88</v>
      </c>
      <c r="E1135" s="4" t="s">
        <v>25</v>
      </c>
      <c r="F1135" s="4" t="s">
        <v>20</v>
      </c>
      <c r="G1135" s="4">
        <v>124.608</v>
      </c>
      <c r="H1135" s="4">
        <v>-23.364000000000001</v>
      </c>
      <c r="J1135" s="4">
        <f t="shared" si="17"/>
        <v>62.304000000000002</v>
      </c>
    </row>
    <row r="1136" spans="1:10">
      <c r="A1136" s="4">
        <v>1135</v>
      </c>
      <c r="B1136" t="s">
        <v>1420</v>
      </c>
      <c r="C1136" s="4" t="s">
        <v>36</v>
      </c>
      <c r="D1136" s="4" t="s">
        <v>1421</v>
      </c>
      <c r="E1136" s="4" t="s">
        <v>18</v>
      </c>
      <c r="F1136" s="4" t="s">
        <v>20</v>
      </c>
      <c r="G1136" s="4">
        <v>7.56</v>
      </c>
      <c r="H1136" s="4">
        <v>2.6459999999999999</v>
      </c>
      <c r="J1136" s="4">
        <f t="shared" si="17"/>
        <v>3.78</v>
      </c>
    </row>
    <row r="1137" spans="1:10">
      <c r="A1137" s="4">
        <v>1136</v>
      </c>
      <c r="B1137" t="s">
        <v>1422</v>
      </c>
      <c r="C1137" s="4" t="s">
        <v>21</v>
      </c>
      <c r="D1137" s="4" t="s">
        <v>1423</v>
      </c>
      <c r="E1137" s="4" t="s">
        <v>25</v>
      </c>
      <c r="F1137" s="4" t="s">
        <v>524</v>
      </c>
      <c r="G1137" s="4">
        <v>85.224000000000004</v>
      </c>
      <c r="H1137" s="4">
        <v>7.4570999999999996</v>
      </c>
      <c r="J1137" s="4">
        <f t="shared" si="17"/>
        <v>17.044800000000002</v>
      </c>
    </row>
    <row r="1138" spans="1:10">
      <c r="A1138" s="4">
        <v>1137</v>
      </c>
      <c r="B1138" t="s">
        <v>1424</v>
      </c>
      <c r="C1138" s="4" t="s">
        <v>28</v>
      </c>
      <c r="D1138" s="4" t="s">
        <v>1425</v>
      </c>
      <c r="E1138" s="4" t="s">
        <v>18</v>
      </c>
      <c r="F1138" s="4" t="s">
        <v>9</v>
      </c>
      <c r="G1138" s="4">
        <v>287.52</v>
      </c>
      <c r="H1138" s="4">
        <v>129.38399999999999</v>
      </c>
      <c r="J1138" s="4" t="str">
        <f t="shared" si="17"/>
        <v>NULL</v>
      </c>
    </row>
    <row r="1139" spans="1:10">
      <c r="A1139" s="4">
        <v>1138</v>
      </c>
      <c r="B1139" t="s">
        <v>1424</v>
      </c>
      <c r="C1139" s="4" t="s">
        <v>21</v>
      </c>
      <c r="D1139" s="4" t="s">
        <v>889</v>
      </c>
      <c r="E1139" s="4" t="s">
        <v>23</v>
      </c>
      <c r="F1139" s="4" t="s">
        <v>9</v>
      </c>
      <c r="G1139" s="4">
        <v>37.68</v>
      </c>
      <c r="H1139" s="4">
        <v>10.5504</v>
      </c>
      <c r="J1139" s="4" t="str">
        <f t="shared" si="17"/>
        <v>NULL</v>
      </c>
    </row>
    <row r="1140" spans="1:10">
      <c r="A1140" s="4">
        <v>1139</v>
      </c>
      <c r="B1140" t="s">
        <v>1424</v>
      </c>
      <c r="C1140" s="4" t="s">
        <v>36</v>
      </c>
      <c r="D1140" s="4" t="s">
        <v>1426</v>
      </c>
      <c r="E1140" s="4" t="s">
        <v>74</v>
      </c>
      <c r="F1140" s="4" t="s">
        <v>9</v>
      </c>
      <c r="G1140" s="4">
        <v>19.98</v>
      </c>
      <c r="H1140" s="4">
        <v>8.9909999999999997</v>
      </c>
      <c r="J1140" s="4" t="str">
        <f t="shared" si="17"/>
        <v>NULL</v>
      </c>
    </row>
    <row r="1141" spans="1:10">
      <c r="A1141" s="4">
        <v>1140</v>
      </c>
      <c r="B1141" t="s">
        <v>1424</v>
      </c>
      <c r="C1141" s="4" t="s">
        <v>21</v>
      </c>
      <c r="D1141" s="4" t="s">
        <v>805</v>
      </c>
      <c r="E1141" s="4" t="s">
        <v>23</v>
      </c>
      <c r="F1141" s="4" t="s">
        <v>9</v>
      </c>
      <c r="G1141" s="4">
        <v>20.58</v>
      </c>
      <c r="H1141" s="4">
        <v>5.5566000000000004</v>
      </c>
      <c r="J1141" s="4" t="str">
        <f t="shared" si="17"/>
        <v>NULL</v>
      </c>
    </row>
    <row r="1142" spans="1:10">
      <c r="A1142" s="4">
        <v>1141</v>
      </c>
      <c r="B1142" t="s">
        <v>1424</v>
      </c>
      <c r="C1142" s="4" t="s">
        <v>10</v>
      </c>
      <c r="D1142" s="4" t="s">
        <v>1427</v>
      </c>
      <c r="E1142" s="4" t="s">
        <v>33</v>
      </c>
      <c r="F1142" s="4" t="s">
        <v>9</v>
      </c>
      <c r="G1142" s="4">
        <v>17.38</v>
      </c>
      <c r="H1142" s="4">
        <v>8.69</v>
      </c>
      <c r="J1142" s="4" t="str">
        <f t="shared" si="17"/>
        <v>NULL</v>
      </c>
    </row>
    <row r="1143" spans="1:10">
      <c r="A1143" s="4">
        <v>1142</v>
      </c>
      <c r="B1143" t="s">
        <v>1428</v>
      </c>
      <c r="C1143" s="4" t="s">
        <v>10</v>
      </c>
      <c r="D1143" s="4" t="s">
        <v>1240</v>
      </c>
      <c r="E1143" s="4" t="s">
        <v>23</v>
      </c>
      <c r="F1143" s="4" t="s">
        <v>20</v>
      </c>
      <c r="G1143" s="4">
        <v>204.6</v>
      </c>
      <c r="H1143" s="4">
        <v>53.195999999999998</v>
      </c>
      <c r="J1143" s="4">
        <f t="shared" si="17"/>
        <v>102.3</v>
      </c>
    </row>
    <row r="1144" spans="1:10">
      <c r="A1144" s="4">
        <v>1143</v>
      </c>
      <c r="B1144" t="s">
        <v>1428</v>
      </c>
      <c r="C1144" s="4" t="s">
        <v>16</v>
      </c>
      <c r="D1144" s="4" t="s">
        <v>1429</v>
      </c>
      <c r="E1144" s="4" t="s">
        <v>18</v>
      </c>
      <c r="F1144" s="4" t="s">
        <v>20</v>
      </c>
      <c r="G1144" s="4">
        <v>8.7200000000000006</v>
      </c>
      <c r="H1144" s="4">
        <v>2.8776000000000002</v>
      </c>
      <c r="J1144" s="4">
        <f t="shared" si="17"/>
        <v>4.3600000000000003</v>
      </c>
    </row>
    <row r="1145" spans="1:10">
      <c r="A1145" s="4">
        <v>1144</v>
      </c>
      <c r="B1145" t="s">
        <v>1428</v>
      </c>
      <c r="C1145" s="4" t="s">
        <v>21</v>
      </c>
      <c r="D1145" s="4" t="s">
        <v>441</v>
      </c>
      <c r="E1145" s="4" t="s">
        <v>40</v>
      </c>
      <c r="F1145" s="4" t="s">
        <v>20</v>
      </c>
      <c r="G1145" s="4">
        <v>6.48</v>
      </c>
      <c r="H1145" s="4">
        <v>3.1103999999999998</v>
      </c>
      <c r="J1145" s="4">
        <f t="shared" si="17"/>
        <v>3.24</v>
      </c>
    </row>
    <row r="1146" spans="1:10">
      <c r="A1146" s="4">
        <v>1145</v>
      </c>
      <c r="B1146" t="s">
        <v>1428</v>
      </c>
      <c r="C1146" s="4" t="s">
        <v>10</v>
      </c>
      <c r="D1146" s="4" t="s">
        <v>1430</v>
      </c>
      <c r="E1146" s="4" t="s">
        <v>31</v>
      </c>
      <c r="F1146" s="4" t="s">
        <v>20</v>
      </c>
      <c r="G1146" s="4">
        <v>686.32</v>
      </c>
      <c r="H1146" s="4">
        <v>223.054</v>
      </c>
      <c r="J1146" s="4">
        <f t="shared" si="17"/>
        <v>343.16</v>
      </c>
    </row>
    <row r="1147" spans="1:10">
      <c r="A1147" s="4">
        <v>1146</v>
      </c>
      <c r="B1147" t="s">
        <v>1428</v>
      </c>
      <c r="C1147" s="4" t="s">
        <v>16</v>
      </c>
      <c r="D1147" s="4" t="s">
        <v>1389</v>
      </c>
      <c r="E1147" s="4" t="s">
        <v>25</v>
      </c>
      <c r="F1147" s="4" t="s">
        <v>20</v>
      </c>
      <c r="G1147" s="4">
        <v>62.18</v>
      </c>
      <c r="H1147" s="4">
        <v>16.788599999999999</v>
      </c>
      <c r="J1147" s="4">
        <f t="shared" si="17"/>
        <v>31.09</v>
      </c>
    </row>
    <row r="1148" spans="1:10">
      <c r="A1148" s="4">
        <v>1147</v>
      </c>
      <c r="B1148" t="s">
        <v>1431</v>
      </c>
      <c r="C1148" s="4" t="s">
        <v>36</v>
      </c>
      <c r="D1148" s="4" t="s">
        <v>1432</v>
      </c>
      <c r="E1148" s="4" t="s">
        <v>23</v>
      </c>
      <c r="F1148" s="4" t="s">
        <v>524</v>
      </c>
      <c r="G1148" s="4">
        <v>644.07600000000002</v>
      </c>
      <c r="H1148" s="4">
        <v>107.346</v>
      </c>
      <c r="J1148" s="4">
        <f t="shared" si="17"/>
        <v>128.8152</v>
      </c>
    </row>
    <row r="1149" spans="1:10">
      <c r="A1149" s="4">
        <v>1148</v>
      </c>
      <c r="B1149" t="s">
        <v>1431</v>
      </c>
      <c r="C1149" s="4" t="s">
        <v>36</v>
      </c>
      <c r="D1149" s="4" t="s">
        <v>1433</v>
      </c>
      <c r="E1149" s="4" t="s">
        <v>18</v>
      </c>
      <c r="F1149" s="4" t="s">
        <v>524</v>
      </c>
      <c r="G1149" s="4">
        <v>5.84</v>
      </c>
      <c r="H1149" s="4">
        <v>2.6280000000000001</v>
      </c>
      <c r="J1149" s="4">
        <f t="shared" si="17"/>
        <v>1.1679999999999999</v>
      </c>
    </row>
    <row r="1150" spans="1:10">
      <c r="A1150" s="4">
        <v>1149</v>
      </c>
      <c r="B1150" t="s">
        <v>1431</v>
      </c>
      <c r="C1150" s="4" t="s">
        <v>16</v>
      </c>
      <c r="D1150" s="4" t="s">
        <v>1434</v>
      </c>
      <c r="E1150" s="4" t="s">
        <v>33</v>
      </c>
      <c r="F1150" s="4" t="s">
        <v>524</v>
      </c>
      <c r="G1150" s="4">
        <v>12.76</v>
      </c>
      <c r="H1150" s="4">
        <v>5.8696000000000002</v>
      </c>
      <c r="J1150" s="4">
        <f t="shared" si="17"/>
        <v>2.552</v>
      </c>
    </row>
    <row r="1151" spans="1:10">
      <c r="A1151" s="4">
        <v>1150</v>
      </c>
      <c r="B1151" t="s">
        <v>1431</v>
      </c>
      <c r="C1151" s="4" t="s">
        <v>16</v>
      </c>
      <c r="D1151" s="4" t="s">
        <v>1435</v>
      </c>
      <c r="E1151" s="4" t="s">
        <v>31</v>
      </c>
      <c r="F1151" s="4" t="s">
        <v>524</v>
      </c>
      <c r="G1151" s="4">
        <v>10.95</v>
      </c>
      <c r="H1151" s="4">
        <v>0.438</v>
      </c>
      <c r="J1151" s="4">
        <f t="shared" si="17"/>
        <v>2.19</v>
      </c>
    </row>
    <row r="1152" spans="1:10">
      <c r="A1152" s="4">
        <v>1151</v>
      </c>
      <c r="B1152" t="s">
        <v>1431</v>
      </c>
      <c r="C1152" s="4" t="s">
        <v>21</v>
      </c>
      <c r="D1152" s="4" t="s">
        <v>1436</v>
      </c>
      <c r="E1152" s="4" t="s">
        <v>116</v>
      </c>
      <c r="F1152" s="4" t="s">
        <v>524</v>
      </c>
      <c r="G1152" s="4">
        <v>599.98</v>
      </c>
      <c r="H1152" s="4">
        <v>209.99299999999999</v>
      </c>
      <c r="J1152" s="4">
        <f t="shared" si="17"/>
        <v>119.99600000000001</v>
      </c>
    </row>
    <row r="1153" spans="1:10">
      <c r="A1153" s="4">
        <v>1152</v>
      </c>
      <c r="B1153" t="s">
        <v>1437</v>
      </c>
      <c r="C1153" s="4" t="s">
        <v>21</v>
      </c>
      <c r="D1153" s="4" t="s">
        <v>1438</v>
      </c>
      <c r="E1153" s="4" t="s">
        <v>23</v>
      </c>
      <c r="F1153" s="4" t="s">
        <v>20</v>
      </c>
      <c r="G1153" s="4">
        <v>8.3520000000000003</v>
      </c>
      <c r="H1153" s="4">
        <v>1.2527999999999999</v>
      </c>
      <c r="J1153" s="4">
        <f t="shared" si="17"/>
        <v>4.1760000000000002</v>
      </c>
    </row>
    <row r="1154" spans="1:10">
      <c r="A1154" s="4">
        <v>1153</v>
      </c>
      <c r="B1154" t="s">
        <v>1439</v>
      </c>
      <c r="C1154" s="4" t="s">
        <v>16</v>
      </c>
      <c r="D1154" s="4" t="s">
        <v>1440</v>
      </c>
      <c r="E1154" s="4" t="s">
        <v>23</v>
      </c>
      <c r="F1154" s="4" t="s">
        <v>20</v>
      </c>
      <c r="G1154" s="4">
        <v>3.64</v>
      </c>
      <c r="H1154" s="4">
        <v>1.6379999999999999</v>
      </c>
      <c r="J1154" s="4">
        <f t="shared" si="17"/>
        <v>1.82</v>
      </c>
    </row>
    <row r="1155" spans="1:10">
      <c r="A1155" s="4">
        <v>1154</v>
      </c>
      <c r="B1155" t="s">
        <v>1439</v>
      </c>
      <c r="C1155" s="4" t="s">
        <v>21</v>
      </c>
      <c r="D1155" s="4" t="s">
        <v>1150</v>
      </c>
      <c r="E1155" s="4" t="s">
        <v>33</v>
      </c>
      <c r="F1155" s="4" t="s">
        <v>20</v>
      </c>
      <c r="G1155" s="4">
        <v>159.768</v>
      </c>
      <c r="H1155" s="4">
        <v>53.921700000000001</v>
      </c>
      <c r="J1155" s="4">
        <f t="shared" ref="J1155:J1201" si="18">IF($F1155 = "Same Day",$G1155*0.2,IF($F1155 =" First Class",$G1155*0.1,IF($F1155 = "Standard Class", $G1155*0.5, "NULL")))</f>
        <v>79.884</v>
      </c>
    </row>
    <row r="1156" spans="1:10">
      <c r="A1156" s="4">
        <v>1155</v>
      </c>
      <c r="B1156" t="s">
        <v>1441</v>
      </c>
      <c r="C1156" s="4" t="s">
        <v>16</v>
      </c>
      <c r="D1156" s="4" t="s">
        <v>1442</v>
      </c>
      <c r="E1156" s="4" t="s">
        <v>25</v>
      </c>
      <c r="F1156" s="4" t="s">
        <v>76</v>
      </c>
      <c r="G1156" s="4">
        <v>122.48</v>
      </c>
      <c r="H1156" s="4">
        <v>0</v>
      </c>
      <c r="J1156" s="4" t="str">
        <f t="shared" si="18"/>
        <v>NULL</v>
      </c>
    </row>
    <row r="1157" spans="1:10">
      <c r="A1157" s="4">
        <v>1156</v>
      </c>
      <c r="B1157" t="s">
        <v>1441</v>
      </c>
      <c r="C1157" s="4" t="s">
        <v>28</v>
      </c>
      <c r="D1157" s="4" t="s">
        <v>1443</v>
      </c>
      <c r="E1157" s="4" t="s">
        <v>23</v>
      </c>
      <c r="F1157" s="4" t="s">
        <v>76</v>
      </c>
      <c r="G1157" s="4">
        <v>2244.48</v>
      </c>
      <c r="H1157" s="4">
        <v>493.78559999999999</v>
      </c>
      <c r="J1157" s="4" t="str">
        <f t="shared" si="18"/>
        <v>NULL</v>
      </c>
    </row>
    <row r="1158" spans="1:10">
      <c r="A1158" s="4">
        <v>1157</v>
      </c>
      <c r="B1158" t="s">
        <v>1441</v>
      </c>
      <c r="C1158" s="4" t="s">
        <v>10</v>
      </c>
      <c r="D1158" s="4" t="s">
        <v>562</v>
      </c>
      <c r="E1158" s="4" t="s">
        <v>33</v>
      </c>
      <c r="F1158" s="4" t="s">
        <v>76</v>
      </c>
      <c r="G1158" s="4">
        <v>62.31</v>
      </c>
      <c r="H1158" s="4">
        <v>29.285699999999999</v>
      </c>
      <c r="J1158" s="4" t="str">
        <f t="shared" si="18"/>
        <v>NULL</v>
      </c>
    </row>
    <row r="1159" spans="1:10">
      <c r="A1159" s="4">
        <v>1158</v>
      </c>
      <c r="B1159" t="s">
        <v>1441</v>
      </c>
      <c r="C1159" s="4" t="s">
        <v>36</v>
      </c>
      <c r="D1159" s="4" t="s">
        <v>549</v>
      </c>
      <c r="E1159" s="4" t="s">
        <v>23</v>
      </c>
      <c r="F1159" s="4" t="s">
        <v>76</v>
      </c>
      <c r="G1159" s="4">
        <v>455.1</v>
      </c>
      <c r="H1159" s="4">
        <v>100.122</v>
      </c>
      <c r="J1159" s="4" t="str">
        <f t="shared" si="18"/>
        <v>NULL</v>
      </c>
    </row>
    <row r="1160" spans="1:10">
      <c r="A1160" s="4">
        <v>1159</v>
      </c>
      <c r="B1160" t="s">
        <v>1444</v>
      </c>
      <c r="C1160" s="4" t="s">
        <v>28</v>
      </c>
      <c r="D1160" s="4" t="s">
        <v>1445</v>
      </c>
      <c r="E1160" s="4" t="s">
        <v>14</v>
      </c>
      <c r="F1160" s="4" t="s">
        <v>9</v>
      </c>
      <c r="G1160" s="4">
        <v>195.184</v>
      </c>
      <c r="H1160" s="4">
        <v>19.5184</v>
      </c>
      <c r="J1160" s="4" t="str">
        <f t="shared" si="18"/>
        <v>NULL</v>
      </c>
    </row>
    <row r="1161" spans="1:10">
      <c r="A1161" s="4">
        <v>1160</v>
      </c>
      <c r="B1161" t="s">
        <v>1446</v>
      </c>
      <c r="C1161" s="4" t="s">
        <v>28</v>
      </c>
      <c r="D1161" s="4" t="s">
        <v>1057</v>
      </c>
      <c r="E1161" s="4" t="s">
        <v>23</v>
      </c>
      <c r="F1161" s="4" t="s">
        <v>20</v>
      </c>
      <c r="G1161" s="4">
        <v>362.94</v>
      </c>
      <c r="H1161" s="4">
        <v>90.734999999999999</v>
      </c>
      <c r="J1161" s="4">
        <f t="shared" si="18"/>
        <v>181.47</v>
      </c>
    </row>
    <row r="1162" spans="1:10">
      <c r="A1162" s="4">
        <v>1161</v>
      </c>
      <c r="B1162" t="s">
        <v>1446</v>
      </c>
      <c r="C1162" s="4" t="s">
        <v>21</v>
      </c>
      <c r="D1162" s="4" t="s">
        <v>129</v>
      </c>
      <c r="E1162" s="4" t="s">
        <v>33</v>
      </c>
      <c r="F1162" s="4" t="s">
        <v>20</v>
      </c>
      <c r="G1162" s="4">
        <v>11.54</v>
      </c>
      <c r="H1162" s="4">
        <v>5.77</v>
      </c>
      <c r="J1162" s="4">
        <f t="shared" si="18"/>
        <v>5.77</v>
      </c>
    </row>
    <row r="1163" spans="1:10">
      <c r="A1163" s="4">
        <v>1162</v>
      </c>
      <c r="B1163" t="s">
        <v>1447</v>
      </c>
      <c r="C1163" s="4" t="s">
        <v>16</v>
      </c>
      <c r="D1163" s="4" t="s">
        <v>69</v>
      </c>
      <c r="E1163" s="4" t="s">
        <v>23</v>
      </c>
      <c r="F1163" s="4" t="s">
        <v>9</v>
      </c>
      <c r="G1163" s="4">
        <v>53.94</v>
      </c>
      <c r="H1163" s="4">
        <v>15.6426</v>
      </c>
      <c r="J1163" s="4" t="str">
        <f t="shared" si="18"/>
        <v>NULL</v>
      </c>
    </row>
    <row r="1164" spans="1:10">
      <c r="A1164" s="4">
        <v>1163</v>
      </c>
      <c r="B1164" t="s">
        <v>1448</v>
      </c>
      <c r="C1164" s="4" t="s">
        <v>16</v>
      </c>
      <c r="D1164" s="4" t="s">
        <v>1449</v>
      </c>
      <c r="E1164" s="4" t="s">
        <v>78</v>
      </c>
      <c r="F1164" s="4" t="s">
        <v>20</v>
      </c>
      <c r="G1164" s="4">
        <v>9.99</v>
      </c>
      <c r="H1164" s="4">
        <v>4.5953999999999997</v>
      </c>
      <c r="J1164" s="4">
        <f t="shared" si="18"/>
        <v>4.9950000000000001</v>
      </c>
    </row>
    <row r="1165" spans="1:10">
      <c r="A1165" s="4">
        <v>1164</v>
      </c>
      <c r="B1165" t="s">
        <v>1448</v>
      </c>
      <c r="C1165" s="4" t="s">
        <v>10</v>
      </c>
      <c r="D1165" s="4" t="s">
        <v>438</v>
      </c>
      <c r="E1165" s="4" t="s">
        <v>33</v>
      </c>
      <c r="F1165" s="4" t="s">
        <v>20</v>
      </c>
      <c r="G1165" s="4">
        <v>125.76</v>
      </c>
      <c r="H1165" s="4">
        <v>40.872</v>
      </c>
      <c r="J1165" s="4">
        <f t="shared" si="18"/>
        <v>62.88</v>
      </c>
    </row>
    <row r="1166" spans="1:10">
      <c r="A1166" s="4">
        <v>1165</v>
      </c>
      <c r="B1166" t="s">
        <v>1448</v>
      </c>
      <c r="C1166" s="4" t="s">
        <v>16</v>
      </c>
      <c r="D1166" s="4" t="s">
        <v>1450</v>
      </c>
      <c r="E1166" s="4" t="s">
        <v>33</v>
      </c>
      <c r="F1166" s="4" t="s">
        <v>20</v>
      </c>
      <c r="G1166" s="4">
        <v>25.32</v>
      </c>
      <c r="H1166" s="4">
        <v>9.1784999999999997</v>
      </c>
      <c r="J1166" s="4">
        <f t="shared" si="18"/>
        <v>12.66</v>
      </c>
    </row>
    <row r="1167" spans="1:10">
      <c r="A1167" s="4">
        <v>1166</v>
      </c>
      <c r="B1167" t="s">
        <v>1451</v>
      </c>
      <c r="C1167" s="4" t="s">
        <v>10</v>
      </c>
      <c r="D1167" s="4" t="s">
        <v>1106</v>
      </c>
      <c r="E1167" s="4" t="s">
        <v>23</v>
      </c>
      <c r="F1167" s="4" t="s">
        <v>20</v>
      </c>
      <c r="G1167" s="4">
        <v>46.8</v>
      </c>
      <c r="H1167" s="4">
        <v>21.06</v>
      </c>
      <c r="J1167" s="4">
        <f t="shared" si="18"/>
        <v>23.4</v>
      </c>
    </row>
    <row r="1168" spans="1:10">
      <c r="A1168" s="4">
        <v>1167</v>
      </c>
      <c r="B1168" t="s">
        <v>1452</v>
      </c>
      <c r="C1168" s="4" t="s">
        <v>21</v>
      </c>
      <c r="D1168" s="4" t="s">
        <v>183</v>
      </c>
      <c r="E1168" s="4" t="s">
        <v>25</v>
      </c>
      <c r="F1168" s="4" t="s">
        <v>524</v>
      </c>
      <c r="G1168" s="4">
        <v>447.93</v>
      </c>
      <c r="H1168" s="4">
        <v>49.272300000000001</v>
      </c>
      <c r="J1168" s="4">
        <f t="shared" si="18"/>
        <v>89.586000000000013</v>
      </c>
    </row>
    <row r="1169" spans="1:10">
      <c r="A1169" s="4">
        <v>1168</v>
      </c>
      <c r="B1169" t="s">
        <v>1453</v>
      </c>
      <c r="C1169" s="4" t="s">
        <v>21</v>
      </c>
      <c r="D1169" s="4" t="s">
        <v>1454</v>
      </c>
      <c r="E1169" s="4" t="s">
        <v>23</v>
      </c>
      <c r="F1169" s="4" t="s">
        <v>9</v>
      </c>
      <c r="G1169" s="4">
        <v>109.48</v>
      </c>
      <c r="H1169" s="4">
        <v>33.938800000000001</v>
      </c>
      <c r="J1169" s="4" t="str">
        <f t="shared" si="18"/>
        <v>NULL</v>
      </c>
    </row>
    <row r="1170" spans="1:10">
      <c r="A1170" s="4">
        <v>1169</v>
      </c>
      <c r="B1170" t="s">
        <v>1453</v>
      </c>
      <c r="C1170" s="4" t="s">
        <v>21</v>
      </c>
      <c r="D1170" s="4" t="s">
        <v>135</v>
      </c>
      <c r="E1170" s="4" t="s">
        <v>25</v>
      </c>
      <c r="F1170" s="4" t="s">
        <v>9</v>
      </c>
      <c r="G1170" s="4">
        <v>272.94</v>
      </c>
      <c r="H1170" s="4">
        <v>0</v>
      </c>
      <c r="J1170" s="4" t="str">
        <f t="shared" si="18"/>
        <v>NULL</v>
      </c>
    </row>
    <row r="1171" spans="1:10">
      <c r="A1171" s="4">
        <v>1170</v>
      </c>
      <c r="B1171" t="s">
        <v>1453</v>
      </c>
      <c r="C1171" s="4" t="s">
        <v>10</v>
      </c>
      <c r="D1171" s="4" t="s">
        <v>1455</v>
      </c>
      <c r="E1171" s="4" t="s">
        <v>164</v>
      </c>
      <c r="F1171" s="4" t="s">
        <v>9</v>
      </c>
      <c r="G1171" s="4">
        <v>19.440000000000001</v>
      </c>
      <c r="H1171" s="4">
        <v>9.3312000000000008</v>
      </c>
      <c r="J1171" s="4" t="str">
        <f t="shared" si="18"/>
        <v>NULL</v>
      </c>
    </row>
    <row r="1172" spans="1:10">
      <c r="A1172" s="4">
        <v>1171</v>
      </c>
      <c r="B1172" t="s">
        <v>1453</v>
      </c>
      <c r="C1172" s="4" t="s">
        <v>36</v>
      </c>
      <c r="D1172" s="4" t="s">
        <v>1456</v>
      </c>
      <c r="E1172" s="4" t="s">
        <v>25</v>
      </c>
      <c r="F1172" s="4" t="s">
        <v>9</v>
      </c>
      <c r="G1172" s="4">
        <v>31.92</v>
      </c>
      <c r="H1172" s="4">
        <v>8.2992000000000008</v>
      </c>
      <c r="J1172" s="4" t="str">
        <f t="shared" si="18"/>
        <v>NULL</v>
      </c>
    </row>
    <row r="1173" spans="1:10">
      <c r="A1173" s="4">
        <v>1172</v>
      </c>
      <c r="B1173" t="s">
        <v>1457</v>
      </c>
      <c r="C1173" s="4" t="s">
        <v>21</v>
      </c>
      <c r="D1173" s="4" t="s">
        <v>1458</v>
      </c>
      <c r="E1173" s="4" t="s">
        <v>40</v>
      </c>
      <c r="F1173" s="4" t="s">
        <v>20</v>
      </c>
      <c r="G1173" s="4">
        <v>22.38</v>
      </c>
      <c r="H1173" s="4">
        <v>10.7424</v>
      </c>
      <c r="J1173" s="4">
        <f t="shared" si="18"/>
        <v>11.19</v>
      </c>
    </row>
    <row r="1174" spans="1:10">
      <c r="A1174" s="4">
        <v>1173</v>
      </c>
      <c r="B1174" t="s">
        <v>1459</v>
      </c>
      <c r="C1174" s="4" t="s">
        <v>21</v>
      </c>
      <c r="D1174" s="4" t="s">
        <v>1460</v>
      </c>
      <c r="E1174" s="4" t="s">
        <v>33</v>
      </c>
      <c r="F1174" s="4" t="s">
        <v>20</v>
      </c>
      <c r="G1174" s="4">
        <v>16.52</v>
      </c>
      <c r="H1174" s="4">
        <v>5.5754999999999999</v>
      </c>
      <c r="J1174" s="4">
        <f t="shared" si="18"/>
        <v>8.26</v>
      </c>
    </row>
    <row r="1175" spans="1:10">
      <c r="A1175" s="4">
        <v>1174</v>
      </c>
      <c r="B1175" t="s">
        <v>1461</v>
      </c>
      <c r="C1175" s="4" t="s">
        <v>16</v>
      </c>
      <c r="D1175" s="4" t="s">
        <v>1025</v>
      </c>
      <c r="E1175" s="4" t="s">
        <v>23</v>
      </c>
      <c r="F1175" s="4" t="s">
        <v>20</v>
      </c>
      <c r="G1175" s="4">
        <v>5.1760000000000002</v>
      </c>
      <c r="H1175" s="4">
        <v>-7.7640000000000002</v>
      </c>
      <c r="J1175" s="4">
        <f t="shared" si="18"/>
        <v>2.5880000000000001</v>
      </c>
    </row>
    <row r="1176" spans="1:10">
      <c r="A1176" s="4">
        <v>1175</v>
      </c>
      <c r="B1176" t="s">
        <v>1462</v>
      </c>
      <c r="C1176" s="4" t="s">
        <v>10</v>
      </c>
      <c r="D1176" s="4" t="s">
        <v>1463</v>
      </c>
      <c r="E1176" s="4" t="s">
        <v>33</v>
      </c>
      <c r="F1176" s="4" t="s">
        <v>76</v>
      </c>
      <c r="G1176" s="4">
        <v>50.112000000000002</v>
      </c>
      <c r="H1176" s="4">
        <v>16.2864</v>
      </c>
      <c r="J1176" s="4" t="str">
        <f t="shared" si="18"/>
        <v>NULL</v>
      </c>
    </row>
    <row r="1177" spans="1:10">
      <c r="A1177" s="4">
        <v>1176</v>
      </c>
      <c r="B1177" t="s">
        <v>1464</v>
      </c>
      <c r="C1177" s="4" t="s">
        <v>21</v>
      </c>
      <c r="D1177" s="4" t="s">
        <v>1086</v>
      </c>
      <c r="E1177" s="4" t="s">
        <v>25</v>
      </c>
      <c r="F1177" s="4" t="s">
        <v>20</v>
      </c>
      <c r="G1177" s="4">
        <v>27.93</v>
      </c>
      <c r="H1177" s="4">
        <v>8.0997000000000003</v>
      </c>
      <c r="J1177" s="4">
        <f t="shared" si="18"/>
        <v>13.965</v>
      </c>
    </row>
    <row r="1178" spans="1:10">
      <c r="A1178" s="4">
        <v>1177</v>
      </c>
      <c r="B1178" t="s">
        <v>1465</v>
      </c>
      <c r="C1178" s="4" t="s">
        <v>10</v>
      </c>
      <c r="D1178" s="4" t="s">
        <v>1466</v>
      </c>
      <c r="E1178" s="4" t="s">
        <v>74</v>
      </c>
      <c r="F1178" s="4" t="s">
        <v>9</v>
      </c>
      <c r="G1178" s="4">
        <v>11.56</v>
      </c>
      <c r="H1178" s="4">
        <v>5.4332000000000003</v>
      </c>
      <c r="J1178" s="4" t="str">
        <f t="shared" si="18"/>
        <v>NULL</v>
      </c>
    </row>
    <row r="1179" spans="1:10">
      <c r="A1179" s="4">
        <v>1178</v>
      </c>
      <c r="B1179" t="s">
        <v>1467</v>
      </c>
      <c r="C1179" s="4" t="s">
        <v>21</v>
      </c>
      <c r="D1179" s="4" t="s">
        <v>1468</v>
      </c>
      <c r="E1179" s="4" t="s">
        <v>14</v>
      </c>
      <c r="F1179" s="4" t="s">
        <v>20</v>
      </c>
      <c r="G1179" s="4">
        <v>172.5</v>
      </c>
      <c r="H1179" s="4">
        <v>51.75</v>
      </c>
      <c r="J1179" s="4">
        <f t="shared" si="18"/>
        <v>86.25</v>
      </c>
    </row>
    <row r="1180" spans="1:10">
      <c r="A1180" s="4">
        <v>1179</v>
      </c>
      <c r="B1180" t="s">
        <v>1467</v>
      </c>
      <c r="C1180" s="4" t="s">
        <v>16</v>
      </c>
      <c r="D1180" s="4" t="s">
        <v>273</v>
      </c>
      <c r="E1180" s="4" t="s">
        <v>78</v>
      </c>
      <c r="F1180" s="4" t="s">
        <v>20</v>
      </c>
      <c r="G1180" s="4">
        <v>179.97</v>
      </c>
      <c r="H1180" s="4">
        <v>44.9925</v>
      </c>
      <c r="J1180" s="4">
        <f t="shared" si="18"/>
        <v>89.984999999999999</v>
      </c>
    </row>
    <row r="1181" spans="1:10">
      <c r="A1181" s="4">
        <v>1180</v>
      </c>
      <c r="B1181" t="s">
        <v>1469</v>
      </c>
      <c r="C1181" s="4" t="s">
        <v>10</v>
      </c>
      <c r="D1181" s="4" t="s">
        <v>1016</v>
      </c>
      <c r="E1181" s="4" t="s">
        <v>25</v>
      </c>
      <c r="F1181" s="4" t="s">
        <v>9</v>
      </c>
      <c r="G1181" s="4">
        <v>258.69600000000003</v>
      </c>
      <c r="H1181" s="4">
        <v>64.674000000000007</v>
      </c>
      <c r="J1181" s="4" t="str">
        <f t="shared" si="18"/>
        <v>NULL</v>
      </c>
    </row>
    <row r="1182" spans="1:10">
      <c r="A1182" s="4">
        <v>1181</v>
      </c>
      <c r="B1182" t="s">
        <v>1470</v>
      </c>
      <c r="C1182" s="4" t="s">
        <v>21</v>
      </c>
      <c r="D1182" s="4" t="s">
        <v>1471</v>
      </c>
      <c r="E1182" s="4" t="s">
        <v>78</v>
      </c>
      <c r="F1182" s="4" t="s">
        <v>20</v>
      </c>
      <c r="G1182" s="4">
        <v>1322.93</v>
      </c>
      <c r="H1182" s="4">
        <v>357.19110000000001</v>
      </c>
      <c r="J1182" s="4">
        <f t="shared" si="18"/>
        <v>661.46500000000003</v>
      </c>
    </row>
    <row r="1183" spans="1:10">
      <c r="A1183" s="4">
        <v>1182</v>
      </c>
      <c r="B1183" t="s">
        <v>1470</v>
      </c>
      <c r="C1183" s="4" t="s">
        <v>28</v>
      </c>
      <c r="D1183" s="4" t="s">
        <v>1472</v>
      </c>
      <c r="E1183" s="4" t="s">
        <v>23</v>
      </c>
      <c r="F1183" s="4" t="s">
        <v>20</v>
      </c>
      <c r="G1183" s="4">
        <v>3.76</v>
      </c>
      <c r="H1183" s="4">
        <v>1.0904</v>
      </c>
      <c r="J1183" s="4">
        <f t="shared" si="18"/>
        <v>1.88</v>
      </c>
    </row>
    <row r="1184" spans="1:10">
      <c r="A1184" s="4">
        <v>1183</v>
      </c>
      <c r="B1184" t="s">
        <v>1473</v>
      </c>
      <c r="C1184" s="4" t="s">
        <v>10</v>
      </c>
      <c r="D1184" s="4" t="s">
        <v>201</v>
      </c>
      <c r="E1184" s="4" t="s">
        <v>18</v>
      </c>
      <c r="F1184" s="4" t="s">
        <v>76</v>
      </c>
      <c r="G1184" s="4">
        <v>21.744</v>
      </c>
      <c r="H1184" s="4">
        <v>7.3385999999999996</v>
      </c>
      <c r="J1184" s="4" t="str">
        <f t="shared" si="18"/>
        <v>NULL</v>
      </c>
    </row>
    <row r="1185" spans="1:10">
      <c r="A1185" s="4">
        <v>1184</v>
      </c>
      <c r="B1185" t="s">
        <v>1473</v>
      </c>
      <c r="C1185" s="4" t="s">
        <v>36</v>
      </c>
      <c r="D1185" s="4" t="s">
        <v>1474</v>
      </c>
      <c r="E1185" s="4" t="s">
        <v>78</v>
      </c>
      <c r="F1185" s="4" t="s">
        <v>76</v>
      </c>
      <c r="G1185" s="4">
        <v>7.92</v>
      </c>
      <c r="H1185" s="4">
        <v>0.69299999999999995</v>
      </c>
      <c r="J1185" s="4" t="str">
        <f t="shared" si="18"/>
        <v>NULL</v>
      </c>
    </row>
    <row r="1186" spans="1:10">
      <c r="A1186" s="4">
        <v>1185</v>
      </c>
      <c r="B1186" t="s">
        <v>1475</v>
      </c>
      <c r="C1186" s="4" t="s">
        <v>10</v>
      </c>
      <c r="D1186" s="4" t="s">
        <v>1476</v>
      </c>
      <c r="E1186" s="4" t="s">
        <v>33</v>
      </c>
      <c r="F1186" s="4" t="s">
        <v>20</v>
      </c>
      <c r="G1186" s="4">
        <v>12.096</v>
      </c>
      <c r="H1186" s="4">
        <v>4.2336</v>
      </c>
      <c r="J1186" s="4">
        <f t="shared" si="18"/>
        <v>6.048</v>
      </c>
    </row>
    <row r="1187" spans="1:10">
      <c r="A1187" s="4">
        <v>1186</v>
      </c>
      <c r="B1187" t="s">
        <v>1475</v>
      </c>
      <c r="C1187" s="4" t="s">
        <v>28</v>
      </c>
      <c r="D1187" s="4" t="s">
        <v>1477</v>
      </c>
      <c r="E1187" s="4" t="s">
        <v>25</v>
      </c>
      <c r="F1187" s="4" t="s">
        <v>20</v>
      </c>
      <c r="G1187" s="4">
        <v>485.88</v>
      </c>
      <c r="H1187" s="4">
        <v>9.7175999999999991</v>
      </c>
      <c r="J1187" s="4">
        <f t="shared" si="18"/>
        <v>242.94</v>
      </c>
    </row>
    <row r="1188" spans="1:10">
      <c r="A1188" s="4">
        <v>1187</v>
      </c>
      <c r="B1188" t="s">
        <v>1475</v>
      </c>
      <c r="C1188" s="4" t="s">
        <v>10</v>
      </c>
      <c r="D1188" s="4" t="s">
        <v>950</v>
      </c>
      <c r="E1188" s="4" t="s">
        <v>951</v>
      </c>
      <c r="F1188" s="4" t="s">
        <v>20</v>
      </c>
      <c r="G1188" s="4">
        <v>25.92</v>
      </c>
      <c r="H1188" s="4">
        <v>12.441599999999999</v>
      </c>
      <c r="J1188" s="4">
        <f t="shared" si="18"/>
        <v>12.96</v>
      </c>
    </row>
    <row r="1189" spans="1:10">
      <c r="A1189" s="4">
        <v>1188</v>
      </c>
      <c r="B1189" t="s">
        <v>1475</v>
      </c>
      <c r="C1189" s="4" t="s">
        <v>36</v>
      </c>
      <c r="D1189" s="4" t="s">
        <v>971</v>
      </c>
      <c r="E1189" s="4" t="s">
        <v>25</v>
      </c>
      <c r="F1189" s="4" t="s">
        <v>20</v>
      </c>
      <c r="G1189" s="4">
        <v>197.58</v>
      </c>
      <c r="H1189" s="4">
        <v>53.346600000000002</v>
      </c>
      <c r="J1189" s="4">
        <f t="shared" si="18"/>
        <v>98.79</v>
      </c>
    </row>
    <row r="1190" spans="1:10">
      <c r="A1190" s="4">
        <v>1189</v>
      </c>
      <c r="B1190" t="s">
        <v>1478</v>
      </c>
      <c r="C1190" s="4" t="s">
        <v>16</v>
      </c>
      <c r="D1190" s="4" t="s">
        <v>916</v>
      </c>
      <c r="E1190" s="4" t="s">
        <v>23</v>
      </c>
      <c r="F1190" s="4" t="s">
        <v>9</v>
      </c>
      <c r="G1190" s="4">
        <v>81.92</v>
      </c>
      <c r="H1190" s="4">
        <v>22.118400000000001</v>
      </c>
      <c r="J1190" s="4" t="str">
        <f t="shared" si="18"/>
        <v>NULL</v>
      </c>
    </row>
    <row r="1191" spans="1:10">
      <c r="A1191" s="4">
        <v>1190</v>
      </c>
      <c r="B1191" t="s">
        <v>1478</v>
      </c>
      <c r="C1191" s="4" t="s">
        <v>10</v>
      </c>
      <c r="D1191" s="4" t="s">
        <v>1479</v>
      </c>
      <c r="E1191" s="4" t="s">
        <v>78</v>
      </c>
      <c r="F1191" s="4" t="s">
        <v>9</v>
      </c>
      <c r="G1191" s="4">
        <v>889.53599999999994</v>
      </c>
      <c r="H1191" s="4">
        <v>66.715199999999996</v>
      </c>
      <c r="J1191" s="4" t="str">
        <f t="shared" si="18"/>
        <v>NULL</v>
      </c>
    </row>
    <row r="1192" spans="1:10">
      <c r="A1192" s="4">
        <v>1191</v>
      </c>
      <c r="B1192" t="s">
        <v>1478</v>
      </c>
      <c r="C1192" s="4" t="s">
        <v>28</v>
      </c>
      <c r="D1192" s="4" t="s">
        <v>1480</v>
      </c>
      <c r="E1192" s="4" t="s">
        <v>14</v>
      </c>
      <c r="F1192" s="4" t="s">
        <v>9</v>
      </c>
      <c r="G1192" s="4">
        <v>892.22400000000005</v>
      </c>
      <c r="H1192" s="4">
        <v>89.222399999999993</v>
      </c>
      <c r="J1192" s="4" t="str">
        <f t="shared" si="18"/>
        <v>NULL</v>
      </c>
    </row>
    <row r="1193" spans="1:10">
      <c r="A1193" s="4">
        <v>1192</v>
      </c>
      <c r="B1193" t="s">
        <v>1478</v>
      </c>
      <c r="C1193" s="4" t="s">
        <v>10</v>
      </c>
      <c r="D1193" s="4" t="s">
        <v>506</v>
      </c>
      <c r="E1193" s="4" t="s">
        <v>40</v>
      </c>
      <c r="F1193" s="4" t="s">
        <v>9</v>
      </c>
      <c r="G1193" s="4">
        <v>223.92</v>
      </c>
      <c r="H1193" s="4">
        <v>109.7208</v>
      </c>
      <c r="J1193" s="4" t="str">
        <f t="shared" si="18"/>
        <v>NULL</v>
      </c>
    </row>
    <row r="1194" spans="1:10">
      <c r="A1194" s="4">
        <v>1193</v>
      </c>
      <c r="B1194" t="s">
        <v>1478</v>
      </c>
      <c r="C1194" s="4" t="s">
        <v>16</v>
      </c>
      <c r="D1194" s="4" t="s">
        <v>1481</v>
      </c>
      <c r="E1194" s="4" t="s">
        <v>74</v>
      </c>
      <c r="F1194" s="4" t="s">
        <v>9</v>
      </c>
      <c r="G1194" s="4">
        <v>23.12</v>
      </c>
      <c r="H1194" s="4">
        <v>11.328799999999999</v>
      </c>
      <c r="J1194" s="4" t="str">
        <f t="shared" si="18"/>
        <v>NULL</v>
      </c>
    </row>
    <row r="1195" spans="1:10">
      <c r="A1195" s="4">
        <v>1194</v>
      </c>
      <c r="B1195" t="s">
        <v>1482</v>
      </c>
      <c r="C1195" s="4" t="s">
        <v>28</v>
      </c>
      <c r="D1195" s="4" t="s">
        <v>466</v>
      </c>
      <c r="E1195" s="4" t="s">
        <v>40</v>
      </c>
      <c r="F1195" s="4" t="s">
        <v>524</v>
      </c>
      <c r="G1195" s="4">
        <v>15.552</v>
      </c>
      <c r="H1195" s="4">
        <v>5.4432</v>
      </c>
      <c r="J1195" s="4">
        <f t="shared" si="18"/>
        <v>3.1104000000000003</v>
      </c>
    </row>
    <row r="1196" spans="1:10">
      <c r="A1196" s="4">
        <v>1195</v>
      </c>
      <c r="B1196" t="s">
        <v>1482</v>
      </c>
      <c r="C1196" s="4" t="s">
        <v>21</v>
      </c>
      <c r="D1196" s="4" t="s">
        <v>1483</v>
      </c>
      <c r="E1196" s="4" t="s">
        <v>23</v>
      </c>
      <c r="F1196" s="4" t="s">
        <v>524</v>
      </c>
      <c r="G1196" s="4">
        <v>15.712</v>
      </c>
      <c r="H1196" s="4">
        <v>2.5531999999999999</v>
      </c>
      <c r="J1196" s="4">
        <f t="shared" si="18"/>
        <v>3.1424000000000003</v>
      </c>
    </row>
    <row r="1197" spans="1:10">
      <c r="A1197" s="4">
        <v>1196</v>
      </c>
      <c r="B1197" t="s">
        <v>1482</v>
      </c>
      <c r="C1197" s="4" t="s">
        <v>36</v>
      </c>
      <c r="D1197" s="4" t="s">
        <v>672</v>
      </c>
      <c r="E1197" s="4" t="s">
        <v>25</v>
      </c>
      <c r="F1197" s="4" t="s">
        <v>524</v>
      </c>
      <c r="G1197" s="4">
        <v>24.672000000000001</v>
      </c>
      <c r="H1197" s="4">
        <v>2.1587999999999998</v>
      </c>
      <c r="J1197" s="4">
        <f t="shared" si="18"/>
        <v>4.9344000000000001</v>
      </c>
    </row>
    <row r="1198" spans="1:10">
      <c r="A1198" s="4">
        <v>1197</v>
      </c>
      <c r="B1198" t="s">
        <v>1482</v>
      </c>
      <c r="C1198" s="4" t="s">
        <v>10</v>
      </c>
      <c r="D1198" s="4" t="s">
        <v>946</v>
      </c>
      <c r="E1198" s="4" t="s">
        <v>23</v>
      </c>
      <c r="F1198" s="4" t="s">
        <v>524</v>
      </c>
      <c r="G1198" s="4">
        <v>55.968000000000004</v>
      </c>
      <c r="H1198" s="4">
        <v>-2.0988000000000002</v>
      </c>
      <c r="J1198" s="4">
        <f t="shared" si="18"/>
        <v>11.193600000000002</v>
      </c>
    </row>
    <row r="1199" spans="1:10">
      <c r="A1199" s="4">
        <v>1198</v>
      </c>
      <c r="B1199" t="s">
        <v>1484</v>
      </c>
      <c r="C1199" s="4" t="s">
        <v>36</v>
      </c>
      <c r="D1199" s="4" t="s">
        <v>1485</v>
      </c>
      <c r="E1199" s="4" t="s">
        <v>25</v>
      </c>
      <c r="F1199" s="4" t="s">
        <v>20</v>
      </c>
      <c r="G1199" s="4">
        <v>431.928</v>
      </c>
      <c r="H1199" s="4">
        <v>64.789199999999994</v>
      </c>
      <c r="J1199" s="4">
        <f t="shared" si="18"/>
        <v>215.964</v>
      </c>
    </row>
    <row r="1200" spans="1:10">
      <c r="A1200" s="4">
        <v>1199</v>
      </c>
      <c r="B1200" t="s">
        <v>1484</v>
      </c>
      <c r="C1200" s="4" t="s">
        <v>28</v>
      </c>
      <c r="D1200" s="4" t="s">
        <v>1486</v>
      </c>
      <c r="E1200" s="4" t="s">
        <v>14</v>
      </c>
      <c r="F1200" s="4" t="s">
        <v>20</v>
      </c>
      <c r="G1200" s="4">
        <v>95.983999999999995</v>
      </c>
      <c r="H1200" s="4">
        <v>-4.1135999999999999</v>
      </c>
      <c r="J1200" s="4">
        <f t="shared" si="18"/>
        <v>47.991999999999997</v>
      </c>
    </row>
    <row r="1201" spans="1:10">
      <c r="A1201" s="4">
        <v>1200</v>
      </c>
      <c r="B1201" t="s">
        <v>1484</v>
      </c>
      <c r="C1201" s="4" t="s">
        <v>16</v>
      </c>
      <c r="D1201" s="4" t="s">
        <v>508</v>
      </c>
      <c r="E1201" s="4" t="s">
        <v>68</v>
      </c>
      <c r="F1201" s="4" t="s">
        <v>20</v>
      </c>
      <c r="G1201" s="4">
        <v>1088.7919999999999</v>
      </c>
      <c r="H1201" s="4">
        <v>-1850.9464</v>
      </c>
      <c r="J1201" s="4">
        <f t="shared" si="18"/>
        <v>544.39599999999996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hussain ahmed</dc:creator>
  <cp:lastModifiedBy>MYPC</cp:lastModifiedBy>
  <dcterms:created xsi:type="dcterms:W3CDTF">2020-09-28T14:16:06Z</dcterms:created>
  <dcterms:modified xsi:type="dcterms:W3CDTF">2023-09-19T07:34:59Z</dcterms:modified>
</cp:coreProperties>
</file>