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208DD4BD-24F2-4C69-BEAE-2312AFE0AAEC}" xr6:coauthVersionLast="45" xr6:coauthVersionMax="45" xr10:uidLastSave="{00000000-0000-0000-0000-000000000000}"/>
  <bookViews>
    <workbookView xWindow="-120" yWindow="-120" windowWidth="23280" windowHeight="15000" tabRatio="407" xr2:uid="{C0DF8BC2-D102-4F82-A504-05A5473F58E2}"/>
  </bookViews>
  <sheets>
    <sheet name="製造分野DX度チェック" sheetId="6" r:id="rId1"/>
    <sheet name="取り組み方策例" sheetId="7" r:id="rId2"/>
  </sheets>
  <definedNames>
    <definedName name="_xlnm.Print_Area" localSheetId="0">製造分野DX度チェック!$A$1:$J$12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 i="6" l="1"/>
  <c r="L5" i="6"/>
  <c r="K6" i="6"/>
  <c r="L6" i="6"/>
  <c r="O6" i="6"/>
  <c r="K7" i="6"/>
  <c r="L7" i="6"/>
  <c r="N7" i="6" s="1"/>
  <c r="K8" i="6"/>
  <c r="L8" i="6"/>
  <c r="O8" i="6" s="1"/>
  <c r="K9" i="6"/>
  <c r="L9" i="6"/>
  <c r="K10" i="6"/>
  <c r="L10" i="6"/>
  <c r="K11" i="6"/>
  <c r="L11" i="6"/>
  <c r="N11" i="6" s="1"/>
  <c r="K12" i="6"/>
  <c r="L12" i="6"/>
  <c r="L4" i="6"/>
  <c r="K4" i="6"/>
  <c r="M12" i="6" l="1"/>
  <c r="M10" i="6"/>
  <c r="M9" i="6"/>
  <c r="M6" i="6"/>
  <c r="O12" i="6"/>
  <c r="N10" i="6"/>
  <c r="M8" i="6"/>
  <c r="N6" i="6"/>
  <c r="N5" i="6"/>
  <c r="M5" i="6"/>
  <c r="O4" i="6"/>
  <c r="N12" i="6"/>
  <c r="M11" i="6"/>
  <c r="O10" i="6"/>
  <c r="N9" i="6"/>
  <c r="N8" i="6"/>
  <c r="M7" i="6"/>
  <c r="O11" i="6"/>
  <c r="O9" i="6"/>
  <c r="O7" i="6"/>
  <c r="O5" i="6"/>
  <c r="N4" i="6"/>
  <c r="M4" i="6"/>
</calcChain>
</file>

<file path=xl/sharedStrings.xml><?xml version="1.0" encoding="utf-8"?>
<sst xmlns="http://schemas.openxmlformats.org/spreadsheetml/2006/main" count="130" uniqueCount="104">
  <si>
    <t>No.</t>
    <phoneticPr fontId="1"/>
  </si>
  <si>
    <t>チェック項目</t>
    <rPh sb="4" eb="6">
      <t>コウモク</t>
    </rPh>
    <phoneticPr fontId="1"/>
  </si>
  <si>
    <t>DX推進の進展レベル</t>
    <phoneticPr fontId="1"/>
  </si>
  <si>
    <t>■製造分野DX度チェック</t>
    <phoneticPr fontId="1"/>
  </si>
  <si>
    <t>項目名</t>
    <rPh sb="0" eb="2">
      <t>コウモク</t>
    </rPh>
    <rPh sb="2" eb="3">
      <t>メイ</t>
    </rPh>
    <phoneticPr fontId="1"/>
  </si>
  <si>
    <t>システムの構築・見直しの中長期計画</t>
    <phoneticPr fontId="1"/>
  </si>
  <si>
    <t>データの収集と可視化</t>
    <rPh sb="4" eb="6">
      <t>シュウシュウ</t>
    </rPh>
    <rPh sb="7" eb="9">
      <t>カシ</t>
    </rPh>
    <rPh sb="9" eb="10">
      <t>カ</t>
    </rPh>
    <phoneticPr fontId="1"/>
  </si>
  <si>
    <t>データ連携</t>
    <rPh sb="3" eb="5">
      <t>レンケイ</t>
    </rPh>
    <phoneticPr fontId="1"/>
  </si>
  <si>
    <t>プライバシー、データセキュリティ</t>
    <phoneticPr fontId="1"/>
  </si>
  <si>
    <t>外部資源の活用</t>
    <rPh sb="0" eb="2">
      <t>ガイブ</t>
    </rPh>
    <rPh sb="2" eb="4">
      <t>シゲン</t>
    </rPh>
    <rPh sb="5" eb="7">
      <t>カツヨウ</t>
    </rPh>
    <phoneticPr fontId="1"/>
  </si>
  <si>
    <t>人材の育成・確保</t>
    <rPh sb="0" eb="2">
      <t>ジンザイ</t>
    </rPh>
    <rPh sb="3" eb="5">
      <t>イクセイ</t>
    </rPh>
    <rPh sb="6" eb="8">
      <t>カクホ</t>
    </rPh>
    <phoneticPr fontId="1"/>
  </si>
  <si>
    <t>環境の変化に対応して、システムにどのような構築・見直しが必要であるかを十分に認識し、全社的に対応がなされ、継続的に改善していくプロセスが定着している。</t>
    <rPh sb="0" eb="2">
      <t>カンキョウ</t>
    </rPh>
    <rPh sb="3" eb="5">
      <t>ヘンカ</t>
    </rPh>
    <rPh sb="6" eb="8">
      <t>タイオウ</t>
    </rPh>
    <rPh sb="21" eb="23">
      <t>コウチク</t>
    </rPh>
    <phoneticPr fontId="1"/>
  </si>
  <si>
    <t>製造分野：製造装置や製造工程の監視・制御(OT)を中心とした製造システムと製品製造の業務と関連する業務の領域</t>
    <rPh sb="0" eb="2">
      <t>セイゾウ</t>
    </rPh>
    <rPh sb="2" eb="4">
      <t>ブンヤ</t>
    </rPh>
    <rPh sb="5" eb="7">
      <t>セイゾウ</t>
    </rPh>
    <rPh sb="7" eb="9">
      <t>ソウチ</t>
    </rPh>
    <rPh sb="10" eb="12">
      <t>セイゾウ</t>
    </rPh>
    <rPh sb="12" eb="14">
      <t>コウテイ</t>
    </rPh>
    <rPh sb="15" eb="17">
      <t>カンシ</t>
    </rPh>
    <rPh sb="18" eb="20">
      <t>セイギョ</t>
    </rPh>
    <rPh sb="25" eb="27">
      <t>チュウシン</t>
    </rPh>
    <rPh sb="30" eb="32">
      <t>セイゾウ</t>
    </rPh>
    <rPh sb="37" eb="39">
      <t>セイヒン</t>
    </rPh>
    <rPh sb="39" eb="41">
      <t>セイゾウ</t>
    </rPh>
    <rPh sb="42" eb="44">
      <t>ギョウム</t>
    </rPh>
    <rPh sb="45" eb="47">
      <t>カンレン</t>
    </rPh>
    <rPh sb="49" eb="51">
      <t>ギョウム</t>
    </rPh>
    <rPh sb="52" eb="54">
      <t>リョウイキ</t>
    </rPh>
    <phoneticPr fontId="1"/>
  </si>
  <si>
    <t>競争領域・協調領域を定義・特定できていない。</t>
    <rPh sb="0" eb="2">
      <t>キョウソウ</t>
    </rPh>
    <rPh sb="2" eb="4">
      <t>リョウイキ</t>
    </rPh>
    <rPh sb="5" eb="7">
      <t>キョウチョウ</t>
    </rPh>
    <rPh sb="7" eb="9">
      <t>リョウイキ</t>
    </rPh>
    <phoneticPr fontId="1"/>
  </si>
  <si>
    <t>システムの構築および見直しのプランニングの必要性を認識していない。</t>
    <rPh sb="21" eb="24">
      <t>ヒツヨウセイ</t>
    </rPh>
    <phoneticPr fontId="1"/>
  </si>
  <si>
    <t>システムの構築および見直しのプランニングはあるものの、ビジョン実現のためのものとしては不十分である。</t>
    <rPh sb="5" eb="7">
      <t>コウチク</t>
    </rPh>
    <rPh sb="10" eb="12">
      <t>ミナオ</t>
    </rPh>
    <phoneticPr fontId="1"/>
  </si>
  <si>
    <t>システムにどのような構築・見直しが必要であるかを十分に認識し、ビジョン実現のためのプランニングの下に、全社的な対応が考慮されている。</t>
    <rPh sb="10" eb="12">
      <t>コウチク</t>
    </rPh>
    <rPh sb="58" eb="60">
      <t>コウリョ</t>
    </rPh>
    <phoneticPr fontId="1"/>
  </si>
  <si>
    <t>・個別のシステムでの計画ではなく全社レベルで俯瞰した全社最適化（統合化）したゴールイメージを作成する。
・協調領域においては共通プラットフォームの採用を検討する。</t>
    <rPh sb="1" eb="3">
      <t>コベツ</t>
    </rPh>
    <rPh sb="10" eb="12">
      <t>ケイカク</t>
    </rPh>
    <rPh sb="16" eb="18">
      <t>ゼンシャ</t>
    </rPh>
    <rPh sb="22" eb="24">
      <t>フカン</t>
    </rPh>
    <rPh sb="26" eb="28">
      <t>ゼンシャ</t>
    </rPh>
    <rPh sb="28" eb="31">
      <t>サイテキカ</t>
    </rPh>
    <rPh sb="32" eb="34">
      <t>トウゴウ</t>
    </rPh>
    <rPh sb="34" eb="35">
      <t>カ</t>
    </rPh>
    <rPh sb="46" eb="48">
      <t>サクセイ</t>
    </rPh>
    <rPh sb="53" eb="55">
      <t>キョウチョウ</t>
    </rPh>
    <rPh sb="55" eb="57">
      <t>リョウイキ</t>
    </rPh>
    <rPh sb="62" eb="64">
      <t>キョウツウ</t>
    </rPh>
    <rPh sb="73" eb="75">
      <t>サイヨウ</t>
    </rPh>
    <rPh sb="76" eb="78">
      <t>ケントウ</t>
    </rPh>
    <phoneticPr fontId="1"/>
  </si>
  <si>
    <t>データ活用・分析</t>
    <rPh sb="3" eb="5">
      <t>カツヨウ</t>
    </rPh>
    <rPh sb="6" eb="8">
      <t>ブンセキ</t>
    </rPh>
    <phoneticPr fontId="1"/>
  </si>
  <si>
    <t>データ活用・分析は行っていない。</t>
    <rPh sb="3" eb="5">
      <t>カツヨウ</t>
    </rPh>
    <rPh sb="6" eb="8">
      <t>ブンセキ</t>
    </rPh>
    <rPh sb="9" eb="10">
      <t>オコナ</t>
    </rPh>
    <phoneticPr fontId="1"/>
  </si>
  <si>
    <t>全社レベルでシステム・設備のデジタルデータを連携し活用している。（社内の部門間でのデータフォーマットの統一化、もしくはデータ変換により実現している）</t>
    <rPh sb="69" eb="71">
      <t>シャナイトウイツヘンカンジツゲン</t>
    </rPh>
    <phoneticPr fontId="1"/>
  </si>
  <si>
    <t xml:space="preserve">製造分野について、自社で定めた競争領域に関連するシステムをどのように構築するか、またはどのような見直しが必要であるかを認識し、対応策が講じられているか。
</t>
    <rPh sb="9" eb="11">
      <t>ジシャ</t>
    </rPh>
    <rPh sb="12" eb="13">
      <t>サダ</t>
    </rPh>
    <rPh sb="15" eb="17">
      <t>キョウソウ</t>
    </rPh>
    <rPh sb="17" eb="19">
      <t>リョウイキ</t>
    </rPh>
    <rPh sb="20" eb="22">
      <t>カンレン</t>
    </rPh>
    <rPh sb="34" eb="36">
      <t>コウチク</t>
    </rPh>
    <rPh sb="48" eb="50">
      <t>ミナオ</t>
    </rPh>
    <rPh sb="52" eb="54">
      <t>ヒツヨウ</t>
    </rPh>
    <rPh sb="59" eb="61">
      <t>ニンシキ</t>
    </rPh>
    <rPh sb="63" eb="65">
      <t>タイオウ</t>
    </rPh>
    <rPh sb="65" eb="66">
      <t>サク</t>
    </rPh>
    <rPh sb="67" eb="68">
      <t>コウ</t>
    </rPh>
    <phoneticPr fontId="1"/>
  </si>
  <si>
    <t xml:space="preserve">製造分野について、要求する目的（機器制御、無人加工、営業・事務処理との連携、顧客価値向上等）に関する収集データの分析・フィードバックを適切なタイミングで行える仕組みが確立しているか。
</t>
    <rPh sb="9" eb="11">
      <t>ヨウキュウ</t>
    </rPh>
    <rPh sb="13" eb="15">
      <t>モクテキ</t>
    </rPh>
    <rPh sb="16" eb="18">
      <t>キキ</t>
    </rPh>
    <rPh sb="18" eb="20">
      <t>セイギョ</t>
    </rPh>
    <rPh sb="21" eb="23">
      <t>ムジン</t>
    </rPh>
    <rPh sb="23" eb="25">
      <t>カコウ</t>
    </rPh>
    <rPh sb="26" eb="28">
      <t>エイギョウ</t>
    </rPh>
    <rPh sb="29" eb="31">
      <t>ジム</t>
    </rPh>
    <rPh sb="31" eb="33">
      <t>ショリ</t>
    </rPh>
    <rPh sb="35" eb="37">
      <t>レンケイ</t>
    </rPh>
    <rPh sb="38" eb="40">
      <t>コキャク</t>
    </rPh>
    <rPh sb="40" eb="42">
      <t>カチ</t>
    </rPh>
    <rPh sb="42" eb="45">
      <t>コウジョウナド</t>
    </rPh>
    <rPh sb="47" eb="48">
      <t>カン</t>
    </rPh>
    <rPh sb="50" eb="52">
      <t>シュウシュウ</t>
    </rPh>
    <rPh sb="56" eb="58">
      <t>ブンセキ</t>
    </rPh>
    <rPh sb="67" eb="69">
      <t>テキセツ</t>
    </rPh>
    <rPh sb="76" eb="77">
      <t>オコナ</t>
    </rPh>
    <rPh sb="79" eb="81">
      <t>シク</t>
    </rPh>
    <rPh sb="83" eb="85">
      <t>カクリツ</t>
    </rPh>
    <phoneticPr fontId="1"/>
  </si>
  <si>
    <t xml:space="preserve">製造分野で収集されたデータが関連する組織で活用できる仕組みとなっているか。
</t>
    <phoneticPr fontId="1"/>
  </si>
  <si>
    <t xml:space="preserve">製造分野について、DX推進に向け、データを活用した事業展開を支える基盤（プライバシー、データセキュリティ等に関するルール）が整備され、実践しているか。
</t>
    <rPh sb="11" eb="13">
      <t>スイシン</t>
    </rPh>
    <rPh sb="14" eb="15">
      <t>ム</t>
    </rPh>
    <rPh sb="21" eb="23">
      <t>カツヨウ</t>
    </rPh>
    <rPh sb="25" eb="27">
      <t>ジギョウ</t>
    </rPh>
    <rPh sb="27" eb="29">
      <t>テンカイ</t>
    </rPh>
    <rPh sb="30" eb="31">
      <t>ササ</t>
    </rPh>
    <rPh sb="33" eb="35">
      <t>キバン</t>
    </rPh>
    <rPh sb="52" eb="53">
      <t>トウ</t>
    </rPh>
    <rPh sb="54" eb="55">
      <t>カン</t>
    </rPh>
    <rPh sb="62" eb="64">
      <t>セイビ</t>
    </rPh>
    <rPh sb="67" eb="69">
      <t>ジッセン</t>
    </rPh>
    <phoneticPr fontId="1"/>
  </si>
  <si>
    <t xml:space="preserve">製造分野について、DXを推進するための基盤を維持する人材やDX推進に必要な人材（事業部門、デジタル技術やデータ活用に精通した人材）の育成・確保に向けた取組が行われているか。
</t>
    <phoneticPr fontId="1"/>
  </si>
  <si>
    <t>目標
レベル</t>
    <rPh sb="0" eb="2">
      <t>モクヒョウ</t>
    </rPh>
    <phoneticPr fontId="1"/>
  </si>
  <si>
    <t>現状
レベル</t>
    <rPh sb="0" eb="2">
      <t>ゲンジョウ</t>
    </rPh>
    <phoneticPr fontId="1"/>
  </si>
  <si>
    <t>レベル0</t>
  </si>
  <si>
    <t>レベル3</t>
  </si>
  <si>
    <t>レベル0
（取り組みができていない）</t>
    <phoneticPr fontId="1"/>
  </si>
  <si>
    <t>レベル1
（課題が明確になっている）</t>
    <rPh sb="6" eb="8">
      <t>カダイ</t>
    </rPh>
    <rPh sb="9" eb="11">
      <t>メイカク</t>
    </rPh>
    <phoneticPr fontId="1"/>
  </si>
  <si>
    <t>レベル2
（取り組みを実行している）</t>
    <rPh sb="6" eb="7">
      <t>ト</t>
    </rPh>
    <rPh sb="8" eb="9">
      <t>ク</t>
    </rPh>
    <rPh sb="11" eb="13">
      <t>ジッコウ</t>
    </rPh>
    <phoneticPr fontId="1"/>
  </si>
  <si>
    <t>レベル3
（変化に対応できる仕組みが
構築できている）</t>
    <rPh sb="6" eb="8">
      <t>ヘンカ</t>
    </rPh>
    <rPh sb="9" eb="11">
      <t>タイオウ</t>
    </rPh>
    <rPh sb="11" eb="12">
      <t>ジッコウ</t>
    </rPh>
    <rPh sb="14" eb="16">
      <t>シク</t>
    </rPh>
    <rPh sb="19" eb="21">
      <t>コウチク</t>
    </rPh>
    <phoneticPr fontId="1"/>
  </si>
  <si>
    <t>0⇒1</t>
    <phoneticPr fontId="1"/>
  </si>
  <si>
    <t>1⇒2</t>
    <phoneticPr fontId="1"/>
  </si>
  <si>
    <t>2⇒3</t>
    <phoneticPr fontId="1"/>
  </si>
  <si>
    <t>製造分野の業務プロセスは、全体最適化を意識し、関係部署で連携した見直し・改善を行っている。</t>
    <rPh sb="0" eb="2">
      <t>セイゾウ</t>
    </rPh>
    <rPh sb="2" eb="4">
      <t>ブンヤ</t>
    </rPh>
    <rPh sb="5" eb="7">
      <t>ギョウム</t>
    </rPh>
    <rPh sb="13" eb="15">
      <t>ゼンタイ</t>
    </rPh>
    <rPh sb="15" eb="17">
      <t>サイテキ</t>
    </rPh>
    <rPh sb="17" eb="18">
      <t>カ</t>
    </rPh>
    <rPh sb="19" eb="21">
      <t>イシキ</t>
    </rPh>
    <rPh sb="23" eb="25">
      <t>カンケイ</t>
    </rPh>
    <rPh sb="25" eb="27">
      <t>ブショ</t>
    </rPh>
    <rPh sb="28" eb="30">
      <t>レンケイ</t>
    </rPh>
    <rPh sb="32" eb="34">
      <t>ミナオ</t>
    </rPh>
    <rPh sb="36" eb="38">
      <t>カイゼン</t>
    </rPh>
    <rPh sb="39" eb="40">
      <t>オコナ</t>
    </rPh>
    <phoneticPr fontId="1"/>
  </si>
  <si>
    <t>製造分野について、自社のビジョン実現のための業務プロセスがどうあるべきかを認識し、改善をしているか。</t>
    <rPh sb="0" eb="2">
      <t>セイゾウ</t>
    </rPh>
    <rPh sb="2" eb="4">
      <t>ブンヤ</t>
    </rPh>
    <rPh sb="9" eb="11">
      <t>ジシャ</t>
    </rPh>
    <rPh sb="16" eb="18">
      <t>ジツゲン</t>
    </rPh>
    <rPh sb="22" eb="24">
      <t>ギョウム</t>
    </rPh>
    <rPh sb="37" eb="39">
      <t>ニンシキ</t>
    </rPh>
    <rPh sb="41" eb="43">
      <t>カイゼン</t>
    </rPh>
    <phoneticPr fontId="1"/>
  </si>
  <si>
    <t>製造分野について、競争戦略上必要なデータが定義され、その収集・表示が自動でできるようになっているか。また、アナログデータをデジタルデータに変換し、生産活動を見える化しているか。</t>
    <rPh sb="9" eb="11">
      <t>キョウソウ</t>
    </rPh>
    <rPh sb="11" eb="13">
      <t>センリャク</t>
    </rPh>
    <rPh sb="13" eb="14">
      <t>ジョウ</t>
    </rPh>
    <rPh sb="14" eb="16">
      <t>ヒツヨウ</t>
    </rPh>
    <rPh sb="21" eb="23">
      <t>テイギ</t>
    </rPh>
    <rPh sb="28" eb="30">
      <t>シュウシュウ</t>
    </rPh>
    <rPh sb="31" eb="33">
      <t>ヒョウジ</t>
    </rPh>
    <rPh sb="34" eb="36">
      <t>ジドウ</t>
    </rPh>
    <rPh sb="69" eb="71">
      <t>ヘンカン</t>
    </rPh>
    <rPh sb="73" eb="75">
      <t>セイサン</t>
    </rPh>
    <rPh sb="75" eb="77">
      <t>カツドウ</t>
    </rPh>
    <rPh sb="78" eb="79">
      <t>ミ</t>
    </rPh>
    <rPh sb="81" eb="82">
      <t>カ</t>
    </rPh>
    <phoneticPr fontId="1"/>
  </si>
  <si>
    <t>製造分野の業務プロセスの見直し・改善は実施しているが、部門や個人に閉じた範囲で個別に対応している。</t>
    <rPh sb="0" eb="2">
      <t>セイゾウ</t>
    </rPh>
    <rPh sb="2" eb="4">
      <t>ブンヤ</t>
    </rPh>
    <rPh sb="5" eb="7">
      <t>ギョウム</t>
    </rPh>
    <rPh sb="12" eb="14">
      <t>ミナオ</t>
    </rPh>
    <rPh sb="16" eb="18">
      <t>カイゼン</t>
    </rPh>
    <rPh sb="19" eb="21">
      <t>ジッシ</t>
    </rPh>
    <rPh sb="27" eb="29">
      <t>ブモン</t>
    </rPh>
    <rPh sb="30" eb="32">
      <t>コジン</t>
    </rPh>
    <rPh sb="33" eb="34">
      <t>ト</t>
    </rPh>
    <rPh sb="36" eb="38">
      <t>ハンイ</t>
    </rPh>
    <rPh sb="39" eb="41">
      <t>コベツ</t>
    </rPh>
    <rPh sb="42" eb="44">
      <t>タイオウ</t>
    </rPh>
    <phoneticPr fontId="1"/>
  </si>
  <si>
    <t>業務プロセスの見直し、改善の手順やルールは定めていない。</t>
    <rPh sb="0" eb="2">
      <t>ギョウム</t>
    </rPh>
    <rPh sb="7" eb="9">
      <t>ミナオ</t>
    </rPh>
    <rPh sb="11" eb="13">
      <t>カイゼン</t>
    </rPh>
    <rPh sb="14" eb="16">
      <t>テジュン</t>
    </rPh>
    <rPh sb="21" eb="22">
      <t>サダ</t>
    </rPh>
    <phoneticPr fontId="1"/>
  </si>
  <si>
    <t>・ビジョンに基づきシステム資産の仕分け(刷新、追加、廃棄、維持）を行う。
・刷新、追加領域のシステム変更計画を策定する。
 -製造装置、システム一覧
 -課題一覧、課題優先度</t>
    <rPh sb="82" eb="84">
      <t>カダイ</t>
    </rPh>
    <rPh sb="84" eb="87">
      <t>ユウセンド</t>
    </rPh>
    <phoneticPr fontId="1"/>
  </si>
  <si>
    <t>データ活用・分析を行い、品質向上や生産性向上または新たな価値創造に向けた取り組みに活用している。</t>
    <rPh sb="3" eb="5">
      <t>カツヨウ</t>
    </rPh>
    <rPh sb="6" eb="8">
      <t>ブンセキ</t>
    </rPh>
    <rPh sb="9" eb="10">
      <t>オコナ</t>
    </rPh>
    <rPh sb="12" eb="14">
      <t>ヒンシツ</t>
    </rPh>
    <rPh sb="14" eb="16">
      <t>コウジョウ</t>
    </rPh>
    <rPh sb="17" eb="20">
      <t>セイサンセイ</t>
    </rPh>
    <rPh sb="20" eb="22">
      <t>コウジョウ</t>
    </rPh>
    <rPh sb="25" eb="26">
      <t>アラ</t>
    </rPh>
    <rPh sb="28" eb="30">
      <t>カチ</t>
    </rPh>
    <rPh sb="30" eb="32">
      <t>ソウゾウ</t>
    </rPh>
    <rPh sb="33" eb="34">
      <t>ム</t>
    </rPh>
    <rPh sb="36" eb="37">
      <t>ト</t>
    </rPh>
    <rPh sb="38" eb="39">
      <t>ク</t>
    </rPh>
    <rPh sb="41" eb="43">
      <t>カツヨウ</t>
    </rPh>
    <phoneticPr fontId="1"/>
  </si>
  <si>
    <t xml:space="preserve">作業内容の変化によって収集するデータが変わった場合に、迅速に対応できるためのプロセスが確立され、収集データ項目を変更する仕掛けが実現されている。
</t>
    <rPh sb="0" eb="2">
      <t>サギョウ</t>
    </rPh>
    <rPh sb="2" eb="4">
      <t>ナイヨウ</t>
    </rPh>
    <rPh sb="5" eb="6">
      <t>ヘン</t>
    </rPh>
    <rPh sb="6" eb="7">
      <t>カ</t>
    </rPh>
    <rPh sb="11" eb="13">
      <t>シュウシュウ</t>
    </rPh>
    <rPh sb="19" eb="20">
      <t>カ</t>
    </rPh>
    <rPh sb="23" eb="25">
      <t>バアイ</t>
    </rPh>
    <rPh sb="27" eb="29">
      <t>ジンソク</t>
    </rPh>
    <rPh sb="30" eb="32">
      <t>タイオウ</t>
    </rPh>
    <rPh sb="43" eb="45">
      <t>カクリツ</t>
    </rPh>
    <rPh sb="48" eb="50">
      <t>シュウシュウ</t>
    </rPh>
    <rPh sb="53" eb="55">
      <t>コウモク</t>
    </rPh>
    <rPh sb="56" eb="58">
      <t>ヘンコウ</t>
    </rPh>
    <rPh sb="60" eb="62">
      <t>シカ</t>
    </rPh>
    <rPh sb="64" eb="66">
      <t>ジツゲン</t>
    </rPh>
    <phoneticPr fontId="1"/>
  </si>
  <si>
    <t>・自社のビジョンに照らし合わせ、製造分野の競争領域と協調領域を定める。
・以下分析手法による自社戦略を定める。
 -3C（顧客、自社、競合）分析
 -事業ドメイン分析
 -SWOT（強み、弱み、機会、脅威）分析
 -ポートフォリオ（シェア、市場成長）分析</t>
    <rPh sb="1" eb="3">
      <t>ジシャ</t>
    </rPh>
    <rPh sb="9" eb="10">
      <t>テ</t>
    </rPh>
    <rPh sb="12" eb="13">
      <t>ア</t>
    </rPh>
    <rPh sb="16" eb="18">
      <t>セイゾウ</t>
    </rPh>
    <rPh sb="18" eb="20">
      <t>ブンヤ</t>
    </rPh>
    <rPh sb="21" eb="23">
      <t>キョウソウ</t>
    </rPh>
    <rPh sb="23" eb="25">
      <t>リョウイキ</t>
    </rPh>
    <rPh sb="26" eb="28">
      <t>キョウチョウ</t>
    </rPh>
    <rPh sb="28" eb="30">
      <t>リョウイキ</t>
    </rPh>
    <rPh sb="31" eb="32">
      <t>サダ</t>
    </rPh>
    <rPh sb="37" eb="39">
      <t>イカ</t>
    </rPh>
    <rPh sb="39" eb="41">
      <t>ブンセキ</t>
    </rPh>
    <rPh sb="41" eb="43">
      <t>シュホウ</t>
    </rPh>
    <rPh sb="46" eb="48">
      <t>ジシャ</t>
    </rPh>
    <rPh sb="48" eb="50">
      <t>センリャク</t>
    </rPh>
    <rPh sb="51" eb="52">
      <t>サダ</t>
    </rPh>
    <rPh sb="61" eb="63">
      <t>コキャク</t>
    </rPh>
    <rPh sb="64" eb="66">
      <t>ジシャ</t>
    </rPh>
    <rPh sb="67" eb="69">
      <t>キョウゴウ</t>
    </rPh>
    <rPh sb="70" eb="72">
      <t>ブンセキ</t>
    </rPh>
    <rPh sb="75" eb="77">
      <t>ジギョウ</t>
    </rPh>
    <rPh sb="81" eb="83">
      <t>ブンセキ</t>
    </rPh>
    <rPh sb="91" eb="92">
      <t>ツヨ</t>
    </rPh>
    <rPh sb="94" eb="95">
      <t>ヨワ</t>
    </rPh>
    <rPh sb="97" eb="99">
      <t>キカイ</t>
    </rPh>
    <rPh sb="100" eb="102">
      <t>キョウイ</t>
    </rPh>
    <rPh sb="103" eb="105">
      <t>ブンセキ</t>
    </rPh>
    <rPh sb="120" eb="122">
      <t>シジョウ</t>
    </rPh>
    <rPh sb="122" eb="124">
      <t>セイチョウ</t>
    </rPh>
    <rPh sb="125" eb="127">
      <t>ブンセキ</t>
    </rPh>
    <phoneticPr fontId="1"/>
  </si>
  <si>
    <t xml:space="preserve">・自社のビジョンの実現に向けた製造分野における戦略を策定する。
 -差別化製品の開発、製品の利用顧客へのサービスの創造、自社の製造ノウハウ活用などの新ビジネスの創出
 -即時性の向上、コストの削減、高品質化などの製造現場の改革による新たな価値の創造
 -他事業者との協働やオープンイノベーション
</t>
    <rPh sb="1" eb="3">
      <t>ジシャ</t>
    </rPh>
    <rPh sb="9" eb="11">
      <t>ジツゲン</t>
    </rPh>
    <rPh sb="12" eb="13">
      <t>ム</t>
    </rPh>
    <rPh sb="15" eb="17">
      <t>セイゾウ</t>
    </rPh>
    <rPh sb="17" eb="19">
      <t>ブンヤ</t>
    </rPh>
    <rPh sb="23" eb="25">
      <t>センリャク</t>
    </rPh>
    <rPh sb="26" eb="28">
      <t>サクテイ</t>
    </rPh>
    <rPh sb="34" eb="36">
      <t>サベツ</t>
    </rPh>
    <rPh sb="36" eb="37">
      <t>カ</t>
    </rPh>
    <rPh sb="37" eb="39">
      <t>セイヒン</t>
    </rPh>
    <rPh sb="40" eb="42">
      <t>カイハツ</t>
    </rPh>
    <rPh sb="60" eb="62">
      <t>ジシャ</t>
    </rPh>
    <rPh sb="63" eb="65">
      <t>セイゾウ</t>
    </rPh>
    <rPh sb="69" eb="71">
      <t>カツヨウ</t>
    </rPh>
    <rPh sb="74" eb="75">
      <t>シン</t>
    </rPh>
    <rPh sb="80" eb="82">
      <t>ソウシュツ</t>
    </rPh>
    <rPh sb="85" eb="88">
      <t>ソクジセイ</t>
    </rPh>
    <rPh sb="89" eb="91">
      <t>コウジョウ</t>
    </rPh>
    <rPh sb="96" eb="98">
      <t>サクゲン</t>
    </rPh>
    <rPh sb="99" eb="102">
      <t>コウヒンシツ</t>
    </rPh>
    <rPh sb="102" eb="103">
      <t>カ</t>
    </rPh>
    <rPh sb="116" eb="117">
      <t>アラ</t>
    </rPh>
    <rPh sb="119" eb="121">
      <t>カチ</t>
    </rPh>
    <rPh sb="122" eb="124">
      <t>ソウゾウ</t>
    </rPh>
    <rPh sb="127" eb="128">
      <t>タ</t>
    </rPh>
    <rPh sb="128" eb="131">
      <t>ジギョウシャ</t>
    </rPh>
    <phoneticPr fontId="1"/>
  </si>
  <si>
    <t>・業務プロセス・社内体制を可視化する。
 -業務プロセスフロー、組織別役割一覧
 -業務課題一覧
 -プロセス参照モデルの作成</t>
    <rPh sb="22" eb="24">
      <t>ギョウム</t>
    </rPh>
    <rPh sb="32" eb="34">
      <t>ソシキ</t>
    </rPh>
    <rPh sb="34" eb="35">
      <t>ベツ</t>
    </rPh>
    <rPh sb="35" eb="37">
      <t>ヤクワリ</t>
    </rPh>
    <rPh sb="37" eb="39">
      <t>イチラン</t>
    </rPh>
    <rPh sb="42" eb="44">
      <t>ギョウム</t>
    </rPh>
    <rPh sb="44" eb="46">
      <t>カダイ</t>
    </rPh>
    <rPh sb="46" eb="48">
      <t>イチラン</t>
    </rPh>
    <rPh sb="55" eb="57">
      <t>サンショウ</t>
    </rPh>
    <rPh sb="61" eb="63">
      <t>サクセイ</t>
    </rPh>
    <phoneticPr fontId="1"/>
  </si>
  <si>
    <t xml:space="preserve">・収集すべきデータの洗い出し、と必要データの選択を行う。
 -業務プロセス（業務フロー、規約・ルール、手順、ノウハウ）
 -製造・加工データ（設備稼働、人の動き、加工条件、加工結果）
 -設計・技術情報（図面、仕様書、操作マニュアル）
 -生産計画・実績（売上個数・金額、生産数量、日誌日報）
</t>
    <rPh sb="31" eb="33">
      <t>ギョウム</t>
    </rPh>
    <rPh sb="62" eb="64">
      <t>セイゾウ</t>
    </rPh>
    <rPh sb="65" eb="67">
      <t>カコウ</t>
    </rPh>
    <rPh sb="94" eb="96">
      <t>セッケイ</t>
    </rPh>
    <rPh sb="99" eb="101">
      <t>ジョウホウ</t>
    </rPh>
    <rPh sb="120" eb="122">
      <t>セイサン</t>
    </rPh>
    <rPh sb="125" eb="127">
      <t>ジッセキ</t>
    </rPh>
    <rPh sb="141" eb="143">
      <t>ニッシ</t>
    </rPh>
    <rPh sb="143" eb="145">
      <t>ニッポウ</t>
    </rPh>
    <phoneticPr fontId="1"/>
  </si>
  <si>
    <t xml:space="preserve">・データ収集、可視化の仕組を作る。
 -現場の経験・知見のマニュアル化
 -報告書、帳票等紙データのデジタル化
 -設計データの取得ツールとして３DCADの導入
 -装置可動状況をセンサー等からの自動のデータ収集
 -データの集計、グラフ化、クレンジング化
</t>
    <rPh sb="4" eb="6">
      <t>シュウシュウ</t>
    </rPh>
    <rPh sb="7" eb="10">
      <t>カシカ</t>
    </rPh>
    <rPh sb="11" eb="13">
      <t>シク</t>
    </rPh>
    <rPh sb="14" eb="15">
      <t>ツク</t>
    </rPh>
    <rPh sb="20" eb="22">
      <t>ゲンバ</t>
    </rPh>
    <rPh sb="23" eb="25">
      <t>ケイケン</t>
    </rPh>
    <rPh sb="26" eb="28">
      <t>チケン</t>
    </rPh>
    <rPh sb="34" eb="35">
      <t>カ</t>
    </rPh>
    <rPh sb="38" eb="41">
      <t>ホウコクショ</t>
    </rPh>
    <rPh sb="83" eb="85">
      <t>ソウチ</t>
    </rPh>
    <rPh sb="85" eb="87">
      <t>カドウ</t>
    </rPh>
    <rPh sb="87" eb="89">
      <t>ジョウキョウ</t>
    </rPh>
    <rPh sb="94" eb="95">
      <t>ナド</t>
    </rPh>
    <rPh sb="98" eb="100">
      <t>ジドウ</t>
    </rPh>
    <rPh sb="104" eb="105">
      <t>シュウ</t>
    </rPh>
    <rPh sb="119" eb="120">
      <t>カ</t>
    </rPh>
    <rPh sb="127" eb="128">
      <t>カ</t>
    </rPh>
    <phoneticPr fontId="1"/>
  </si>
  <si>
    <t xml:space="preserve">・作業の変化による収集データの見直しを行う範囲や、実行対策のプロセスを定める。
 -データ収集の仕組みは、汎用性、拡張性や柔軟性を考慮して採用
</t>
    <rPh sb="1" eb="3">
      <t>サギョウ</t>
    </rPh>
    <rPh sb="4" eb="6">
      <t>ヘンカ</t>
    </rPh>
    <rPh sb="9" eb="11">
      <t>シュウシュウ</t>
    </rPh>
    <rPh sb="15" eb="17">
      <t>ミナオ</t>
    </rPh>
    <rPh sb="19" eb="20">
      <t>オコナ</t>
    </rPh>
    <rPh sb="21" eb="23">
      <t>ハンイ</t>
    </rPh>
    <rPh sb="25" eb="27">
      <t>ジッコウ</t>
    </rPh>
    <rPh sb="27" eb="29">
      <t>タイサク</t>
    </rPh>
    <rPh sb="35" eb="36">
      <t>サダ</t>
    </rPh>
    <rPh sb="45" eb="47">
      <t>シュウシュウ</t>
    </rPh>
    <rPh sb="48" eb="50">
      <t>シク</t>
    </rPh>
    <rPh sb="53" eb="55">
      <t>ハンヨウ</t>
    </rPh>
    <rPh sb="55" eb="56">
      <t>セイ</t>
    </rPh>
    <rPh sb="57" eb="59">
      <t>カクチョウ</t>
    </rPh>
    <rPh sb="59" eb="60">
      <t>セイ</t>
    </rPh>
    <rPh sb="61" eb="64">
      <t>ジュウナンセイ</t>
    </rPh>
    <rPh sb="65" eb="67">
      <t>コウリョ</t>
    </rPh>
    <rPh sb="69" eb="71">
      <t>サイヨウ</t>
    </rPh>
    <phoneticPr fontId="1"/>
  </si>
  <si>
    <t>・収集データを生産性向上や、品質改善などに活用する。
 -作業工程、加工条件、加工結果との関係分析から製品品質への活用
 -装置の可動状況とサイクルタイムとの関係分析から生産性向上への活用
 -作業の手順化や経験知のナレッジ化で作業の標準化や自動化へ活用</t>
    <rPh sb="1" eb="3">
      <t>シュウシュウ</t>
    </rPh>
    <rPh sb="7" eb="10">
      <t>セイサンセイ</t>
    </rPh>
    <rPh sb="10" eb="12">
      <t>コウジョウ</t>
    </rPh>
    <rPh sb="14" eb="16">
      <t>ヒンシツ</t>
    </rPh>
    <rPh sb="16" eb="18">
      <t>カイゼン</t>
    </rPh>
    <rPh sb="21" eb="23">
      <t>カツヨウ</t>
    </rPh>
    <rPh sb="51" eb="53">
      <t>セイヒン</t>
    </rPh>
    <rPh sb="53" eb="55">
      <t>ヒンシツ</t>
    </rPh>
    <rPh sb="57" eb="59">
      <t>カツヨウ</t>
    </rPh>
    <rPh sb="85" eb="87">
      <t>セイサン</t>
    </rPh>
    <rPh sb="87" eb="88">
      <t>セイ</t>
    </rPh>
    <rPh sb="88" eb="90">
      <t>コウジョウ</t>
    </rPh>
    <rPh sb="92" eb="94">
      <t>カツヨウ</t>
    </rPh>
    <rPh sb="97" eb="99">
      <t>サギョウ</t>
    </rPh>
    <rPh sb="100" eb="102">
      <t>テジュン</t>
    </rPh>
    <rPh sb="102" eb="103">
      <t>カ</t>
    </rPh>
    <rPh sb="104" eb="106">
      <t>ケイケン</t>
    </rPh>
    <rPh sb="106" eb="107">
      <t>チ</t>
    </rPh>
    <rPh sb="112" eb="113">
      <t>カ</t>
    </rPh>
    <rPh sb="114" eb="116">
      <t>サギョウ</t>
    </rPh>
    <rPh sb="117" eb="120">
      <t>ヒョウジュンカ</t>
    </rPh>
    <rPh sb="121" eb="123">
      <t>ジドウ</t>
    </rPh>
    <rPh sb="123" eb="124">
      <t>カ</t>
    </rPh>
    <rPh sb="125" eb="127">
      <t>カツヨウ</t>
    </rPh>
    <phoneticPr fontId="1"/>
  </si>
  <si>
    <t>・データの分析の目的を明確にする。
 -生産性、品質、故障予知など</t>
    <phoneticPr fontId="1"/>
  </si>
  <si>
    <t xml:space="preserve">・製造分野で収集したデータを部門間での情報の共有・連携を行う。
 -営業部門で製造装置の可動状況を参照して受注量をコントロール
 -保守サポートの実績情報を製品設計に反映
 -製造の作業進捗状況を注文顧客に連携
</t>
    <rPh sb="1" eb="3">
      <t>セイゾウ</t>
    </rPh>
    <rPh sb="3" eb="5">
      <t>ブンヤ</t>
    </rPh>
    <rPh sb="6" eb="8">
      <t>シュウシュウ</t>
    </rPh>
    <rPh sb="14" eb="16">
      <t>ブモン</t>
    </rPh>
    <rPh sb="16" eb="17">
      <t>カン</t>
    </rPh>
    <rPh sb="19" eb="21">
      <t>ジョウホウ</t>
    </rPh>
    <rPh sb="22" eb="24">
      <t>キョウユウ</t>
    </rPh>
    <rPh sb="25" eb="27">
      <t>レンケイ</t>
    </rPh>
    <rPh sb="28" eb="29">
      <t>オコナ</t>
    </rPh>
    <rPh sb="41" eb="43">
      <t>ソウチ</t>
    </rPh>
    <rPh sb="66" eb="68">
      <t>ホシュ</t>
    </rPh>
    <rPh sb="73" eb="75">
      <t>ジッセキ</t>
    </rPh>
    <rPh sb="75" eb="77">
      <t>ジョウホウ</t>
    </rPh>
    <rPh sb="78" eb="80">
      <t>セイヒン</t>
    </rPh>
    <rPh sb="80" eb="82">
      <t>セッケイ</t>
    </rPh>
    <rPh sb="83" eb="85">
      <t>ハンエイ</t>
    </rPh>
    <rPh sb="88" eb="90">
      <t>セイゾウ</t>
    </rPh>
    <rPh sb="91" eb="93">
      <t>サギョウ</t>
    </rPh>
    <rPh sb="93" eb="95">
      <t>シンチョク</t>
    </rPh>
    <rPh sb="95" eb="97">
      <t>ジョウキョウ</t>
    </rPh>
    <rPh sb="98" eb="100">
      <t>チュウモン</t>
    </rPh>
    <rPh sb="100" eb="102">
      <t>コキャク</t>
    </rPh>
    <rPh sb="103" eb="105">
      <t>レンケイ</t>
    </rPh>
    <phoneticPr fontId="1"/>
  </si>
  <si>
    <t xml:space="preserve">・プライバシー、セキュリティの役割と責任を定め、組織として取り組む。
 -自己診断、外部監査による定期的な確認
 -社員に対して教育・啓蒙活動
 -リスク管理計画
</t>
    <rPh sb="20" eb="22">
      <t>ソシキ</t>
    </rPh>
    <rPh sb="25" eb="26">
      <t>ト</t>
    </rPh>
    <rPh sb="27" eb="28">
      <t>ク</t>
    </rPh>
    <rPh sb="32" eb="34">
      <t>ジョウホウ</t>
    </rPh>
    <rPh sb="77" eb="79">
      <t>カンリ</t>
    </rPh>
    <rPh sb="79" eb="81">
      <t>ケイカク</t>
    </rPh>
    <phoneticPr fontId="1"/>
  </si>
  <si>
    <t>・外部と積極的に連携し、経営者自身が自分事として推進する。
・地域プロジェクトへの参加による課題共有や資金の調達を行う。
・パートナ企業との協業</t>
    <rPh sb="1" eb="3">
      <t>ガイブ</t>
    </rPh>
    <rPh sb="4" eb="7">
      <t>セッキョクテキ</t>
    </rPh>
    <rPh sb="8" eb="10">
      <t>レンケイ</t>
    </rPh>
    <rPh sb="12" eb="15">
      <t>ケイエイシャ</t>
    </rPh>
    <rPh sb="15" eb="17">
      <t>ジシン</t>
    </rPh>
    <rPh sb="18" eb="21">
      <t>ジブンゴト</t>
    </rPh>
    <rPh sb="24" eb="26">
      <t>スイシン</t>
    </rPh>
    <rPh sb="31" eb="33">
      <t>チイキ</t>
    </rPh>
    <rPh sb="41" eb="43">
      <t>サンカ</t>
    </rPh>
    <rPh sb="46" eb="48">
      <t>カダイ</t>
    </rPh>
    <rPh sb="48" eb="50">
      <t>キョウユウ</t>
    </rPh>
    <rPh sb="51" eb="53">
      <t>シキン</t>
    </rPh>
    <rPh sb="54" eb="56">
      <t>チョウタツ</t>
    </rPh>
    <rPh sb="57" eb="58">
      <t>オコナ</t>
    </rPh>
    <rPh sb="66" eb="68">
      <t>キギョウ</t>
    </rPh>
    <phoneticPr fontId="1"/>
  </si>
  <si>
    <t>・人材の育成・確保の体制（人材確保・育成担当、実行責任者）を明確化する
 -スキルロードマップの作成
 -デジタル人材のリクルート確保
 -大手メーカ退職者や元社員の再雇用
 -外部セミナー参加などの外部研修受講
 -成果発表会、表彰制度によるモチベーションアップ</t>
    <rPh sb="1" eb="3">
      <t>ジンザイ</t>
    </rPh>
    <rPh sb="4" eb="6">
      <t>イクセイ</t>
    </rPh>
    <rPh sb="7" eb="9">
      <t>カクホ</t>
    </rPh>
    <rPh sb="10" eb="12">
      <t>タイセイ</t>
    </rPh>
    <rPh sb="13" eb="15">
      <t>ジンザイ</t>
    </rPh>
    <rPh sb="15" eb="17">
      <t>カクホ</t>
    </rPh>
    <rPh sb="18" eb="20">
      <t>イクセイ</t>
    </rPh>
    <rPh sb="20" eb="22">
      <t>タントウ</t>
    </rPh>
    <rPh sb="23" eb="25">
      <t>ジッコウ</t>
    </rPh>
    <rPh sb="25" eb="28">
      <t>セキニンシャ</t>
    </rPh>
    <rPh sb="30" eb="33">
      <t>メイカクカ</t>
    </rPh>
    <rPh sb="48" eb="50">
      <t>サクセイ</t>
    </rPh>
    <rPh sb="70" eb="72">
      <t>オオテ</t>
    </rPh>
    <rPh sb="75" eb="78">
      <t>タイショクシャ</t>
    </rPh>
    <rPh sb="79" eb="80">
      <t>モト</t>
    </rPh>
    <rPh sb="80" eb="82">
      <t>シャイン</t>
    </rPh>
    <rPh sb="83" eb="86">
      <t>サイコヨウ</t>
    </rPh>
    <rPh sb="89" eb="91">
      <t>ガイブ</t>
    </rPh>
    <rPh sb="95" eb="97">
      <t>サンカ</t>
    </rPh>
    <rPh sb="100" eb="102">
      <t>ガイブ</t>
    </rPh>
    <rPh sb="102" eb="104">
      <t>ケンシュウ</t>
    </rPh>
    <rPh sb="104" eb="106">
      <t>ジュコウ</t>
    </rPh>
    <rPh sb="109" eb="111">
      <t>セイカ</t>
    </rPh>
    <rPh sb="111" eb="114">
      <t>ハッピョウカイ</t>
    </rPh>
    <rPh sb="115" eb="117">
      <t>ヒョウショウ</t>
    </rPh>
    <rPh sb="117" eb="119">
      <t>セイド</t>
    </rPh>
    <phoneticPr fontId="1"/>
  </si>
  <si>
    <t>レベル0⇒レベル１　の方策例</t>
    <rPh sb="11" eb="13">
      <t>ホウサク</t>
    </rPh>
    <rPh sb="13" eb="14">
      <t>レイ</t>
    </rPh>
    <phoneticPr fontId="1"/>
  </si>
  <si>
    <t>レベル1⇒レベル２　の方策例</t>
    <rPh sb="11" eb="13">
      <t>ホウサク</t>
    </rPh>
    <rPh sb="13" eb="14">
      <t>レイ</t>
    </rPh>
    <phoneticPr fontId="1"/>
  </si>
  <si>
    <t>レベル2⇒レベル３　の方策例</t>
    <rPh sb="11" eb="13">
      <t>ホウサク</t>
    </rPh>
    <rPh sb="13" eb="14">
      <t>レイ</t>
    </rPh>
    <phoneticPr fontId="1"/>
  </si>
  <si>
    <t>競争優位性の確立</t>
    <rPh sb="6" eb="8">
      <t>カクリツ</t>
    </rPh>
    <phoneticPr fontId="1"/>
  </si>
  <si>
    <t xml:space="preserve">製造分野について、自社のビジョン実現（価値の創出）のために、競争領域、協調領域を定義し、変化に迅速に対応すべき戦略を立てているか。
</t>
    <rPh sb="0" eb="2">
      <t>セイゾウ</t>
    </rPh>
    <rPh sb="2" eb="4">
      <t>ブンヤ</t>
    </rPh>
    <rPh sb="9" eb="11">
      <t>ジシャ</t>
    </rPh>
    <rPh sb="16" eb="18">
      <t>ジツゲン</t>
    </rPh>
    <rPh sb="19" eb="21">
      <t>カチ</t>
    </rPh>
    <rPh sb="22" eb="24">
      <t>ソウシュツ</t>
    </rPh>
    <rPh sb="30" eb="32">
      <t>キョウソウ</t>
    </rPh>
    <rPh sb="32" eb="34">
      <t>リョウイキ</t>
    </rPh>
    <rPh sb="35" eb="37">
      <t>キョウチョウ</t>
    </rPh>
    <rPh sb="37" eb="39">
      <t>リョウイキ</t>
    </rPh>
    <rPh sb="40" eb="42">
      <t>テイギ</t>
    </rPh>
    <rPh sb="55" eb="57">
      <t>センリャク</t>
    </rPh>
    <rPh sb="58" eb="59">
      <t>タ</t>
    </rPh>
    <phoneticPr fontId="1"/>
  </si>
  <si>
    <t>・プライバシー、セキュリティのポリシーおよびその取り決めを策定する。
 -プライバシー、情報セキュリティ基本方針・規定・細則の策定
 -セキュリティ対策（ファイヤーウォール、ゲートウェイ、ウィルス対策、ID/PASS管理など
　基本的な対策）の導入</t>
    <rPh sb="57" eb="59">
      <t>キテイ</t>
    </rPh>
    <rPh sb="60" eb="62">
      <t>サイソク</t>
    </rPh>
    <rPh sb="63" eb="65">
      <t>サクテイ</t>
    </rPh>
    <rPh sb="74" eb="76">
      <t>タイサク</t>
    </rPh>
    <rPh sb="108" eb="110">
      <t>カンリ</t>
    </rPh>
    <rPh sb="114" eb="116">
      <t>キホン</t>
    </rPh>
    <rPh sb="116" eb="117">
      <t>テキ</t>
    </rPh>
    <rPh sb="118" eb="120">
      <t>タイサク</t>
    </rPh>
    <phoneticPr fontId="1"/>
  </si>
  <si>
    <t>業務プロセスの最適化</t>
    <rPh sb="0" eb="2">
      <t>ギョウム</t>
    </rPh>
    <rPh sb="7" eb="10">
      <t>サイテキカ</t>
    </rPh>
    <phoneticPr fontId="1"/>
  </si>
  <si>
    <r>
      <t>環境の変化に対応して、競争領域・協調領域の定義・特定とビジョン実現戦略を見直すためのプロセスが確立し、実行されている。</t>
    </r>
    <r>
      <rPr>
        <b/>
        <sz val="14"/>
        <color theme="1"/>
        <rFont val="Meiryo UI"/>
        <family val="3"/>
        <charset val="128"/>
      </rPr>
      <t xml:space="preserve"> </t>
    </r>
    <rPh sb="0" eb="2">
      <t>カンキョウ</t>
    </rPh>
    <rPh sb="3" eb="5">
      <t>ヘンカ</t>
    </rPh>
    <rPh sb="6" eb="8">
      <t>タイオウ</t>
    </rPh>
    <rPh sb="11" eb="13">
      <t>キョウソウ</t>
    </rPh>
    <rPh sb="13" eb="15">
      <t>リョウイキ</t>
    </rPh>
    <rPh sb="16" eb="18">
      <t>キョウチョウ</t>
    </rPh>
    <rPh sb="18" eb="20">
      <t>リョウイキ</t>
    </rPh>
    <rPh sb="21" eb="23">
      <t>テイギ</t>
    </rPh>
    <rPh sb="24" eb="26">
      <t>トクテイ</t>
    </rPh>
    <rPh sb="31" eb="33">
      <t>ジツゲン</t>
    </rPh>
    <rPh sb="33" eb="35">
      <t>センリャク</t>
    </rPh>
    <rPh sb="36" eb="38">
      <t>ミナオ</t>
    </rPh>
    <rPh sb="47" eb="49">
      <t>カクリツ</t>
    </rPh>
    <rPh sb="51" eb="53">
      <t>ジッコウ</t>
    </rPh>
    <phoneticPr fontId="1"/>
  </si>
  <si>
    <t xml:space="preserve">取得するデータ項目は明確になっており、部分的にデータ収集している。
</t>
    <rPh sb="0" eb="2">
      <t>シュトク</t>
    </rPh>
    <rPh sb="7" eb="9">
      <t>コウモク</t>
    </rPh>
    <rPh sb="10" eb="12">
      <t>メイカク</t>
    </rPh>
    <rPh sb="19" eb="21">
      <t>ブブン</t>
    </rPh>
    <rPh sb="21" eb="22">
      <t>テキ</t>
    </rPh>
    <rPh sb="26" eb="28">
      <t>シュウシュウ</t>
    </rPh>
    <phoneticPr fontId="1"/>
  </si>
  <si>
    <t>個々のシステムや設備から自動でデータが収集・表示できるようになっており、また、アナログデータもデジタル化され、生産活動の見える化や、分析、その後の業務への活用がなされている。</t>
    <rPh sb="0" eb="2">
      <t>ココ</t>
    </rPh>
    <rPh sb="8" eb="10">
      <t>セツビ</t>
    </rPh>
    <rPh sb="12" eb="14">
      <t>ジドウ</t>
    </rPh>
    <rPh sb="19" eb="21">
      <t>シュウシュウ</t>
    </rPh>
    <rPh sb="22" eb="24">
      <t>ヒョウジ</t>
    </rPh>
    <rPh sb="51" eb="52">
      <t>カ</t>
    </rPh>
    <rPh sb="55" eb="57">
      <t>セイサン</t>
    </rPh>
    <rPh sb="57" eb="59">
      <t>カツドウ</t>
    </rPh>
    <rPh sb="60" eb="61">
      <t>ミ</t>
    </rPh>
    <rPh sb="63" eb="64">
      <t>カ</t>
    </rPh>
    <rPh sb="66" eb="68">
      <t>ブンセキ</t>
    </rPh>
    <rPh sb="71" eb="72">
      <t>ゴ</t>
    </rPh>
    <rPh sb="73" eb="75">
      <t>ギョウム</t>
    </rPh>
    <rPh sb="77" eb="79">
      <t>カツヨウ</t>
    </rPh>
    <phoneticPr fontId="1"/>
  </si>
  <si>
    <t>データの収集は行っていない。</t>
    <rPh sb="4" eb="6">
      <t>シュウシュウ</t>
    </rPh>
    <rPh sb="7" eb="8">
      <t>オコナ</t>
    </rPh>
    <phoneticPr fontId="1"/>
  </si>
  <si>
    <t xml:space="preserve">データ活用・分析の目的を明確にし、活用・分析をしているが、品質向上や生産性向上などの成果に繋がっていない。
</t>
    <rPh sb="3" eb="5">
      <t>カツヨウ</t>
    </rPh>
    <rPh sb="6" eb="8">
      <t>ブンセキ</t>
    </rPh>
    <rPh sb="9" eb="11">
      <t>モクテキ</t>
    </rPh>
    <rPh sb="12" eb="14">
      <t>メイカク</t>
    </rPh>
    <rPh sb="17" eb="19">
      <t>カツヨウ</t>
    </rPh>
    <rPh sb="20" eb="22">
      <t>ブンセキ</t>
    </rPh>
    <rPh sb="29" eb="31">
      <t>ヒンシツ</t>
    </rPh>
    <rPh sb="31" eb="33">
      <t>コウジョウ</t>
    </rPh>
    <rPh sb="34" eb="37">
      <t>セイサンセイ</t>
    </rPh>
    <rPh sb="37" eb="39">
      <t>コウジョウ</t>
    </rPh>
    <rPh sb="42" eb="44">
      <t>セイカ</t>
    </rPh>
    <rPh sb="45" eb="46">
      <t>ツナ</t>
    </rPh>
    <phoneticPr fontId="1"/>
  </si>
  <si>
    <t>データ連携の取り組みは行っていない。</t>
    <rPh sb="3" eb="5">
      <t>レンケイ</t>
    </rPh>
    <rPh sb="6" eb="7">
      <t>ト</t>
    </rPh>
    <rPh sb="8" eb="9">
      <t>ク</t>
    </rPh>
    <rPh sb="11" eb="12">
      <t>オコナ</t>
    </rPh>
    <phoneticPr fontId="1"/>
  </si>
  <si>
    <t>個々のシステム・設備の限定的な範囲ではデジタルデータの取り出し、取り込みといったデータの連携をしている。</t>
    <rPh sb="27" eb="28">
      <t>ト</t>
    </rPh>
    <rPh sb="29" eb="30">
      <t>ダ</t>
    </rPh>
    <rPh sb="32" eb="33">
      <t>ト</t>
    </rPh>
    <rPh sb="34" eb="35">
      <t>コ</t>
    </rPh>
    <rPh sb="44" eb="46">
      <t>レンケイ</t>
    </rPh>
    <phoneticPr fontId="1"/>
  </si>
  <si>
    <t>プライバシー、データセキュリティ等に関しての取り組みは行っていない。</t>
    <rPh sb="27" eb="28">
      <t>オコナ</t>
    </rPh>
    <phoneticPr fontId="1"/>
  </si>
  <si>
    <t>プライバシー、データセキュリティ等に関しての課題は明確になっているが、実施が不十分である。</t>
    <rPh sb="16" eb="17">
      <t>トウ</t>
    </rPh>
    <rPh sb="18" eb="19">
      <t>カン</t>
    </rPh>
    <rPh sb="22" eb="24">
      <t>カダイ</t>
    </rPh>
    <rPh sb="25" eb="27">
      <t>メイカク</t>
    </rPh>
    <rPh sb="35" eb="37">
      <t>ジッシ</t>
    </rPh>
    <rPh sb="38" eb="41">
      <t>フジュウブン</t>
    </rPh>
    <phoneticPr fontId="1"/>
  </si>
  <si>
    <t>製造分野において、DX推進の外部サポートを利用していない。</t>
    <phoneticPr fontId="1"/>
  </si>
  <si>
    <t xml:space="preserve">製造分野について、ビジネスの拡大・変革に向けて、自社の人的リソース・資金・ノウハウのみならず外部のサポートを得て取り組んでいるか。
</t>
    <rPh sb="14" eb="16">
      <t>カクダイ</t>
    </rPh>
    <rPh sb="17" eb="19">
      <t>ヘンカク</t>
    </rPh>
    <rPh sb="20" eb="21">
      <t>ム</t>
    </rPh>
    <rPh sb="24" eb="26">
      <t>ジシャ</t>
    </rPh>
    <rPh sb="27" eb="29">
      <t>ジンテキ</t>
    </rPh>
    <rPh sb="34" eb="36">
      <t>シキン</t>
    </rPh>
    <rPh sb="46" eb="48">
      <t>ガイブ</t>
    </rPh>
    <rPh sb="54" eb="55">
      <t>エ</t>
    </rPh>
    <rPh sb="56" eb="57">
      <t>ト</t>
    </rPh>
    <rPh sb="58" eb="59">
      <t>ク</t>
    </rPh>
    <phoneticPr fontId="1"/>
  </si>
  <si>
    <t>変革に向け必要となるスキル、人的リソース、資金は明確になっているが、確保できていない。</t>
    <rPh sb="0" eb="2">
      <t>ヘンカク</t>
    </rPh>
    <rPh sb="3" eb="4">
      <t>ム</t>
    </rPh>
    <rPh sb="5" eb="7">
      <t>ヒツヨウ</t>
    </rPh>
    <rPh sb="14" eb="16">
      <t>ジンテキ</t>
    </rPh>
    <rPh sb="21" eb="23">
      <t>シキン</t>
    </rPh>
    <rPh sb="24" eb="26">
      <t>メイカク</t>
    </rPh>
    <rPh sb="34" eb="36">
      <t>カクホ</t>
    </rPh>
    <phoneticPr fontId="1"/>
  </si>
  <si>
    <t>変革に向け必要となるスキル、人的リソースおよび資金を明確にし、外部のサポートを活用し対応できている。</t>
    <rPh sb="23" eb="25">
      <t>シキン</t>
    </rPh>
    <rPh sb="31" eb="33">
      <t>ガイブ</t>
    </rPh>
    <rPh sb="39" eb="41">
      <t>カツヨウ</t>
    </rPh>
    <rPh sb="42" eb="44">
      <t>タイオウ</t>
    </rPh>
    <phoneticPr fontId="1"/>
  </si>
  <si>
    <t>製造分野において、DX推進人材の育成・確保の取り組みをしていない。</t>
    <phoneticPr fontId="1"/>
  </si>
  <si>
    <t>育成・確保に向けた計画は明確になっているが、実行はできていない。</t>
    <rPh sb="0" eb="2">
      <t>イクセイ</t>
    </rPh>
    <rPh sb="3" eb="5">
      <t>カクホ</t>
    </rPh>
    <rPh sb="6" eb="7">
      <t>ム</t>
    </rPh>
    <rPh sb="9" eb="11">
      <t>ケイカク</t>
    </rPh>
    <rPh sb="12" eb="14">
      <t>メイカク</t>
    </rPh>
    <rPh sb="22" eb="24">
      <t>ジッコウ</t>
    </rPh>
    <phoneticPr fontId="1"/>
  </si>
  <si>
    <t>戦略的な社内育成と外部からの確保に関する短期・中期・長期の計画があり、必要なリソースが割当てられ、全社的に取り組んでいる。また、変化に対応して、必要となる人材を確保・育成する計画の見直しのプロセスが確立している。</t>
    <rPh sb="14" eb="16">
      <t>カクホ</t>
    </rPh>
    <rPh sb="64" eb="66">
      <t>ヘンカ</t>
    </rPh>
    <rPh sb="67" eb="69">
      <t>タイオウ</t>
    </rPh>
    <rPh sb="72" eb="74">
      <t>ヒツヨウ</t>
    </rPh>
    <rPh sb="77" eb="79">
      <t>ジンザイ</t>
    </rPh>
    <rPh sb="80" eb="82">
      <t>カクホ</t>
    </rPh>
    <rPh sb="83" eb="85">
      <t>イクセイ</t>
    </rPh>
    <rPh sb="87" eb="89">
      <t>ケイカク</t>
    </rPh>
    <rPh sb="90" eb="92">
      <t>ミナオ</t>
    </rPh>
    <rPh sb="99" eb="101">
      <t>カクリツ</t>
    </rPh>
    <phoneticPr fontId="1"/>
  </si>
  <si>
    <t>戦略的な計画に基づいて、DX推進に必要な人材の割り当てと、育成が行われている。</t>
    <rPh sb="0" eb="3">
      <t>センリャクテキ</t>
    </rPh>
    <rPh sb="4" eb="6">
      <t>ケイカク</t>
    </rPh>
    <rPh sb="7" eb="8">
      <t>モト</t>
    </rPh>
    <rPh sb="14" eb="16">
      <t>スイシン</t>
    </rPh>
    <rPh sb="17" eb="19">
      <t>ヒツヨウ</t>
    </rPh>
    <rPh sb="20" eb="22">
      <t>ジンザイ</t>
    </rPh>
    <rPh sb="23" eb="24">
      <t>ワ</t>
    </rPh>
    <rPh sb="25" eb="26">
      <t>ア</t>
    </rPh>
    <rPh sb="29" eb="31">
      <t>イクセイ</t>
    </rPh>
    <rPh sb="32" eb="33">
      <t>オコナ</t>
    </rPh>
    <phoneticPr fontId="1"/>
  </si>
  <si>
    <t xml:space="preserve">・製造分野で収集したデータを取り出し、活用に向けて取り込みを行う。
</t>
    <rPh sb="6" eb="8">
      <t>シュウシュウ</t>
    </rPh>
    <rPh sb="19" eb="21">
      <t>カツヨウ</t>
    </rPh>
    <rPh sb="22" eb="23">
      <t>ム</t>
    </rPh>
    <rPh sb="25" eb="26">
      <t>ト</t>
    </rPh>
    <rPh sb="27" eb="28">
      <t>コ</t>
    </rPh>
    <rPh sb="30" eb="31">
      <t>オコナ</t>
    </rPh>
    <phoneticPr fontId="1"/>
  </si>
  <si>
    <t>・ビジネスの変化にタイムリーに情報のキャッチや、共有のために常に外部とのオープンな繋がりを構築・維持する。</t>
    <rPh sb="6" eb="8">
      <t>ヘンカ</t>
    </rPh>
    <rPh sb="15" eb="17">
      <t>ジョウホウ</t>
    </rPh>
    <rPh sb="24" eb="26">
      <t>キョウユウ</t>
    </rPh>
    <rPh sb="30" eb="31">
      <t>ツネ</t>
    </rPh>
    <rPh sb="32" eb="34">
      <t>ガイブ</t>
    </rPh>
    <rPh sb="41" eb="42">
      <t>ツナ</t>
    </rPh>
    <rPh sb="45" eb="47">
      <t>コウチク</t>
    </rPh>
    <rPh sb="48" eb="50">
      <t>イジ</t>
    </rPh>
    <phoneticPr fontId="1"/>
  </si>
  <si>
    <t>・プライバシー、セキュリティに関する取り決めを定期的に見直すルールを策定する。
・情報技術の進化に即応するため、情報セキュリティに関する最新動向を収集する。
・サプライチェーン企業間等でのリスクの管理を見直す。</t>
    <rPh sb="15" eb="16">
      <t>カン</t>
    </rPh>
    <rPh sb="18" eb="19">
      <t>ト</t>
    </rPh>
    <rPh sb="20" eb="21">
      <t>キ</t>
    </rPh>
    <rPh sb="23" eb="26">
      <t>テイキテキ</t>
    </rPh>
    <rPh sb="27" eb="29">
      <t>ミナオ</t>
    </rPh>
    <rPh sb="34" eb="36">
      <t>サクテイ</t>
    </rPh>
    <rPh sb="41" eb="43">
      <t>ジョウホウ</t>
    </rPh>
    <rPh sb="43" eb="45">
      <t>ギジュツ</t>
    </rPh>
    <rPh sb="46" eb="48">
      <t>シンカ</t>
    </rPh>
    <rPh sb="49" eb="51">
      <t>ソクオウ</t>
    </rPh>
    <rPh sb="56" eb="58">
      <t>ジョウホウ</t>
    </rPh>
    <rPh sb="65" eb="66">
      <t>カン</t>
    </rPh>
    <rPh sb="68" eb="70">
      <t>サイシン</t>
    </rPh>
    <rPh sb="70" eb="72">
      <t>ドウコウ</t>
    </rPh>
    <rPh sb="73" eb="75">
      <t>シュウシュウ</t>
    </rPh>
    <rPh sb="88" eb="90">
      <t>キギョウ</t>
    </rPh>
    <rPh sb="90" eb="91">
      <t>カン</t>
    </rPh>
    <rPh sb="91" eb="92">
      <t>トウ</t>
    </rPh>
    <rPh sb="98" eb="100">
      <t>カンリ</t>
    </rPh>
    <rPh sb="101" eb="103">
      <t>ミナオ</t>
    </rPh>
    <phoneticPr fontId="1"/>
  </si>
  <si>
    <t>・将来の発展ビジネスや、データに基づき予想・判断を行うというシナリオを策定する。
 -市場予測、顧客ニーズ予測
 -受注、生産量の予測
 -製造装置の拡張予測、予知保全</t>
    <rPh sb="1" eb="3">
      <t>ショウライ</t>
    </rPh>
    <rPh sb="4" eb="6">
      <t>ハッテン</t>
    </rPh>
    <rPh sb="16" eb="17">
      <t>モト</t>
    </rPh>
    <rPh sb="19" eb="21">
      <t>ヨソウ</t>
    </rPh>
    <rPh sb="22" eb="24">
      <t>ハンダン</t>
    </rPh>
    <rPh sb="25" eb="26">
      <t>オコナ</t>
    </rPh>
    <rPh sb="35" eb="37">
      <t>サクテイ</t>
    </rPh>
    <rPh sb="43" eb="45">
      <t>シジョウ</t>
    </rPh>
    <rPh sb="45" eb="47">
      <t>ヨソク</t>
    </rPh>
    <rPh sb="48" eb="50">
      <t>コキャク</t>
    </rPh>
    <rPh sb="53" eb="55">
      <t>ヨソク</t>
    </rPh>
    <rPh sb="58" eb="60">
      <t>ジュチュウ</t>
    </rPh>
    <rPh sb="61" eb="63">
      <t>セイサン</t>
    </rPh>
    <rPh sb="63" eb="64">
      <t>リョウ</t>
    </rPh>
    <rPh sb="65" eb="67">
      <t>ヨソク</t>
    </rPh>
    <rPh sb="75" eb="77">
      <t>カクチョウ</t>
    </rPh>
    <rPh sb="77" eb="79">
      <t>ヨソク</t>
    </rPh>
    <phoneticPr fontId="1"/>
  </si>
  <si>
    <t>・経営・ビジネス方針の変化においてシステムの即応力を確保するため、業務の簡略化、標準化といった業務面の改革を並行に進める。
 -システムの疎結合化（マイクロサービス、API）や拡張性の高いデータベース構造
 -アジャイル開発手法の採用
 -ベンダー依存度の少ない技術の採用</t>
    <rPh sb="1" eb="3">
      <t>ケイエイ</t>
    </rPh>
    <rPh sb="8" eb="10">
      <t>ホウシン</t>
    </rPh>
    <rPh sb="11" eb="13">
      <t>ヘンカ</t>
    </rPh>
    <rPh sb="22" eb="24">
      <t>ソクオウ</t>
    </rPh>
    <rPh sb="24" eb="25">
      <t>リョク</t>
    </rPh>
    <rPh sb="26" eb="28">
      <t>カクホ</t>
    </rPh>
    <rPh sb="33" eb="35">
      <t>ギョウム</t>
    </rPh>
    <rPh sb="36" eb="39">
      <t>カンリャクカ</t>
    </rPh>
    <rPh sb="40" eb="43">
      <t>ヒョウジュンカ</t>
    </rPh>
    <rPh sb="47" eb="49">
      <t>ギョウム</t>
    </rPh>
    <rPh sb="49" eb="50">
      <t>メン</t>
    </rPh>
    <rPh sb="51" eb="53">
      <t>カイカク</t>
    </rPh>
    <rPh sb="54" eb="56">
      <t>ヘイコウ</t>
    </rPh>
    <rPh sb="57" eb="58">
      <t>スス</t>
    </rPh>
    <rPh sb="69" eb="72">
      <t>ソケツゴウ</t>
    </rPh>
    <rPh sb="72" eb="73">
      <t>カ</t>
    </rPh>
    <rPh sb="88" eb="91">
      <t>カクチョウセイ</t>
    </rPh>
    <rPh sb="92" eb="93">
      <t>タカ</t>
    </rPh>
    <rPh sb="100" eb="102">
      <t>コウゾウ</t>
    </rPh>
    <rPh sb="110" eb="112">
      <t>カイハツ</t>
    </rPh>
    <rPh sb="112" eb="114">
      <t>シュホウ</t>
    </rPh>
    <rPh sb="115" eb="117">
      <t>サイヨウ</t>
    </rPh>
    <rPh sb="124" eb="126">
      <t>イゾン</t>
    </rPh>
    <rPh sb="126" eb="127">
      <t>ド</t>
    </rPh>
    <rPh sb="128" eb="129">
      <t>スク</t>
    </rPh>
    <rPh sb="131" eb="133">
      <t>ギジュツ</t>
    </rPh>
    <rPh sb="134" eb="136">
      <t>サイヨウ</t>
    </rPh>
    <phoneticPr fontId="1"/>
  </si>
  <si>
    <t>競争領域・協調領域の定義・特定ができているが、ビジョン実現に向けた戦略は立てられていない。</t>
    <rPh sb="27" eb="29">
      <t>ジツゲン</t>
    </rPh>
    <rPh sb="30" eb="31">
      <t>ム</t>
    </rPh>
    <rPh sb="33" eb="35">
      <t>センリャク</t>
    </rPh>
    <rPh sb="36" eb="37">
      <t>タ</t>
    </rPh>
    <phoneticPr fontId="1"/>
  </si>
  <si>
    <t>競争領域・協調領域の定義・特定ができ、さらに競争領域においてビジョン実現に向けた戦略が立てられている。</t>
    <rPh sb="43" eb="44">
      <t>タ</t>
    </rPh>
    <phoneticPr fontId="1"/>
  </si>
  <si>
    <t>収集データをもとに将来の発展のシナリオを予測し、適切な措置の意思決定を行える。</t>
    <phoneticPr fontId="1"/>
  </si>
  <si>
    <t>環境の変化に対して、タイムリーに且つ柔軟に外部リソース活用の見直しを行うプロセスの確立や、ネットワークの構築ができている。</t>
    <rPh sb="0" eb="2">
      <t>カンキョウ</t>
    </rPh>
    <rPh sb="3" eb="5">
      <t>ヘンカ</t>
    </rPh>
    <rPh sb="6" eb="7">
      <t>タイ</t>
    </rPh>
    <rPh sb="16" eb="17">
      <t>カ</t>
    </rPh>
    <rPh sb="18" eb="20">
      <t>ジュウナン</t>
    </rPh>
    <rPh sb="21" eb="23">
      <t>ガイブ</t>
    </rPh>
    <rPh sb="27" eb="29">
      <t>カツヨウ</t>
    </rPh>
    <rPh sb="30" eb="32">
      <t>ミナオ</t>
    </rPh>
    <rPh sb="34" eb="35">
      <t>オコナ</t>
    </rPh>
    <rPh sb="41" eb="43">
      <t>カクリツ</t>
    </rPh>
    <rPh sb="52" eb="54">
      <t>コウチク</t>
    </rPh>
    <phoneticPr fontId="1"/>
  </si>
  <si>
    <t>システムの構築・見直しの中長期計画</t>
  </si>
  <si>
    <t>プライバシー、データセキュリティ</t>
  </si>
  <si>
    <t>・環境の変化に伴う仮説の設定とそのシミュレーション、および実行結果の振り返りと検証という仮説検証プロセスを繰り返す。
・ビジネス戦略の見直し時に、製造業務プロセスへの影響分析と対応方策を検討する。</t>
    <rPh sb="1" eb="3">
      <t>カンキョウ</t>
    </rPh>
    <rPh sb="4" eb="6">
      <t>ヘンカ</t>
    </rPh>
    <rPh sb="7" eb="8">
      <t>トモナ</t>
    </rPh>
    <rPh sb="9" eb="11">
      <t>カセツ</t>
    </rPh>
    <rPh sb="12" eb="14">
      <t>セッテイ</t>
    </rPh>
    <rPh sb="29" eb="31">
      <t>ジッコウ</t>
    </rPh>
    <rPh sb="31" eb="33">
      <t>ケッカ</t>
    </rPh>
    <rPh sb="34" eb="35">
      <t>フ</t>
    </rPh>
    <rPh sb="36" eb="37">
      <t>カエ</t>
    </rPh>
    <rPh sb="39" eb="41">
      <t>ケンショウ</t>
    </rPh>
    <rPh sb="44" eb="46">
      <t>カセツ</t>
    </rPh>
    <rPh sb="46" eb="48">
      <t>ケンショウ</t>
    </rPh>
    <rPh sb="53" eb="54">
      <t>ク</t>
    </rPh>
    <rPh sb="55" eb="56">
      <t>カエ</t>
    </rPh>
    <rPh sb="75" eb="77">
      <t>ギョウム</t>
    </rPh>
    <rPh sb="90" eb="92">
      <t>ホウサク</t>
    </rPh>
    <rPh sb="93" eb="95">
      <t>ケントウ</t>
    </rPh>
    <phoneticPr fontId="1"/>
  </si>
  <si>
    <t>・活用したい外部資源を洗い出す。
 -人材、資金、技術（ノウハウ）</t>
    <phoneticPr fontId="1"/>
  </si>
  <si>
    <t>・環境の変化に伴う計画見直しの制度を作成する。
 -失敗を恐れない、かつアジャイル的なマインドの浸透
 -スキル認定制度</t>
    <rPh sb="1" eb="3">
      <t>カンキョウ</t>
    </rPh>
    <rPh sb="4" eb="6">
      <t>ヘンカ</t>
    </rPh>
    <rPh sb="7" eb="8">
      <t>トモナ</t>
    </rPh>
    <rPh sb="9" eb="11">
      <t>ケイカク</t>
    </rPh>
    <rPh sb="11" eb="13">
      <t>ミナオ</t>
    </rPh>
    <rPh sb="15" eb="17">
      <t>セイド</t>
    </rPh>
    <rPh sb="18" eb="20">
      <t>サクセイ</t>
    </rPh>
    <rPh sb="26" eb="28">
      <t>シッパイ</t>
    </rPh>
    <rPh sb="29" eb="30">
      <t>オソ</t>
    </rPh>
    <rPh sb="41" eb="42">
      <t>テキ</t>
    </rPh>
    <rPh sb="48" eb="50">
      <t>シントウ</t>
    </rPh>
    <rPh sb="56" eb="58">
      <t>ニンテイ</t>
    </rPh>
    <rPh sb="58" eb="60">
      <t>セイド</t>
    </rPh>
    <phoneticPr fontId="1"/>
  </si>
  <si>
    <t>・サプライチェーン間、エンジニアリングチェーン間でのデータ連携を行う。
 -中小企業共通EDI／金融EDI／ECや、汎用ITツールの活用
 -保有設備、稼働状況を共有する
・連携先とのデータフォーマット、データ意味の統一化、又は業界プラットフォームを活用する。</t>
    <rPh sb="9" eb="10">
      <t>カン</t>
    </rPh>
    <rPh sb="23" eb="24">
      <t>カン</t>
    </rPh>
    <rPh sb="29" eb="31">
      <t>レンケイ</t>
    </rPh>
    <rPh sb="32" eb="33">
      <t>オコナ</t>
    </rPh>
    <rPh sb="38" eb="40">
      <t>チュウショウ</t>
    </rPh>
    <rPh sb="40" eb="42">
      <t>キギョウ</t>
    </rPh>
    <rPh sb="42" eb="44">
      <t>キョウツウ</t>
    </rPh>
    <rPh sb="48" eb="50">
      <t>キンユウ</t>
    </rPh>
    <rPh sb="58" eb="60">
      <t>ハンヨウ</t>
    </rPh>
    <rPh sb="66" eb="68">
      <t>カツヨウ</t>
    </rPh>
    <rPh sb="71" eb="73">
      <t>ホユウ</t>
    </rPh>
    <rPh sb="73" eb="75">
      <t>セツビ</t>
    </rPh>
    <rPh sb="76" eb="78">
      <t>カドウ</t>
    </rPh>
    <rPh sb="78" eb="80">
      <t>ジョウキョウ</t>
    </rPh>
    <rPh sb="81" eb="83">
      <t>キョウユウ</t>
    </rPh>
    <rPh sb="87" eb="89">
      <t>レンケイ</t>
    </rPh>
    <rPh sb="89" eb="90">
      <t>サキ</t>
    </rPh>
    <rPh sb="105" eb="107">
      <t>イミ</t>
    </rPh>
    <rPh sb="108" eb="111">
      <t>トウイツカ</t>
    </rPh>
    <rPh sb="112" eb="113">
      <t>マタ</t>
    </rPh>
    <rPh sb="114" eb="116">
      <t>ギョウカイ</t>
    </rPh>
    <rPh sb="125" eb="127">
      <t>カツヨウ</t>
    </rPh>
    <phoneticPr fontId="1"/>
  </si>
  <si>
    <t>レベルアップのための取り組み方策</t>
    <rPh sb="10" eb="11">
      <t>ト</t>
    </rPh>
    <rPh sb="12" eb="13">
      <t>ク</t>
    </rPh>
    <rPh sb="14" eb="16">
      <t>ホウサク</t>
    </rPh>
    <phoneticPr fontId="1"/>
  </si>
  <si>
    <t>環境の変化に対応して、製造分野の業務プロセスが常に最適となるように、計画的な見直しが実践されている。</t>
    <rPh sb="0" eb="2">
      <t>カンキョウ</t>
    </rPh>
    <rPh sb="3" eb="5">
      <t>ヘンカ</t>
    </rPh>
    <rPh sb="6" eb="8">
      <t>タイオウ</t>
    </rPh>
    <rPh sb="11" eb="13">
      <t>セイゾウ</t>
    </rPh>
    <rPh sb="13" eb="15">
      <t>ブンヤ</t>
    </rPh>
    <rPh sb="16" eb="18">
      <t>ギョウム</t>
    </rPh>
    <rPh sb="23" eb="24">
      <t>ツネ</t>
    </rPh>
    <rPh sb="25" eb="27">
      <t>サイテキ</t>
    </rPh>
    <rPh sb="34" eb="37">
      <t>ケイカクテキ</t>
    </rPh>
    <rPh sb="38" eb="40">
      <t>ミナオ</t>
    </rPh>
    <rPh sb="42" eb="44">
      <t>ジッセン</t>
    </rPh>
    <phoneticPr fontId="1"/>
  </si>
  <si>
    <t>企業間でシステム・設備デジタルデータのやり取りが可能な状態となっており、データを活用している。（連携する企業間レベルでのデータフォーマットの統一、もしくはデータ変換により実現している）</t>
    <rPh sb="48" eb="50">
      <t>レンケイ</t>
    </rPh>
    <rPh sb="52" eb="55">
      <t>キギョウカン</t>
    </rPh>
    <rPh sb="70" eb="72">
      <t>トウイツ</t>
    </rPh>
    <rPh sb="80" eb="82">
      <t>ヘンカン</t>
    </rPh>
    <rPh sb="85" eb="87">
      <t>ジツゲン</t>
    </rPh>
    <phoneticPr fontId="1"/>
  </si>
  <si>
    <t>プライバシー、データセキュリティ等に関するルール・仕組みが整備され、組織の責任者により、管理・承認されている。</t>
    <rPh sb="25" eb="27">
      <t>シク</t>
    </rPh>
    <rPh sb="29" eb="31">
      <t>セイビ</t>
    </rPh>
    <rPh sb="34" eb="36">
      <t>ソシキ</t>
    </rPh>
    <rPh sb="37" eb="40">
      <t>セキニンシャ</t>
    </rPh>
    <rPh sb="44" eb="46">
      <t>カンリ</t>
    </rPh>
    <rPh sb="47" eb="49">
      <t>ショウニン</t>
    </rPh>
    <phoneticPr fontId="1"/>
  </si>
  <si>
    <t xml:space="preserve">プライバシー、データセキュリティ等に関するルール・仕組みが整備でき、定期的に見直し、組織の責任者により、管理・承認されている。
</t>
    <rPh sb="25" eb="27">
      <t>シク</t>
    </rPh>
    <rPh sb="34" eb="37">
      <t>テイキテキ</t>
    </rPh>
    <rPh sb="38" eb="40">
      <t>ミナオ</t>
    </rPh>
    <rPh sb="42" eb="44">
      <t>ソシキ</t>
    </rPh>
    <rPh sb="45" eb="48">
      <t>セキニンシャ</t>
    </rPh>
    <rPh sb="52" eb="54">
      <t>カンリ</t>
    </rPh>
    <rPh sb="55" eb="57">
      <t>ショウニン</t>
    </rPh>
    <phoneticPr fontId="1"/>
  </si>
  <si>
    <t>・自社における内的、外的な環境変化要素を洗い出す。
 -PEST（政治、経済、社会、技術）分析
 -BCP（災害、パンデミック）
・戦略の見直しのプロセスを規定する。
・新規事業検討のR&amp;D部門を設置、展開する。</t>
    <rPh sb="1" eb="3">
      <t>ジシャ</t>
    </rPh>
    <rPh sb="7" eb="9">
      <t>ナイテキ</t>
    </rPh>
    <rPh sb="10" eb="12">
      <t>ガイテキ</t>
    </rPh>
    <rPh sb="13" eb="15">
      <t>カンキョウ</t>
    </rPh>
    <rPh sb="15" eb="17">
      <t>ヘンカ</t>
    </rPh>
    <rPh sb="17" eb="19">
      <t>ヨウソ</t>
    </rPh>
    <rPh sb="20" eb="21">
      <t>アラ</t>
    </rPh>
    <rPh sb="22" eb="23">
      <t>ダ</t>
    </rPh>
    <rPh sb="54" eb="56">
      <t>サイガイ</t>
    </rPh>
    <rPh sb="85" eb="87">
      <t>シンキ</t>
    </rPh>
    <rPh sb="87" eb="89">
      <t>ジギョウ</t>
    </rPh>
    <rPh sb="89" eb="91">
      <t>ケントウ</t>
    </rPh>
    <phoneticPr fontId="1"/>
  </si>
  <si>
    <t>･業務や環境の変化を捉える仕組み(情報共有の場等)を構築する。
・意思決定がトップダウン、両利き経営など迅速に進められる体制を構築する。
・部門間にまたがる業務における最適化を行う。
　-役割分担見直し、パートナ社との境界見直し
・短期間での仮説検証を繰り返す計画とする。</t>
    <rPh sb="63" eb="65">
      <t>コウチク</t>
    </rPh>
    <rPh sb="94" eb="96">
      <t>ヤクワリ</t>
    </rPh>
    <rPh sb="96" eb="98">
      <t>ブンタン</t>
    </rPh>
    <rPh sb="98" eb="100">
      <t>ミナオ</t>
    </rPh>
    <rPh sb="106" eb="107">
      <t>シャ</t>
    </rPh>
    <rPh sb="109" eb="111">
      <t>キョウカイ</t>
    </rPh>
    <rPh sb="111" eb="113">
      <t>ミナオ</t>
    </rPh>
    <rPh sb="116" eb="118">
      <t>タンキ</t>
    </rPh>
    <rPh sb="118" eb="119">
      <t>カン</t>
    </rPh>
    <rPh sb="121" eb="123">
      <t>カセツ</t>
    </rPh>
    <rPh sb="123" eb="125">
      <t>ケンショウ</t>
    </rPh>
    <rPh sb="126" eb="127">
      <t>ク</t>
    </rPh>
    <rPh sb="128" eb="129">
      <t>カエ</t>
    </rPh>
    <rPh sb="130" eb="132">
      <t>ケイカク</t>
    </rPh>
    <phoneticPr fontId="1"/>
  </si>
  <si>
    <t>・人材の育成計画、確保計画を策定する。
・スキルマップ(現状と目標)を作成する。
・育成、確保人材のスキル、リソースを明確化する。
 -ビジネスデザインスキル
 -IT（デジタル）スキル
 -プロジェクトマネジメントスキル</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</si>
</sst>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sz val="14"/>
      <color theme="1"/>
      <name val="Meiryo UI"/>
      <family val="3"/>
      <charset val="128"/>
    </font>
    <font>
      <sz val="14"/>
      <name val="Meiryo UI"/>
      <family val="3"/>
      <charset val="128"/>
    </font>
    <font>
      <b/>
      <sz val="14"/>
      <color theme="1"/>
      <name val="Meiryo UI"/>
      <family val="3"/>
      <charset val="128"/>
    </font>
    <font>
      <sz val="14"/>
      <color theme="1"/>
      <name val="游ゴシック"/>
      <family val="2"/>
      <charset val="128"/>
      <scheme val="minor"/>
    </font>
    <font>
      <sz val="14"/>
      <color rgb="FFFF0000"/>
      <name val="Meiryo UI"/>
      <family val="3"/>
      <charset val="128"/>
    </font>
    <font>
      <sz val="16"/>
      <color theme="1"/>
      <name val="Meiryo UI"/>
      <family val="3"/>
      <charset val="128"/>
    </font>
    <font>
      <sz val="12"/>
      <color theme="1"/>
      <name val="Meiryo UI"/>
      <family val="3"/>
      <charset val="128"/>
    </font>
  </fonts>
  <fills count="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36">
    <xf numFmtId="0" fontId="0" fillId="0" borderId="0" xfId="0">
      <alignment vertical="center"/>
    </xf>
    <xf numFmtId="0" fontId="2" fillId="0" borderId="0" xfId="0" applyFont="1">
      <alignment vertical="center"/>
    </xf>
    <xf numFmtId="0" fontId="3" fillId="0" borderId="0" xfId="0" applyFont="1" applyAlignment="1">
      <alignment horizontal="center" vertical="center"/>
    </xf>
    <xf numFmtId="0" fontId="4" fillId="0" borderId="0" xfId="0" applyFont="1">
      <alignment vertical="center"/>
    </xf>
    <xf numFmtId="0" fontId="5" fillId="0" borderId="0" xfId="0" applyFont="1">
      <alignment vertical="center"/>
    </xf>
    <xf numFmtId="0" fontId="2" fillId="0" borderId="0" xfId="0" applyFont="1" applyAlignment="1">
      <alignment horizontal="center" vertical="center" wrapText="1"/>
    </xf>
    <xf numFmtId="0" fontId="5" fillId="0" borderId="0" xfId="0" applyFont="1" applyAlignment="1">
      <alignment horizontal="center" vertical="center"/>
    </xf>
    <xf numFmtId="0" fontId="2" fillId="0" borderId="5" xfId="0" applyFont="1" applyBorder="1" applyAlignment="1">
      <alignment horizontal="left" vertical="top" wrapText="1"/>
    </xf>
    <xf numFmtId="0" fontId="2" fillId="2" borderId="5" xfId="0" applyFont="1" applyFill="1" applyBorder="1" applyAlignment="1">
      <alignment horizontal="left" vertical="top" wrapText="1"/>
    </xf>
    <xf numFmtId="0" fontId="2" fillId="2" borderId="6" xfId="0" applyFont="1" applyFill="1" applyBorder="1" applyAlignment="1">
      <alignment vertical="top" wrapText="1"/>
    </xf>
    <xf numFmtId="0" fontId="2" fillId="2" borderId="3" xfId="0" applyFont="1" applyFill="1" applyBorder="1" applyAlignment="1">
      <alignment horizontal="left" vertical="top" wrapText="1"/>
    </xf>
    <xf numFmtId="0" fontId="2" fillId="0" borderId="3" xfId="0" applyFont="1" applyFill="1" applyBorder="1" applyAlignment="1">
      <alignment horizontal="left" vertical="top" wrapText="1"/>
    </xf>
    <xf numFmtId="0" fontId="6" fillId="0" borderId="9" xfId="0" applyFont="1" applyBorder="1" applyAlignment="1">
      <alignment vertical="center"/>
    </xf>
    <xf numFmtId="0" fontId="2" fillId="0" borderId="1" xfId="0" applyFont="1" applyBorder="1" applyAlignment="1">
      <alignment vertical="center"/>
    </xf>
    <xf numFmtId="0" fontId="2" fillId="2" borderId="5" xfId="0" applyFont="1" applyFill="1" applyBorder="1" applyAlignment="1">
      <alignment vertical="top" wrapText="1"/>
    </xf>
    <xf numFmtId="0" fontId="2" fillId="2" borderId="4" xfId="0" applyFont="1" applyFill="1" applyBorder="1" applyAlignment="1">
      <alignment vertical="top" wrapText="1"/>
    </xf>
    <xf numFmtId="0" fontId="2" fillId="0" borderId="4" xfId="0" applyFont="1" applyFill="1" applyBorder="1" applyAlignment="1">
      <alignment vertical="top" wrapText="1"/>
    </xf>
    <xf numFmtId="0" fontId="2" fillId="0" borderId="6" xfId="0" applyFont="1" applyBorder="1" applyAlignment="1">
      <alignment vertical="top" wrapText="1"/>
    </xf>
    <xf numFmtId="0" fontId="6" fillId="0" borderId="1" xfId="0" applyFont="1" applyBorder="1" applyAlignment="1">
      <alignment vertical="center"/>
    </xf>
    <xf numFmtId="0" fontId="2" fillId="0" borderId="5" xfId="0" applyFont="1" applyFill="1" applyBorder="1" applyAlignment="1">
      <alignment horizontal="left" vertical="top" wrapText="1"/>
    </xf>
    <xf numFmtId="0" fontId="8" fillId="0" borderId="1" xfId="0" applyFont="1" applyBorder="1" applyAlignment="1">
      <alignment vertical="center"/>
    </xf>
    <xf numFmtId="0" fontId="3" fillId="3" borderId="2" xfId="0" applyFont="1" applyFill="1" applyBorder="1" applyAlignment="1">
      <alignment horizontal="center" vertical="center" wrapText="1"/>
    </xf>
    <xf numFmtId="0" fontId="2" fillId="4" borderId="5" xfId="0" applyFont="1" applyFill="1" applyBorder="1" applyAlignment="1">
      <alignment vertical="top" wrapText="1"/>
    </xf>
    <xf numFmtId="0" fontId="3" fillId="5" borderId="2" xfId="0" applyFont="1" applyFill="1" applyBorder="1" applyAlignment="1">
      <alignment horizontal="center" vertical="center" wrapText="1"/>
    </xf>
    <xf numFmtId="0" fontId="2" fillId="5" borderId="5" xfId="0" applyFont="1" applyFill="1" applyBorder="1" applyAlignment="1">
      <alignment horizontal="center" vertical="center"/>
    </xf>
    <xf numFmtId="0" fontId="7" fillId="5" borderId="3" xfId="0" applyFont="1" applyFill="1" applyBorder="1" applyAlignment="1">
      <alignment horizontal="left" vertical="top" wrapText="1"/>
    </xf>
    <xf numFmtId="0" fontId="7" fillId="5" borderId="5" xfId="0" applyFont="1" applyFill="1" applyBorder="1" applyAlignment="1">
      <alignment horizontal="left" vertical="top" wrapText="1"/>
    </xf>
    <xf numFmtId="0" fontId="2" fillId="3" borderId="5" xfId="0" applyFont="1" applyFill="1" applyBorder="1" applyAlignment="1">
      <alignment horizontal="center" vertical="center"/>
    </xf>
    <xf numFmtId="0" fontId="7" fillId="3" borderId="3" xfId="0" applyFont="1" applyFill="1" applyBorder="1" applyAlignment="1">
      <alignment horizontal="left" vertical="top" wrapText="1"/>
    </xf>
    <xf numFmtId="0" fontId="7" fillId="3" borderId="5" xfId="0" applyFont="1" applyFill="1" applyBorder="1" applyAlignment="1">
      <alignment horizontal="left" vertical="top" wrapText="1"/>
    </xf>
    <xf numFmtId="0" fontId="3" fillId="3" borderId="6"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7"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7" xfId="0" applyFont="1" applyFill="1" applyBorder="1" applyAlignment="1">
      <alignment horizontal="center" vertical="center"/>
    </xf>
  </cellXfs>
  <cellStyles count="1">
    <cellStyle name="標準" xfId="0" builtinId="0"/>
  </cellStyles>
  <dxfs count="4">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colors>
    <mruColors>
      <color rgb="FFDAE3F3"/>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77E47-F222-4972-A3E7-9B9DDA77C005}">
  <sheetPr>
    <tabColor theme="8" tint="0.59999389629810485"/>
    <pageSetUpPr fitToPage="1"/>
  </sheetPr>
  <dimension ref="A1:O13"/>
  <sheetViews>
    <sheetView showGridLines="0" tabSelected="1" zoomScale="70" zoomScaleNormal="70" zoomScaleSheetLayoutView="70" workbookViewId="0">
      <pane xSplit="6" ySplit="3" topLeftCell="G4" activePane="bottomRight" state="frozen"/>
      <selection pane="topRight" activeCell="G1" sqref="G1"/>
      <selection pane="bottomLeft" activeCell="A4" sqref="A4"/>
      <selection pane="bottomRight" activeCell="B3" sqref="B3"/>
    </sheetView>
  </sheetViews>
  <sheetFormatPr defaultColWidth="9" defaultRowHeight="24" x14ac:dyDescent="0.4"/>
  <cols>
    <col min="1" max="1" width="1" style="4" customWidth="1"/>
    <col min="2" max="2" width="10.125" style="4" customWidth="1"/>
    <col min="3" max="3" width="18.625" style="4" customWidth="1"/>
    <col min="4" max="4" width="59.625" style="6" customWidth="1"/>
    <col min="5" max="6" width="8.875" style="6" customWidth="1"/>
    <col min="7" max="10" width="40.625" customWidth="1"/>
    <col min="11" max="11" width="3.5" style="4" hidden="1" customWidth="1"/>
    <col min="12" max="12" width="4.125" style="4" hidden="1" customWidth="1"/>
    <col min="13" max="13" width="4.875" style="4" hidden="1" customWidth="1"/>
    <col min="14" max="15" width="4.75" style="4" hidden="1" customWidth="1"/>
    <col min="16" max="16" width="1.75" style="4" customWidth="1"/>
    <col min="17" max="16384" width="9" style="4"/>
  </cols>
  <sheetData>
    <row r="1" spans="1:15" x14ac:dyDescent="0.4">
      <c r="A1" s="3" t="s">
        <v>3</v>
      </c>
      <c r="B1" s="3"/>
      <c r="C1" s="1"/>
      <c r="D1" s="5"/>
      <c r="E1" s="5"/>
      <c r="F1" s="5"/>
    </row>
    <row r="2" spans="1:15" x14ac:dyDescent="0.4">
      <c r="A2" s="1"/>
      <c r="B2" s="20" t="s">
        <v>12</v>
      </c>
      <c r="C2" s="13"/>
      <c r="D2" s="13"/>
      <c r="E2" s="18"/>
      <c r="F2" s="12"/>
      <c r="G2" s="30" t="s">
        <v>2</v>
      </c>
      <c r="H2" s="31"/>
      <c r="I2" s="31"/>
      <c r="J2" s="32"/>
    </row>
    <row r="3" spans="1:15" ht="79.5" customHeight="1" thickBot="1" x14ac:dyDescent="0.45">
      <c r="A3" s="1"/>
      <c r="B3" s="21" t="s">
        <v>0</v>
      </c>
      <c r="C3" s="21" t="s">
        <v>4</v>
      </c>
      <c r="D3" s="21" t="s">
        <v>1</v>
      </c>
      <c r="E3" s="21" t="s">
        <v>27</v>
      </c>
      <c r="F3" s="21" t="s">
        <v>26</v>
      </c>
      <c r="G3" s="21" t="s">
        <v>30</v>
      </c>
      <c r="H3" s="21" t="s">
        <v>31</v>
      </c>
      <c r="I3" s="21" t="s">
        <v>32</v>
      </c>
      <c r="J3" s="21" t="s">
        <v>33</v>
      </c>
      <c r="M3" s="4" t="s">
        <v>34</v>
      </c>
      <c r="N3" s="4" t="s">
        <v>35</v>
      </c>
      <c r="O3" s="4" t="s">
        <v>36</v>
      </c>
    </row>
    <row r="4" spans="1:15" ht="98.25" thickTop="1" x14ac:dyDescent="0.4">
      <c r="A4" s="1"/>
      <c r="B4" s="27">
        <v>1</v>
      </c>
      <c r="C4" s="28" t="s">
        <v>60</v>
      </c>
      <c r="D4" s="14" t="s">
        <v>61</v>
      </c>
      <c r="E4" s="22" t="s">
        <v>28</v>
      </c>
      <c r="F4" s="22" t="s">
        <v>29</v>
      </c>
      <c r="G4" s="7" t="s">
        <v>13</v>
      </c>
      <c r="H4" s="7" t="s">
        <v>86</v>
      </c>
      <c r="I4" s="7" t="s">
        <v>87</v>
      </c>
      <c r="J4" s="7" t="s">
        <v>64</v>
      </c>
      <c r="K4" s="4">
        <f>VALUE(RIGHT(E4,1))</f>
        <v>0</v>
      </c>
      <c r="L4" s="4">
        <f>VALUE(RIGHT(F4,1))</f>
        <v>3</v>
      </c>
      <c r="M4" s="4">
        <f>IF(AND($K4&lt;1,$L4&gt;=1),1,0)</f>
        <v>1</v>
      </c>
      <c r="N4" s="4">
        <f>IF(AND($K4&lt;2,$L4&gt;=2),1,0)</f>
        <v>1</v>
      </c>
      <c r="O4" s="4">
        <f>IF(AND($K4&lt;3,$L4&gt;=3),1,0)</f>
        <v>1</v>
      </c>
    </row>
    <row r="5" spans="1:15" ht="120" customHeight="1" x14ac:dyDescent="0.4">
      <c r="A5" s="1"/>
      <c r="B5" s="27">
        <v>2</v>
      </c>
      <c r="C5" s="29" t="s">
        <v>63</v>
      </c>
      <c r="D5" s="17" t="s">
        <v>38</v>
      </c>
      <c r="E5" s="22" t="s">
        <v>28</v>
      </c>
      <c r="F5" s="22" t="s">
        <v>29</v>
      </c>
      <c r="G5" s="7" t="s">
        <v>41</v>
      </c>
      <c r="H5" s="7" t="s">
        <v>40</v>
      </c>
      <c r="I5" s="7" t="s">
        <v>37</v>
      </c>
      <c r="J5" s="7" t="s">
        <v>97</v>
      </c>
      <c r="K5" s="4">
        <f t="shared" ref="K5:K12" si="0">VALUE(RIGHT(E5,1))</f>
        <v>0</v>
      </c>
      <c r="L5" s="4">
        <f t="shared" ref="L5:L12" si="1">VALUE(RIGHT(F5,1))</f>
        <v>3</v>
      </c>
      <c r="M5" s="4">
        <f t="shared" ref="M5:M12" si="2">IF(AND($K5&lt;1,$L5&gt;=1),1,0)</f>
        <v>1</v>
      </c>
      <c r="N5" s="4">
        <f t="shared" ref="N5:N12" si="3">IF(AND($K5&lt;2,$L5&gt;=2),1,0)</f>
        <v>1</v>
      </c>
      <c r="O5" s="4">
        <f t="shared" ref="O5:O12" si="4">IF(AND($K5&lt;3,$L5&gt;=3),1,0)</f>
        <v>1</v>
      </c>
    </row>
    <row r="6" spans="1:15" ht="93.75" customHeight="1" x14ac:dyDescent="0.4">
      <c r="A6" s="1"/>
      <c r="B6" s="27">
        <v>3</v>
      </c>
      <c r="C6" s="29" t="s">
        <v>5</v>
      </c>
      <c r="D6" s="15" t="s">
        <v>21</v>
      </c>
      <c r="E6" s="22" t="s">
        <v>28</v>
      </c>
      <c r="F6" s="22" t="s">
        <v>29</v>
      </c>
      <c r="G6" s="10" t="s">
        <v>14</v>
      </c>
      <c r="H6" s="10" t="s">
        <v>15</v>
      </c>
      <c r="I6" s="10" t="s">
        <v>16</v>
      </c>
      <c r="J6" s="10" t="s">
        <v>11</v>
      </c>
      <c r="K6" s="4">
        <f t="shared" si="0"/>
        <v>0</v>
      </c>
      <c r="L6" s="4">
        <f t="shared" si="1"/>
        <v>3</v>
      </c>
      <c r="M6" s="4">
        <f t="shared" si="2"/>
        <v>1</v>
      </c>
      <c r="N6" s="4">
        <f t="shared" si="3"/>
        <v>1</v>
      </c>
      <c r="O6" s="4">
        <f t="shared" si="4"/>
        <v>1</v>
      </c>
    </row>
    <row r="7" spans="1:15" ht="114.75" customHeight="1" x14ac:dyDescent="0.4">
      <c r="A7" s="1"/>
      <c r="B7" s="27">
        <v>4</v>
      </c>
      <c r="C7" s="29" t="s">
        <v>6</v>
      </c>
      <c r="D7" s="16" t="s">
        <v>39</v>
      </c>
      <c r="E7" s="22" t="s">
        <v>28</v>
      </c>
      <c r="F7" s="22" t="s">
        <v>29</v>
      </c>
      <c r="G7" s="10" t="s">
        <v>67</v>
      </c>
      <c r="H7" s="11" t="s">
        <v>65</v>
      </c>
      <c r="I7" s="10" t="s">
        <v>66</v>
      </c>
      <c r="J7" s="10" t="s">
        <v>44</v>
      </c>
      <c r="K7" s="4">
        <f t="shared" si="0"/>
        <v>0</v>
      </c>
      <c r="L7" s="4">
        <f t="shared" si="1"/>
        <v>3</v>
      </c>
      <c r="M7" s="4">
        <f t="shared" si="2"/>
        <v>1</v>
      </c>
      <c r="N7" s="4">
        <f t="shared" si="3"/>
        <v>1</v>
      </c>
      <c r="O7" s="4">
        <f t="shared" si="4"/>
        <v>1</v>
      </c>
    </row>
    <row r="8" spans="1:15" ht="84" customHeight="1" x14ac:dyDescent="0.4">
      <c r="A8" s="1"/>
      <c r="B8" s="27">
        <v>5</v>
      </c>
      <c r="C8" s="29" t="s">
        <v>18</v>
      </c>
      <c r="D8" s="17" t="s">
        <v>22</v>
      </c>
      <c r="E8" s="22" t="s">
        <v>28</v>
      </c>
      <c r="F8" s="22" t="s">
        <v>29</v>
      </c>
      <c r="G8" s="7" t="s">
        <v>19</v>
      </c>
      <c r="H8" s="7" t="s">
        <v>68</v>
      </c>
      <c r="I8" s="7" t="s">
        <v>43</v>
      </c>
      <c r="J8" s="7" t="s">
        <v>88</v>
      </c>
      <c r="K8" s="4">
        <f t="shared" si="0"/>
        <v>0</v>
      </c>
      <c r="L8" s="4">
        <f t="shared" si="1"/>
        <v>3</v>
      </c>
      <c r="M8" s="4">
        <f t="shared" si="2"/>
        <v>1</v>
      </c>
      <c r="N8" s="4">
        <f t="shared" si="3"/>
        <v>1</v>
      </c>
      <c r="O8" s="4">
        <f t="shared" si="4"/>
        <v>1</v>
      </c>
    </row>
    <row r="9" spans="1:15" ht="120" customHeight="1" x14ac:dyDescent="0.4">
      <c r="A9" s="1"/>
      <c r="B9" s="27">
        <v>6</v>
      </c>
      <c r="C9" s="29" t="s">
        <v>7</v>
      </c>
      <c r="D9" s="9" t="s">
        <v>23</v>
      </c>
      <c r="E9" s="22" t="s">
        <v>28</v>
      </c>
      <c r="F9" s="22" t="s">
        <v>29</v>
      </c>
      <c r="G9" s="8" t="s">
        <v>69</v>
      </c>
      <c r="H9" s="8" t="s">
        <v>70</v>
      </c>
      <c r="I9" s="8" t="s">
        <v>20</v>
      </c>
      <c r="J9" s="8" t="s">
        <v>98</v>
      </c>
      <c r="K9" s="4">
        <f t="shared" si="0"/>
        <v>0</v>
      </c>
      <c r="L9" s="4">
        <f t="shared" si="1"/>
        <v>3</v>
      </c>
      <c r="M9" s="4">
        <f t="shared" si="2"/>
        <v>1</v>
      </c>
      <c r="N9" s="4">
        <f t="shared" si="3"/>
        <v>1</v>
      </c>
      <c r="O9" s="4">
        <f t="shared" si="4"/>
        <v>1</v>
      </c>
    </row>
    <row r="10" spans="1:15" ht="114" customHeight="1" x14ac:dyDescent="0.4">
      <c r="A10" s="2"/>
      <c r="B10" s="27">
        <v>7</v>
      </c>
      <c r="C10" s="29" t="s">
        <v>8</v>
      </c>
      <c r="D10" s="17" t="s">
        <v>24</v>
      </c>
      <c r="E10" s="22" t="s">
        <v>28</v>
      </c>
      <c r="F10" s="22" t="s">
        <v>29</v>
      </c>
      <c r="G10" s="7" t="s">
        <v>71</v>
      </c>
      <c r="H10" s="7" t="s">
        <v>72</v>
      </c>
      <c r="I10" s="7" t="s">
        <v>99</v>
      </c>
      <c r="J10" s="7" t="s">
        <v>100</v>
      </c>
      <c r="K10" s="4">
        <f t="shared" si="0"/>
        <v>0</v>
      </c>
      <c r="L10" s="4">
        <f t="shared" si="1"/>
        <v>3</v>
      </c>
      <c r="M10" s="4">
        <f t="shared" si="2"/>
        <v>1</v>
      </c>
      <c r="N10" s="4">
        <f t="shared" si="3"/>
        <v>1</v>
      </c>
      <c r="O10" s="4">
        <f t="shared" si="4"/>
        <v>1</v>
      </c>
    </row>
    <row r="11" spans="1:15" ht="104.25" customHeight="1" x14ac:dyDescent="0.4">
      <c r="A11" s="1"/>
      <c r="B11" s="27">
        <v>8</v>
      </c>
      <c r="C11" s="29" t="s">
        <v>9</v>
      </c>
      <c r="D11" s="9" t="s">
        <v>74</v>
      </c>
      <c r="E11" s="22" t="s">
        <v>28</v>
      </c>
      <c r="F11" s="22" t="s">
        <v>29</v>
      </c>
      <c r="G11" s="8" t="s">
        <v>73</v>
      </c>
      <c r="H11" s="8" t="s">
        <v>75</v>
      </c>
      <c r="I11" s="8" t="s">
        <v>76</v>
      </c>
      <c r="J11" s="8" t="s">
        <v>89</v>
      </c>
      <c r="K11" s="4">
        <f t="shared" si="0"/>
        <v>0</v>
      </c>
      <c r="L11" s="4">
        <f t="shared" si="1"/>
        <v>3</v>
      </c>
      <c r="M11" s="4">
        <f t="shared" si="2"/>
        <v>1</v>
      </c>
      <c r="N11" s="4">
        <f t="shared" si="3"/>
        <v>1</v>
      </c>
      <c r="O11" s="4">
        <f t="shared" si="4"/>
        <v>1</v>
      </c>
    </row>
    <row r="12" spans="1:15" ht="132" customHeight="1" x14ac:dyDescent="0.4">
      <c r="A12" s="1"/>
      <c r="B12" s="27">
        <v>9</v>
      </c>
      <c r="C12" s="29" t="s">
        <v>10</v>
      </c>
      <c r="D12" s="9" t="s">
        <v>25</v>
      </c>
      <c r="E12" s="22" t="s">
        <v>28</v>
      </c>
      <c r="F12" s="22" t="s">
        <v>29</v>
      </c>
      <c r="G12" s="8" t="s">
        <v>77</v>
      </c>
      <c r="H12" s="8" t="s">
        <v>78</v>
      </c>
      <c r="I12" s="8" t="s">
        <v>80</v>
      </c>
      <c r="J12" s="8" t="s">
        <v>79</v>
      </c>
      <c r="K12" s="4">
        <f t="shared" si="0"/>
        <v>0</v>
      </c>
      <c r="L12" s="4">
        <f t="shared" si="1"/>
        <v>3</v>
      </c>
      <c r="M12" s="4">
        <f t="shared" si="2"/>
        <v>1</v>
      </c>
      <c r="N12" s="4">
        <f t="shared" si="3"/>
        <v>1</v>
      </c>
      <c r="O12" s="4">
        <f t="shared" si="4"/>
        <v>1</v>
      </c>
    </row>
    <row r="13" spans="1:15" ht="6" customHeight="1" x14ac:dyDescent="0.4"/>
  </sheetData>
  <mergeCells count="1">
    <mergeCell ref="G2:J2"/>
  </mergeCells>
  <phoneticPr fontId="1"/>
  <conditionalFormatting sqref="D6 D11 G6:J6 D4:F4">
    <cfRule type="expression" dxfId="3" priority="50">
      <formula>$A4="●"</formula>
    </cfRule>
  </conditionalFormatting>
  <conditionalFormatting sqref="D10">
    <cfRule type="expression" dxfId="2" priority="12">
      <formula>$A10="●"</formula>
    </cfRule>
  </conditionalFormatting>
  <conditionalFormatting sqref="D7 G7:J7">
    <cfRule type="expression" dxfId="1" priority="11">
      <formula>$A7="●"</formula>
    </cfRule>
  </conditionalFormatting>
  <conditionalFormatting sqref="E5:F12">
    <cfRule type="expression" dxfId="0" priority="1">
      <formula>$A5="●"</formula>
    </cfRule>
  </conditionalFormatting>
  <dataValidations count="1">
    <dataValidation type="list" allowBlank="1" showInputMessage="1" showErrorMessage="1" sqref="E1:F1 E4:F1048576" xr:uid="{4A43DA3E-8B87-453D-8C8A-003EE797124E}">
      <formula1>"レベル0,レベル1,レベル2,レベル3"</formula1>
    </dataValidation>
  </dataValidations>
  <pageMargins left="0.25" right="0.25" top="0.75" bottom="0.75" header="0.3" footer="0.3"/>
  <pageSetup paperSize="8" scale="4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5A043-929F-441D-BF06-B12D15E4F0E2}">
  <sheetPr>
    <tabColor theme="9" tint="0.59999389629810485"/>
    <pageSetUpPr fitToPage="1"/>
  </sheetPr>
  <dimension ref="A1:F12"/>
  <sheetViews>
    <sheetView showGridLines="0" zoomScale="70" zoomScaleNormal="70" zoomScaleSheetLayoutView="59" workbookViewId="0">
      <pane xSplit="3" ySplit="3" topLeftCell="D4" activePane="bottomRight" state="frozen"/>
      <selection pane="topRight" activeCell="D1" sqref="D1"/>
      <selection pane="bottomLeft" activeCell="A4" sqref="A4"/>
      <selection pane="bottomRight" activeCell="B3" sqref="B3"/>
    </sheetView>
  </sheetViews>
  <sheetFormatPr defaultColWidth="9" defaultRowHeight="24" x14ac:dyDescent="0.4"/>
  <cols>
    <col min="1" max="1" width="1" style="4" customWidth="1"/>
    <col min="2" max="2" width="10.125" style="4" customWidth="1"/>
    <col min="3" max="3" width="18.625" style="4" customWidth="1"/>
    <col min="4" max="6" width="85.875" customWidth="1"/>
    <col min="7" max="7" width="4.75" style="4" customWidth="1"/>
    <col min="8" max="8" width="5.625" style="4" customWidth="1"/>
    <col min="9" max="9" width="6.125" style="4" customWidth="1"/>
    <col min="10" max="10" width="2.75" style="4" customWidth="1"/>
    <col min="11" max="16384" width="9" style="4"/>
  </cols>
  <sheetData>
    <row r="1" spans="1:6" x14ac:dyDescent="0.4">
      <c r="A1" s="3" t="s">
        <v>3</v>
      </c>
      <c r="B1" s="3"/>
      <c r="C1" s="1"/>
    </row>
    <row r="2" spans="1:6" x14ac:dyDescent="0.4">
      <c r="A2" s="1"/>
      <c r="B2" s="1"/>
      <c r="C2" s="13"/>
      <c r="D2" s="33" t="s">
        <v>96</v>
      </c>
      <c r="E2" s="34"/>
      <c r="F2" s="35"/>
    </row>
    <row r="3" spans="1:6" ht="39" customHeight="1" thickBot="1" x14ac:dyDescent="0.45">
      <c r="A3" s="1"/>
      <c r="B3" s="23" t="s">
        <v>0</v>
      </c>
      <c r="C3" s="23" t="s">
        <v>4</v>
      </c>
      <c r="D3" s="23" t="s">
        <v>57</v>
      </c>
      <c r="E3" s="23" t="s">
        <v>58</v>
      </c>
      <c r="F3" s="23" t="s">
        <v>59</v>
      </c>
    </row>
    <row r="4" spans="1:6" ht="137.25" customHeight="1" thickTop="1" x14ac:dyDescent="0.4">
      <c r="A4" s="1"/>
      <c r="B4" s="24">
        <v>1</v>
      </c>
      <c r="C4" s="25" t="s">
        <v>60</v>
      </c>
      <c r="D4" s="11" t="s">
        <v>45</v>
      </c>
      <c r="E4" s="11" t="s">
        <v>46</v>
      </c>
      <c r="F4" s="11" t="s">
        <v>101</v>
      </c>
    </row>
    <row r="5" spans="1:6" ht="115.5" customHeight="1" x14ac:dyDescent="0.4">
      <c r="A5" s="1"/>
      <c r="B5" s="24">
        <v>2</v>
      </c>
      <c r="C5" s="26" t="s">
        <v>63</v>
      </c>
      <c r="D5" s="11" t="s">
        <v>47</v>
      </c>
      <c r="E5" s="19" t="s">
        <v>102</v>
      </c>
      <c r="F5" s="19" t="s">
        <v>92</v>
      </c>
    </row>
    <row r="6" spans="1:6" ht="126" customHeight="1" x14ac:dyDescent="0.4">
      <c r="A6" s="1"/>
      <c r="B6" s="24">
        <v>3</v>
      </c>
      <c r="C6" s="26" t="s">
        <v>90</v>
      </c>
      <c r="D6" s="11" t="s">
        <v>42</v>
      </c>
      <c r="E6" s="11" t="s">
        <v>17</v>
      </c>
      <c r="F6" s="11" t="s">
        <v>85</v>
      </c>
    </row>
    <row r="7" spans="1:6" ht="128.25" customHeight="1" x14ac:dyDescent="0.4">
      <c r="A7" s="1"/>
      <c r="B7" s="24">
        <v>4</v>
      </c>
      <c r="C7" s="26" t="s">
        <v>6</v>
      </c>
      <c r="D7" s="11" t="s">
        <v>48</v>
      </c>
      <c r="E7" s="11" t="s">
        <v>49</v>
      </c>
      <c r="F7" s="11" t="s">
        <v>50</v>
      </c>
    </row>
    <row r="8" spans="1:6" ht="120.75" customHeight="1" x14ac:dyDescent="0.4">
      <c r="A8" s="1"/>
      <c r="B8" s="24">
        <v>5</v>
      </c>
      <c r="C8" s="26" t="s">
        <v>18</v>
      </c>
      <c r="D8" s="11" t="s">
        <v>52</v>
      </c>
      <c r="E8" s="19" t="s">
        <v>51</v>
      </c>
      <c r="F8" s="19" t="s">
        <v>84</v>
      </c>
    </row>
    <row r="9" spans="1:6" ht="105" customHeight="1" x14ac:dyDescent="0.4">
      <c r="A9" s="1"/>
      <c r="B9" s="24">
        <v>6</v>
      </c>
      <c r="C9" s="26" t="s">
        <v>7</v>
      </c>
      <c r="D9" s="11" t="s">
        <v>81</v>
      </c>
      <c r="E9" s="19" t="s">
        <v>53</v>
      </c>
      <c r="F9" s="19" t="s">
        <v>95</v>
      </c>
    </row>
    <row r="10" spans="1:6" ht="111" customHeight="1" x14ac:dyDescent="0.4">
      <c r="A10" s="2"/>
      <c r="B10" s="24">
        <v>7</v>
      </c>
      <c r="C10" s="26" t="s">
        <v>91</v>
      </c>
      <c r="D10" s="11" t="s">
        <v>62</v>
      </c>
      <c r="E10" s="19" t="s">
        <v>54</v>
      </c>
      <c r="F10" s="19" t="s">
        <v>83</v>
      </c>
    </row>
    <row r="11" spans="1:6" ht="100.5" customHeight="1" x14ac:dyDescent="0.4">
      <c r="A11" s="1"/>
      <c r="B11" s="24">
        <v>8</v>
      </c>
      <c r="C11" s="26" t="s">
        <v>9</v>
      </c>
      <c r="D11" s="11" t="s">
        <v>93</v>
      </c>
      <c r="E11" s="19" t="s">
        <v>55</v>
      </c>
      <c r="F11" s="19" t="s">
        <v>82</v>
      </c>
    </row>
    <row r="12" spans="1:6" ht="136.5" customHeight="1" x14ac:dyDescent="0.4">
      <c r="B12" s="24">
        <v>9</v>
      </c>
      <c r="C12" s="26" t="s">
        <v>10</v>
      </c>
      <c r="D12" s="11" t="s">
        <v>103</v>
      </c>
      <c r="E12" s="19" t="s">
        <v>56</v>
      </c>
      <c r="F12" s="19" t="s">
        <v>94</v>
      </c>
    </row>
  </sheetData>
  <mergeCells count="1">
    <mergeCell ref="D2:F2"/>
  </mergeCells>
  <phoneticPr fontId="1"/>
  <pageMargins left="0.25" right="0.25" top="0.75" bottom="0.75" header="0.3" footer="0.3"/>
  <pageSetup paperSize="8" scale="46"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製造分野DX度チェック</vt:lpstr>
      <vt:lpstr>取り組み方策例</vt:lpstr>
      <vt:lpstr>製造分野DX度チェック!Print_Area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2021-09-22T08:56:52Z</dcterms:created>
  <dcterms:modified xsi:type="dcterms:W3CDTF">2021-09-22T08:57:03Z</dcterms:modified>
</cp:coreProperties>
</file>