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isha Mustafa\Desktop\FYP1\"/>
    </mc:Choice>
  </mc:AlternateContent>
  <xr:revisionPtr revIDLastSave="0" documentId="13_ncr:1_{2AD1EB9C-7450-432F-85DE-13AF8F03942F}" xr6:coauthVersionLast="47" xr6:coauthVersionMax="47" xr10:uidLastSave="{00000000-0000-0000-0000-000000000000}"/>
  <bookViews>
    <workbookView xWindow="-108" yWindow="-108" windowWidth="23256" windowHeight="12456" xr2:uid="{F5D4A4E7-3B8F-4C17-833C-5D22D4349AB7}"/>
  </bookViews>
  <sheets>
    <sheet name="Overview" sheetId="6" r:id="rId1"/>
    <sheet name="9010" sheetId="1" r:id="rId2"/>
    <sheet name="8020" sheetId="2" r:id="rId3"/>
    <sheet name="7030" sheetId="3" r:id="rId4"/>
    <sheet name="6040" sheetId="4" r:id="rId5"/>
    <sheet name="505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2" i="1"/>
  <c r="M3" i="1"/>
  <c r="M4" i="1"/>
  <c r="M5" i="1"/>
  <c r="M6" i="1"/>
  <c r="M7" i="1"/>
  <c r="M8" i="1"/>
  <c r="M9" i="1"/>
  <c r="M10" i="1"/>
  <c r="M11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2" i="2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<sst xmlns="http://schemas.openxmlformats.org/spreadsheetml/2006/main" count="284" uniqueCount="62">
  <si>
    <t>Accuracy</t>
  </si>
  <si>
    <t>Precision</t>
  </si>
  <si>
    <t>Overall Average Metrics:</t>
  </si>
  <si>
    <t>Angry</t>
  </si>
  <si>
    <t>Disgust</t>
  </si>
  <si>
    <t>Fear</t>
  </si>
  <si>
    <t>Happy</t>
  </si>
  <si>
    <t>Sad</t>
  </si>
  <si>
    <t>Surprise</t>
  </si>
  <si>
    <t>Recall</t>
  </si>
  <si>
    <t>F1-Score</t>
  </si>
  <si>
    <t>Neutral</t>
  </si>
  <si>
    <t>EMOTION</t>
  </si>
  <si>
    <t>FOLD</t>
  </si>
  <si>
    <t>AVERAGE</t>
  </si>
  <si>
    <t>Average Validation Accuracy: 79.83%</t>
  </si>
  <si>
    <t>Average Validation Precision: 22.88%</t>
  </si>
  <si>
    <t>Average Validation Recall: 20.99%</t>
  </si>
  <si>
    <t>Average Validation F1-score: 16.97%</t>
  </si>
  <si>
    <t>90:10</t>
  </si>
  <si>
    <t>80:20</t>
  </si>
  <si>
    <t>70:30</t>
  </si>
  <si>
    <t>60:40</t>
  </si>
  <si>
    <t>50:50</t>
  </si>
  <si>
    <t>CM</t>
  </si>
  <si>
    <t>Splitting</t>
  </si>
  <si>
    <t>Best Split</t>
  </si>
  <si>
    <t>Justification</t>
  </si>
  <si>
    <t>None</t>
  </si>
  <si>
    <t>• It has the highest Precision, Recall, and F1-Score for Angry.</t>
  </si>
  <si>
    <t>• No split can be considered best as all metrics are consistently zero, indicating a failure to correctly predict this emotion.
• Likely suffers from class imbalance, feature overlap, labeling issues, or model complexity limitations.</t>
  </si>
  <si>
    <t>• It has the highest Precision, Recall, and F1-Score for Fear.</t>
  </si>
  <si>
    <t>• It has the highest Precision and F1-Score, which balances both Precision and Recall effectively.
• Lower accuracy due to class overlap, varied expression intensity, and possible dataset bias.</t>
  </si>
  <si>
    <t>• It has the highest Precision, Recall, and F1-Score for Sad.</t>
  </si>
  <si>
    <t>• It provides the highest Recall and F1-Score, offering a balance between Precision and Recall.
• Best performance with a 70:30 split due to optimal balance in training and test data for effective feature learning and generalization.</t>
  </si>
  <si>
    <t>• It has the highest Recall and F1-Score for Neutral.</t>
  </si>
  <si>
    <r>
      <t xml:space="preserve">There is a gradual decrease in </t>
    </r>
    <r>
      <rPr>
        <b/>
        <sz val="11"/>
        <color theme="1"/>
        <rFont val="Aptos Narrow"/>
        <family val="2"/>
        <scheme val="minor"/>
      </rPr>
      <t>accuracy</t>
    </r>
    <r>
      <rPr>
        <sz val="11"/>
        <color theme="1"/>
        <rFont val="Aptos Narrow"/>
        <family val="2"/>
        <scheme val="minor"/>
      </rPr>
      <t xml:space="preserve"> as the training data decreases and the testing data increases.</t>
    </r>
  </si>
  <si>
    <r>
      <t xml:space="preserve">There is a consistent decline in </t>
    </r>
    <r>
      <rPr>
        <b/>
        <sz val="11"/>
        <color theme="1"/>
        <rFont val="Aptos Narrow"/>
        <family val="2"/>
        <scheme val="minor"/>
      </rPr>
      <t>precision</t>
    </r>
    <r>
      <rPr>
        <sz val="11"/>
        <color theme="1"/>
        <rFont val="Aptos Narrow"/>
        <family val="2"/>
        <scheme val="minor"/>
      </rPr>
      <t xml:space="preserve"> with increasing test data proportion.</t>
    </r>
  </si>
  <si>
    <r>
      <t xml:space="preserve">Similar to precision, </t>
    </r>
    <r>
      <rPr>
        <b/>
        <sz val="11"/>
        <color theme="1"/>
        <rFont val="Aptos Narrow"/>
        <family val="2"/>
        <scheme val="minor"/>
      </rPr>
      <t>recall</t>
    </r>
    <r>
      <rPr>
        <sz val="11"/>
        <color theme="1"/>
        <rFont val="Aptos Narrow"/>
        <family val="2"/>
        <scheme val="minor"/>
      </rPr>
      <t xml:space="preserve"> also decreases as the test data proportion increases.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</si>
  <si>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F1-Score</t>
    </r>
    <r>
      <rPr>
        <sz val="11"/>
        <color theme="1"/>
        <rFont val="Aptos Narrow"/>
        <family val="2"/>
        <scheme val="minor"/>
      </rPr>
      <t xml:space="preserve"> shows a clear downward trend as the test data proportion increases.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</si>
  <si>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90:10</t>
    </r>
    <r>
      <rPr>
        <sz val="11"/>
        <color theme="1"/>
        <rFont val="Aptos Narrow"/>
        <family val="2"/>
        <scheme val="minor"/>
      </rPr>
      <t xml:space="preserve"> split is the </t>
    </r>
    <r>
      <rPr>
        <b/>
        <sz val="11"/>
        <color theme="1"/>
        <rFont val="Aptos Narrow"/>
        <family val="2"/>
        <scheme val="minor"/>
      </rPr>
      <t>best</t>
    </r>
    <r>
      <rPr>
        <sz val="11"/>
        <color theme="1"/>
        <rFont val="Aptos Narrow"/>
        <family val="2"/>
        <scheme val="minor"/>
      </rPr>
      <t xml:space="preserve"> choice as it maximizes the performance across all metrics, ensuring that the model is both accurate and balanced in its predictions.</t>
    </r>
  </si>
  <si>
    <r>
      <t>1. Accuracy</t>
    </r>
    <r>
      <rPr>
        <sz val="11"/>
        <rFont val="Aptos Narrow"/>
        <family val="2"/>
        <scheme val="minor"/>
      </rPr>
      <t>: Higher accuracy suggests that the model correctly classifies a larger proportion of the instances.</t>
    </r>
  </si>
  <si>
    <r>
      <t>2. Precision</t>
    </r>
    <r>
      <rPr>
        <sz val="11"/>
        <rFont val="Aptos Narrow"/>
        <family val="2"/>
        <scheme val="minor"/>
      </rPr>
      <t>: Higher precision indicates that when the model predicts a positive class, it is more often correct.</t>
    </r>
  </si>
  <si>
    <r>
      <t>3. Recall</t>
    </r>
    <r>
      <rPr>
        <sz val="11"/>
        <rFont val="Aptos Narrow"/>
        <family val="2"/>
        <scheme val="minor"/>
      </rPr>
      <t>: Higher recall means the model successfully identifies a greater proportion of actual positive instances.</t>
    </r>
  </si>
  <si>
    <r>
      <t>4. F1-Score</t>
    </r>
    <r>
      <rPr>
        <sz val="11"/>
        <rFont val="Aptos Narrow"/>
        <family val="2"/>
        <scheme val="minor"/>
      </rPr>
      <t>: A higher F1-Score indicates a better balance between precision and recall, which is especially important</t>
    </r>
  </si>
  <si>
    <t xml:space="preserve">        when dealing with imbalanced datasets or when both false positives and false negatives are costly.</t>
  </si>
  <si>
    <t>Average Validation Accuracy: 84.59%</t>
  </si>
  <si>
    <t>Average Validation Precision: 35.84%</t>
  </si>
  <si>
    <t>Average Validation Recall: 37.82%</t>
  </si>
  <si>
    <t>Average Validation F1-score: 35.02%</t>
  </si>
  <si>
    <t>Average Validation Accuracy: 82.96%</t>
  </si>
  <si>
    <t>Average Validation Precision: 31.13%</t>
  </si>
  <si>
    <t>Average Validation Recall: 32.69%</t>
  </si>
  <si>
    <t>Average Validation F1-score: 28.85%</t>
  </si>
  <si>
    <t>Average Validation Accuracy: 82.00%</t>
  </si>
  <si>
    <t>Average Validation Precision: 28.50%</t>
  </si>
  <si>
    <t>Average Validation Recall: 29.51%</t>
  </si>
  <si>
    <t>Average Validation F1-score: 25.30%</t>
  </si>
  <si>
    <t>Average Validation Accuracy: 80.95%</t>
  </si>
  <si>
    <t>Average Validation Precision: 26.40%</t>
  </si>
  <si>
    <t>Average Validation Recall: 27.19%</t>
  </si>
  <si>
    <t>Average Validation F1-score: 22.84%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</si>
</sst>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 wrapText="1"/>
    </xf>
    <xf numFmtId="10" fontId="0" fillId="2" borderId="4" xfId="0" applyNumberFormat="1" applyFill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wrapText="1"/>
    </xf>
    <xf numFmtId="10" fontId="0" fillId="0" borderId="4" xfId="0" applyNumberFormat="1" applyBorder="1" applyAlignment="1">
      <alignment horizontal="center" wrapText="1"/>
    </xf>
    <xf numFmtId="10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0" fontId="0" fillId="0" borderId="3" xfId="0" applyNumberFormat="1" applyBorder="1" applyAlignment="1">
      <alignment wrapText="1"/>
    </xf>
    <xf numFmtId="10" fontId="0" fillId="0" borderId="4" xfId="0" applyNumberFormat="1" applyBorder="1" applyAlignment="1">
      <alignment wrapText="1"/>
    </xf>
    <xf numFmtId="10" fontId="0" fillId="0" borderId="2" xfId="0" applyNumberFormat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46" fontId="1" fillId="3" borderId="1" xfId="0" quotePrefix="1" applyNumberFormat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46" fontId="1" fillId="3" borderId="1" xfId="0" quotePrefix="1" applyNumberFormat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wrapText="1"/>
    </xf>
    <xf numFmtId="0" fontId="3" fillId="0" borderId="0" xfId="0" applyFont="1" applyAlignment="1">
      <alignment horizontal="left" vertical="center" indent="1"/>
    </xf>
    <xf numFmtId="10" fontId="0" fillId="2" borderId="1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10" fontId="1" fillId="3" borderId="1" xfId="0" applyNumberFormat="1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10" fontId="1" fillId="3" borderId="4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86D8-D3F1-427E-AB85-6BC9666DD96B}">
  <dimension ref="B3:J37"/>
  <sheetViews>
    <sheetView tabSelected="1" topLeftCell="B1" zoomScale="102" zoomScaleNormal="102" workbookViewId="0">
      <selection activeCell="G11" sqref="G11"/>
    </sheetView>
  </sheetViews>
  <sheetFormatPr defaultRowHeight="14.4" x14ac:dyDescent="0.3"/>
  <cols>
    <col min="2" max="2" width="10.5546875" customWidth="1"/>
    <col min="3" max="3" width="11.109375" bestFit="1" customWidth="1"/>
    <col min="4" max="10" width="16.33203125" customWidth="1"/>
    <col min="12" max="12" width="50.44140625" bestFit="1" customWidth="1"/>
  </cols>
  <sheetData>
    <row r="3" spans="2:10" x14ac:dyDescent="0.3">
      <c r="B3" s="24"/>
      <c r="C3" s="26" t="s">
        <v>19</v>
      </c>
      <c r="D3" s="27" t="s">
        <v>20</v>
      </c>
      <c r="E3" s="27" t="s">
        <v>21</v>
      </c>
      <c r="F3" s="27" t="s">
        <v>22</v>
      </c>
      <c r="G3" s="27" t="s">
        <v>23</v>
      </c>
      <c r="H3" t="s">
        <v>36</v>
      </c>
    </row>
    <row r="4" spans="2:10" x14ac:dyDescent="0.3">
      <c r="B4" s="25" t="s">
        <v>0</v>
      </c>
      <c r="C4" s="37">
        <v>0.84589999999999999</v>
      </c>
      <c r="D4" s="30">
        <v>0.8296</v>
      </c>
      <c r="E4" s="30">
        <v>0.82</v>
      </c>
      <c r="F4" s="30">
        <v>0.8095</v>
      </c>
      <c r="G4" s="37">
        <v>0.79830000000000001</v>
      </c>
      <c r="H4" t="s">
        <v>37</v>
      </c>
    </row>
    <row r="5" spans="2:10" x14ac:dyDescent="0.3">
      <c r="B5" s="25" t="s">
        <v>1</v>
      </c>
      <c r="C5" s="37">
        <v>0.3584</v>
      </c>
      <c r="D5" s="30">
        <v>0.31130000000000002</v>
      </c>
      <c r="E5" s="30">
        <v>0.28499999999999998</v>
      </c>
      <c r="F5" s="30">
        <v>0.26400000000000001</v>
      </c>
      <c r="G5" s="37">
        <v>0.2288</v>
      </c>
      <c r="H5" t="s">
        <v>38</v>
      </c>
    </row>
    <row r="6" spans="2:10" x14ac:dyDescent="0.3">
      <c r="B6" s="25" t="s">
        <v>9</v>
      </c>
      <c r="C6" s="37">
        <v>0.37819999999999998</v>
      </c>
      <c r="D6" s="30">
        <v>0.32690000000000002</v>
      </c>
      <c r="E6" s="30">
        <v>0.29509999999999997</v>
      </c>
      <c r="F6" s="30">
        <v>0.27189999999999998</v>
      </c>
      <c r="G6" s="37">
        <v>0.2099</v>
      </c>
      <c r="H6" t="s">
        <v>39</v>
      </c>
    </row>
    <row r="7" spans="2:10" x14ac:dyDescent="0.3">
      <c r="B7" s="25" t="s">
        <v>10</v>
      </c>
      <c r="C7" s="37">
        <v>0.35020000000000001</v>
      </c>
      <c r="D7" s="30">
        <v>0.28849999999999998</v>
      </c>
      <c r="E7" s="30">
        <v>0.253</v>
      </c>
      <c r="F7" s="30">
        <v>0.22839999999999999</v>
      </c>
      <c r="G7" s="37">
        <v>0.16969999999999999</v>
      </c>
      <c r="H7" t="s">
        <v>40</v>
      </c>
    </row>
    <row r="8" spans="2:10" x14ac:dyDescent="0.3">
      <c r="H8" s="31" t="s">
        <v>41</v>
      </c>
    </row>
    <row r="9" spans="2:10" x14ac:dyDescent="0.3">
      <c r="C9" s="2"/>
      <c r="D9" s="2"/>
      <c r="E9" s="2"/>
      <c r="F9" s="2"/>
      <c r="G9" s="2"/>
      <c r="H9" s="31" t="s">
        <v>42</v>
      </c>
    </row>
    <row r="10" spans="2:10" x14ac:dyDescent="0.3">
      <c r="C10" s="2"/>
      <c r="D10" s="2"/>
      <c r="E10" s="2"/>
      <c r="F10" s="2"/>
      <c r="G10" s="2"/>
      <c r="H10" s="31" t="s">
        <v>43</v>
      </c>
    </row>
    <row r="11" spans="2:10" x14ac:dyDescent="0.3">
      <c r="C11" s="2"/>
      <c r="D11" s="2"/>
      <c r="E11" s="2"/>
      <c r="F11" s="2"/>
      <c r="G11" s="2"/>
      <c r="H11" s="31" t="s">
        <v>44</v>
      </c>
    </row>
    <row r="12" spans="2:10" x14ac:dyDescent="0.3">
      <c r="C12" s="2"/>
      <c r="D12" s="2"/>
      <c r="E12" s="2"/>
      <c r="F12" s="2"/>
      <c r="G12" s="2"/>
      <c r="H12" t="s">
        <v>45</v>
      </c>
    </row>
    <row r="14" spans="2:10" x14ac:dyDescent="0.3">
      <c r="B14" s="23" t="s">
        <v>25</v>
      </c>
      <c r="C14" s="23" t="s">
        <v>24</v>
      </c>
      <c r="D14" s="23" t="s">
        <v>3</v>
      </c>
      <c r="E14" s="23" t="s">
        <v>4</v>
      </c>
      <c r="F14" s="23" t="s">
        <v>5</v>
      </c>
      <c r="G14" s="23" t="s">
        <v>6</v>
      </c>
      <c r="H14" s="23" t="s">
        <v>7</v>
      </c>
      <c r="I14" s="23" t="s">
        <v>8</v>
      </c>
      <c r="J14" s="23" t="s">
        <v>11</v>
      </c>
    </row>
    <row r="15" spans="2:10" x14ac:dyDescent="0.3">
      <c r="B15" s="39" t="s">
        <v>19</v>
      </c>
      <c r="C15" s="32" t="s">
        <v>0</v>
      </c>
      <c r="D15" s="35">
        <v>0.81596999999999986</v>
      </c>
      <c r="E15" s="35">
        <v>0.98485</v>
      </c>
      <c r="F15" s="35">
        <v>0.83209999999999995</v>
      </c>
      <c r="G15" s="30">
        <v>0.83148</v>
      </c>
      <c r="H15" s="30">
        <v>0.78051999999999999</v>
      </c>
      <c r="I15" s="30">
        <v>0.80427000000000004</v>
      </c>
      <c r="J15" s="30">
        <v>0.87091999999999992</v>
      </c>
    </row>
    <row r="16" spans="2:10" x14ac:dyDescent="0.3">
      <c r="B16" s="40"/>
      <c r="C16" s="32" t="s">
        <v>1</v>
      </c>
      <c r="D16" s="35">
        <v>0.34405999999999998</v>
      </c>
      <c r="E16" s="35">
        <v>0</v>
      </c>
      <c r="F16" s="35">
        <v>0.24964000000000003</v>
      </c>
      <c r="G16" s="30">
        <v>0.65452999999999995</v>
      </c>
      <c r="H16" s="30">
        <v>0.39746999999999999</v>
      </c>
      <c r="I16" s="30">
        <v>0.37899000000000005</v>
      </c>
      <c r="J16" s="30">
        <v>0.47554999999999997</v>
      </c>
    </row>
    <row r="17" spans="2:10" x14ac:dyDescent="0.3">
      <c r="B17" s="40"/>
      <c r="C17" s="32" t="s">
        <v>9</v>
      </c>
      <c r="D17" s="35">
        <v>0.33104999999999996</v>
      </c>
      <c r="E17" s="35">
        <v>0</v>
      </c>
      <c r="F17" s="35">
        <v>8.3029999999999993E-2</v>
      </c>
      <c r="G17" s="30">
        <v>0.75990999999999997</v>
      </c>
      <c r="H17" s="30">
        <v>0.50340999999999991</v>
      </c>
      <c r="I17" s="30">
        <v>0.25535999999999998</v>
      </c>
      <c r="J17" s="30">
        <v>0.73438000000000003</v>
      </c>
    </row>
    <row r="18" spans="2:10" x14ac:dyDescent="0.3">
      <c r="B18" s="41"/>
      <c r="C18" s="32" t="s">
        <v>10</v>
      </c>
      <c r="D18" s="35">
        <v>0.33049999999999996</v>
      </c>
      <c r="E18" s="35">
        <v>0</v>
      </c>
      <c r="F18" s="35">
        <v>0.11981000000000001</v>
      </c>
      <c r="G18" s="30">
        <v>0.69533</v>
      </c>
      <c r="H18" s="30">
        <v>0.43972</v>
      </c>
      <c r="I18" s="30">
        <v>0.30002000000000006</v>
      </c>
      <c r="J18" s="30">
        <v>0.56728000000000001</v>
      </c>
    </row>
    <row r="19" spans="2:10" x14ac:dyDescent="0.3">
      <c r="B19" s="38" t="s">
        <v>20</v>
      </c>
      <c r="C19" s="32" t="s">
        <v>0</v>
      </c>
      <c r="D19" s="36">
        <v>0.83650999999999998</v>
      </c>
      <c r="E19" s="36">
        <v>0.98480000000000012</v>
      </c>
      <c r="F19" s="36">
        <v>0.83996999999999988</v>
      </c>
      <c r="G19" s="36">
        <v>0.76634000000000002</v>
      </c>
      <c r="H19" s="36">
        <v>0.73963000000000001</v>
      </c>
      <c r="I19" s="36">
        <v>0.79840000000000011</v>
      </c>
      <c r="J19" s="36">
        <v>0.84004999999999996</v>
      </c>
    </row>
    <row r="20" spans="2:10" x14ac:dyDescent="0.3">
      <c r="B20" s="38"/>
      <c r="C20" s="32" t="s">
        <v>1</v>
      </c>
      <c r="D20" s="36">
        <v>0.32462000000000002</v>
      </c>
      <c r="E20" s="36">
        <v>0</v>
      </c>
      <c r="F20" s="36">
        <v>0.19862000000000002</v>
      </c>
      <c r="G20" s="36">
        <v>0.54515999999999998</v>
      </c>
      <c r="H20" s="36">
        <v>0.33452000000000004</v>
      </c>
      <c r="I20" s="36">
        <v>0.3397</v>
      </c>
      <c r="J20" s="36">
        <v>0.40438000000000007</v>
      </c>
    </row>
    <row r="21" spans="2:10" x14ac:dyDescent="0.3">
      <c r="B21" s="38"/>
      <c r="C21" s="32" t="s">
        <v>9</v>
      </c>
      <c r="D21" s="36">
        <v>0.16419</v>
      </c>
      <c r="E21" s="36">
        <v>0</v>
      </c>
      <c r="F21" s="36">
        <v>4.2659999999999997E-2</v>
      </c>
      <c r="G21" s="36">
        <v>0.7413900000000001</v>
      </c>
      <c r="H21" s="36">
        <v>0.44769000000000003</v>
      </c>
      <c r="I21" s="36">
        <v>0.19270000000000001</v>
      </c>
      <c r="J21" s="36">
        <v>0.70431999999999995</v>
      </c>
    </row>
    <row r="22" spans="2:10" x14ac:dyDescent="0.3">
      <c r="B22" s="38"/>
      <c r="C22" s="32" t="s">
        <v>10</v>
      </c>
      <c r="D22" s="36">
        <v>0.20882999999999999</v>
      </c>
      <c r="E22" s="36">
        <v>0</v>
      </c>
      <c r="F22" s="36">
        <v>6.7009999999999986E-2</v>
      </c>
      <c r="G22" s="36">
        <v>0.62056999999999995</v>
      </c>
      <c r="H22" s="36">
        <v>0.35671000000000003</v>
      </c>
      <c r="I22" s="36">
        <v>0.23662</v>
      </c>
      <c r="J22" s="36">
        <v>0.50517000000000001</v>
      </c>
    </row>
    <row r="23" spans="2:10" x14ac:dyDescent="0.3">
      <c r="B23" s="38" t="s">
        <v>21</v>
      </c>
      <c r="C23" s="32" t="s">
        <v>0</v>
      </c>
      <c r="D23" s="30">
        <v>0.84378000000000009</v>
      </c>
      <c r="E23" s="30">
        <v>0.9847800000000001</v>
      </c>
      <c r="F23" s="30">
        <v>0.83321000000000001</v>
      </c>
      <c r="G23" s="30">
        <v>0.66958000000000006</v>
      </c>
      <c r="H23" s="30">
        <v>0.79283999999999999</v>
      </c>
      <c r="I23" s="30">
        <v>0.75394000000000005</v>
      </c>
      <c r="J23" s="30">
        <v>0.86119000000000001</v>
      </c>
    </row>
    <row r="24" spans="2:10" x14ac:dyDescent="0.3">
      <c r="B24" s="38"/>
      <c r="C24" s="32" t="s">
        <v>1</v>
      </c>
      <c r="D24" s="30">
        <v>0.31019999999999998</v>
      </c>
      <c r="E24" s="30">
        <v>0</v>
      </c>
      <c r="F24" s="30">
        <v>0.20583999999999997</v>
      </c>
      <c r="G24" s="30">
        <v>0.42604000000000009</v>
      </c>
      <c r="H24" s="30">
        <v>0.31925000000000003</v>
      </c>
      <c r="I24" s="30">
        <v>0.29025000000000001</v>
      </c>
      <c r="J24" s="30">
        <v>0.42416999999999999</v>
      </c>
    </row>
    <row r="25" spans="2:10" x14ac:dyDescent="0.3">
      <c r="B25" s="38"/>
      <c r="C25" s="32" t="s">
        <v>9</v>
      </c>
      <c r="D25" s="30">
        <v>9.4050000000000009E-2</v>
      </c>
      <c r="E25" s="30">
        <v>0</v>
      </c>
      <c r="F25" s="30">
        <v>5.5080000000000004E-2</v>
      </c>
      <c r="G25" s="30">
        <v>0.78470000000000006</v>
      </c>
      <c r="H25" s="30">
        <v>0.18406000000000003</v>
      </c>
      <c r="I25" s="30">
        <v>0.29357999999999995</v>
      </c>
      <c r="J25" s="30">
        <v>0.63641999999999999</v>
      </c>
    </row>
    <row r="26" spans="2:10" x14ac:dyDescent="0.3">
      <c r="B26" s="38"/>
      <c r="C26" s="32" t="s">
        <v>10</v>
      </c>
      <c r="D26" s="30">
        <v>0.13238</v>
      </c>
      <c r="E26" s="30">
        <v>0</v>
      </c>
      <c r="F26" s="30">
        <v>8.4080000000000016E-2</v>
      </c>
      <c r="G26" s="30">
        <v>0.54686999999999997</v>
      </c>
      <c r="H26" s="30">
        <v>0.23189000000000001</v>
      </c>
      <c r="I26" s="30">
        <v>0.27183999999999997</v>
      </c>
      <c r="J26" s="30">
        <v>0.50526000000000004</v>
      </c>
    </row>
    <row r="27" spans="2:10" x14ac:dyDescent="0.3">
      <c r="B27" s="38" t="s">
        <v>22</v>
      </c>
      <c r="C27" s="32" t="s">
        <v>0</v>
      </c>
      <c r="D27" s="30">
        <v>0.83748</v>
      </c>
      <c r="E27" s="30">
        <v>0.98480000000000012</v>
      </c>
      <c r="F27" s="30">
        <v>0.83564999999999989</v>
      </c>
      <c r="G27" s="30">
        <v>0.61928000000000005</v>
      </c>
      <c r="H27" s="30">
        <v>0.76206000000000007</v>
      </c>
      <c r="I27" s="30">
        <v>0.76635000000000009</v>
      </c>
      <c r="J27" s="30">
        <v>0.83955999999999997</v>
      </c>
    </row>
    <row r="28" spans="2:10" x14ac:dyDescent="0.3">
      <c r="B28" s="38"/>
      <c r="C28" s="32" t="s">
        <v>1</v>
      </c>
      <c r="D28" s="30">
        <v>0.35272999999999999</v>
      </c>
      <c r="E28" s="30">
        <v>0</v>
      </c>
      <c r="F28" s="30">
        <v>0.17594000000000001</v>
      </c>
      <c r="G28" s="30">
        <v>0.36826999999999999</v>
      </c>
      <c r="H28" s="30">
        <v>0.27616000000000002</v>
      </c>
      <c r="I28" s="30">
        <v>0.29653000000000002</v>
      </c>
      <c r="J28" s="30">
        <v>0.35256999999999994</v>
      </c>
    </row>
    <row r="29" spans="2:10" x14ac:dyDescent="0.3">
      <c r="B29" s="38"/>
      <c r="C29" s="32" t="s">
        <v>9</v>
      </c>
      <c r="D29" s="30">
        <v>0.11244000000000001</v>
      </c>
      <c r="E29" s="30">
        <v>0</v>
      </c>
      <c r="F29" s="30">
        <v>4.5920000000000002E-2</v>
      </c>
      <c r="G29" s="30">
        <v>0.68381000000000003</v>
      </c>
      <c r="H29" s="30">
        <v>0.21537999999999999</v>
      </c>
      <c r="I29" s="30">
        <v>0.22681000000000001</v>
      </c>
      <c r="J29" s="30">
        <v>0.48073000000000005</v>
      </c>
    </row>
    <row r="30" spans="2:10" x14ac:dyDescent="0.3">
      <c r="B30" s="38"/>
      <c r="C30" s="32" t="s">
        <v>10</v>
      </c>
      <c r="D30" s="30">
        <v>0.15016000000000002</v>
      </c>
      <c r="E30" s="30">
        <v>0</v>
      </c>
      <c r="F30" s="30">
        <v>6.6199999999999995E-2</v>
      </c>
      <c r="G30" s="30">
        <v>0.47423000000000004</v>
      </c>
      <c r="H30" s="30">
        <v>0.22658999999999999</v>
      </c>
      <c r="I30" s="30">
        <v>0.23432000000000003</v>
      </c>
      <c r="J30" s="30">
        <v>0.39956000000000003</v>
      </c>
    </row>
    <row r="31" spans="2:10" x14ac:dyDescent="0.3">
      <c r="B31" s="38" t="s">
        <v>23</v>
      </c>
      <c r="C31" s="32" t="s">
        <v>0</v>
      </c>
      <c r="D31" s="30">
        <v>0.83927999999999991</v>
      </c>
      <c r="E31" s="30">
        <v>0.98477999999999999</v>
      </c>
      <c r="F31" s="30">
        <v>0.85202999999999984</v>
      </c>
      <c r="G31" s="30">
        <v>0.43490000000000001</v>
      </c>
      <c r="H31" s="30">
        <v>0.80196000000000001</v>
      </c>
      <c r="I31" s="30">
        <v>0.79415999999999998</v>
      </c>
      <c r="J31" s="30">
        <v>0.87039000000000011</v>
      </c>
    </row>
    <row r="32" spans="2:10" x14ac:dyDescent="0.3">
      <c r="B32" s="38"/>
      <c r="C32" s="32" t="s">
        <v>1</v>
      </c>
      <c r="D32" s="30">
        <v>0.21749999999999997</v>
      </c>
      <c r="E32" s="30">
        <v>0</v>
      </c>
      <c r="F32" s="30">
        <v>0.13882</v>
      </c>
      <c r="G32" s="30">
        <v>0.29150999999999999</v>
      </c>
      <c r="H32" s="30">
        <v>0.27745999999999998</v>
      </c>
      <c r="I32" s="30">
        <v>0.30041000000000007</v>
      </c>
      <c r="J32" s="30">
        <v>0.38635999999999998</v>
      </c>
    </row>
    <row r="33" spans="2:10" x14ac:dyDescent="0.3">
      <c r="B33" s="38"/>
      <c r="C33" s="32" t="s">
        <v>9</v>
      </c>
      <c r="D33" s="30">
        <v>0.10412999999999999</v>
      </c>
      <c r="E33" s="30">
        <v>0</v>
      </c>
      <c r="F33" s="30">
        <v>1.5959999999999998E-2</v>
      </c>
      <c r="G33" s="30">
        <v>0.83911999999999998</v>
      </c>
      <c r="H33" s="30">
        <v>8.2419999999999993E-2</v>
      </c>
      <c r="I33" s="30">
        <v>0.14828000000000002</v>
      </c>
      <c r="J33" s="30">
        <v>0.19823000000000002</v>
      </c>
    </row>
    <row r="34" spans="2:10" x14ac:dyDescent="0.3">
      <c r="B34" s="38"/>
      <c r="C34" s="32" t="s">
        <v>10</v>
      </c>
      <c r="D34" s="30">
        <v>0.12828000000000001</v>
      </c>
      <c r="E34" s="30">
        <v>0</v>
      </c>
      <c r="F34" s="30">
        <v>2.7390000000000005E-2</v>
      </c>
      <c r="G34" s="30">
        <v>0.42898999999999993</v>
      </c>
      <c r="H34" s="30">
        <v>0.11866999999999998</v>
      </c>
      <c r="I34" s="30">
        <v>0.19036999999999998</v>
      </c>
      <c r="J34" s="30">
        <v>0.20412999999999998</v>
      </c>
    </row>
    <row r="36" spans="2:10" x14ac:dyDescent="0.3">
      <c r="C36" s="23" t="s">
        <v>26</v>
      </c>
      <c r="D36" s="28" t="s">
        <v>19</v>
      </c>
      <c r="E36" s="23" t="s">
        <v>28</v>
      </c>
      <c r="F36" s="28" t="s">
        <v>19</v>
      </c>
      <c r="G36" s="28" t="s">
        <v>19</v>
      </c>
      <c r="H36" s="28" t="s">
        <v>19</v>
      </c>
      <c r="I36" s="28" t="s">
        <v>21</v>
      </c>
      <c r="J36" s="29" t="s">
        <v>19</v>
      </c>
    </row>
    <row r="37" spans="2:10" ht="201.6" x14ac:dyDescent="0.3">
      <c r="C37" s="23" t="s">
        <v>27</v>
      </c>
      <c r="D37" s="33" t="s">
        <v>29</v>
      </c>
      <c r="E37" s="34" t="s">
        <v>30</v>
      </c>
      <c r="F37" s="34" t="s">
        <v>31</v>
      </c>
      <c r="G37" s="34" t="s">
        <v>32</v>
      </c>
      <c r="H37" s="34" t="s">
        <v>33</v>
      </c>
      <c r="I37" s="34" t="s">
        <v>34</v>
      </c>
      <c r="J37" s="34" t="s">
        <v>35</v>
      </c>
    </row>
  </sheetData>
  <mergeCells count="5">
    <mergeCell ref="B19:B22"/>
    <mergeCell ref="B23:B26"/>
    <mergeCell ref="B27:B30"/>
    <mergeCell ref="B31:B34"/>
    <mergeCell ref="B15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FC19-B2E3-4072-BC50-1D449A3F1F58}">
  <sheetPr codeName="Sheet1"/>
  <dimension ref="A1:V58"/>
  <sheetViews>
    <sheetView zoomScaleNormal="100" workbookViewId="0">
      <pane ySplit="1" topLeftCell="A2" activePane="bottomLeft" state="frozen"/>
      <selection pane="bottomLeft" activeCell="O2" sqref="O2:U5"/>
    </sheetView>
  </sheetViews>
  <sheetFormatPr defaultColWidth="9.5546875" defaultRowHeight="14.4" x14ac:dyDescent="0.3"/>
  <cols>
    <col min="1" max="1" width="9" style="3" bestFit="1" customWidth="1"/>
    <col min="2" max="2" width="8.6640625" style="1" bestFit="1" customWidth="1"/>
    <col min="3" max="12" width="7.33203125" style="1" bestFit="1" customWidth="1"/>
    <col min="13" max="13" width="9.109375" style="1" bestFit="1" customWidth="1"/>
    <col min="14" max="14" width="32.44140625" style="1" bestFit="1" customWidth="1"/>
    <col min="15" max="16384" width="9.5546875" style="1"/>
  </cols>
  <sheetData>
    <row r="1" spans="1:22" x14ac:dyDescent="0.3">
      <c r="A1" s="7" t="s">
        <v>12</v>
      </c>
      <c r="B1" s="7" t="s">
        <v>13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19" t="s">
        <v>14</v>
      </c>
    </row>
    <row r="2" spans="1:22" x14ac:dyDescent="0.3">
      <c r="A2" s="42" t="s">
        <v>3</v>
      </c>
      <c r="B2" s="5" t="s">
        <v>0</v>
      </c>
      <c r="C2" s="8">
        <v>0.81779999999999997</v>
      </c>
      <c r="D2" s="8">
        <v>0.81399999999999995</v>
      </c>
      <c r="E2" s="8">
        <v>0.80359999999999998</v>
      </c>
      <c r="F2" s="8">
        <v>0.81499999999999995</v>
      </c>
      <c r="G2" s="8">
        <v>0.81559999999999999</v>
      </c>
      <c r="H2" s="8">
        <v>0.81589999999999996</v>
      </c>
      <c r="I2" s="8">
        <v>0.81810000000000005</v>
      </c>
      <c r="J2" s="8">
        <v>0.81710000000000005</v>
      </c>
      <c r="K2" s="8">
        <v>0.82069999999999999</v>
      </c>
      <c r="L2" s="8">
        <v>0.82189999999999996</v>
      </c>
      <c r="M2" s="12">
        <f t="shared" ref="M2:M29" si="0">AVERAGE(C2:L2)</f>
        <v>0.81596999999999986</v>
      </c>
      <c r="V2" s="2"/>
    </row>
    <row r="3" spans="1:22" x14ac:dyDescent="0.3">
      <c r="A3" s="43"/>
      <c r="B3" s="6" t="s">
        <v>1</v>
      </c>
      <c r="C3" s="9">
        <v>0.34960000000000002</v>
      </c>
      <c r="D3" s="9">
        <v>0.34150000000000003</v>
      </c>
      <c r="E3" s="9">
        <v>0.32390000000000002</v>
      </c>
      <c r="F3" s="9">
        <v>0.34489999999999998</v>
      </c>
      <c r="G3" s="9">
        <v>0.34670000000000001</v>
      </c>
      <c r="H3" s="9">
        <v>0.34449999999999997</v>
      </c>
      <c r="I3" s="9">
        <v>0.34429999999999999</v>
      </c>
      <c r="J3" s="9">
        <v>0.3417</v>
      </c>
      <c r="K3" s="9">
        <v>0.35060000000000002</v>
      </c>
      <c r="L3" s="9">
        <v>0.35289999999999999</v>
      </c>
      <c r="M3" s="11">
        <f t="shared" si="0"/>
        <v>0.34405999999999998</v>
      </c>
      <c r="V3" s="2"/>
    </row>
    <row r="4" spans="1:22" x14ac:dyDescent="0.3">
      <c r="A4" s="43"/>
      <c r="B4" s="6" t="s">
        <v>9</v>
      </c>
      <c r="C4" s="9">
        <v>0.35749999999999998</v>
      </c>
      <c r="D4" s="9">
        <v>0.36</v>
      </c>
      <c r="E4" s="9">
        <v>0.36749999999999999</v>
      </c>
      <c r="F4" s="9">
        <v>0.32119999999999999</v>
      </c>
      <c r="G4" s="9">
        <v>0.33100000000000002</v>
      </c>
      <c r="H4" s="9">
        <v>0.32850000000000001</v>
      </c>
      <c r="I4" s="9">
        <v>0.31480000000000002</v>
      </c>
      <c r="J4" s="9">
        <v>0.3175</v>
      </c>
      <c r="K4" s="9">
        <v>0.30609999999999998</v>
      </c>
      <c r="L4" s="9">
        <v>0.30640000000000001</v>
      </c>
      <c r="M4" s="11">
        <f t="shared" si="0"/>
        <v>0.33104999999999996</v>
      </c>
      <c r="V4" s="2"/>
    </row>
    <row r="5" spans="1:22" x14ac:dyDescent="0.3">
      <c r="A5" s="44"/>
      <c r="B5" s="4" t="s">
        <v>10</v>
      </c>
      <c r="C5" s="10">
        <v>0.35349999999999998</v>
      </c>
      <c r="D5" s="10">
        <v>0.35039999999999999</v>
      </c>
      <c r="E5" s="10">
        <v>0.34329999999999999</v>
      </c>
      <c r="F5" s="10">
        <v>0.32050000000000001</v>
      </c>
      <c r="G5" s="10">
        <v>0.32879999999999998</v>
      </c>
      <c r="H5" s="10">
        <v>0.32800000000000001</v>
      </c>
      <c r="I5" s="10">
        <v>0.32079999999999997</v>
      </c>
      <c r="J5" s="10">
        <v>0.32190000000000002</v>
      </c>
      <c r="K5" s="10">
        <v>0.31790000000000002</v>
      </c>
      <c r="L5" s="10">
        <v>0.31990000000000002</v>
      </c>
      <c r="M5" s="13">
        <f t="shared" si="0"/>
        <v>0.33049999999999996</v>
      </c>
      <c r="V5" s="2"/>
    </row>
    <row r="6" spans="1:22" x14ac:dyDescent="0.3">
      <c r="A6" s="42" t="s">
        <v>4</v>
      </c>
      <c r="B6" s="5" t="s">
        <v>0</v>
      </c>
      <c r="C6" s="8">
        <v>0.98470000000000002</v>
      </c>
      <c r="D6" s="8">
        <v>0.98480000000000001</v>
      </c>
      <c r="E6" s="8">
        <v>0.9849</v>
      </c>
      <c r="F6" s="8">
        <v>0.9849</v>
      </c>
      <c r="G6" s="8">
        <v>0.98499999999999999</v>
      </c>
      <c r="H6" s="8">
        <v>0.9849</v>
      </c>
      <c r="I6" s="8">
        <v>0.9849</v>
      </c>
      <c r="J6" s="8">
        <v>0.98480000000000001</v>
      </c>
      <c r="K6" s="8">
        <v>0.98480000000000001</v>
      </c>
      <c r="L6" s="8">
        <v>0.98480000000000001</v>
      </c>
      <c r="M6" s="12">
        <f t="shared" si="0"/>
        <v>0.98485</v>
      </c>
    </row>
    <row r="7" spans="1:22" x14ac:dyDescent="0.3">
      <c r="A7" s="43"/>
      <c r="B7" s="6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1">
        <f t="shared" si="0"/>
        <v>0</v>
      </c>
    </row>
    <row r="8" spans="1:22" x14ac:dyDescent="0.3">
      <c r="A8" s="43"/>
      <c r="B8" s="6" t="s">
        <v>9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1">
        <f t="shared" si="0"/>
        <v>0</v>
      </c>
    </row>
    <row r="9" spans="1:22" x14ac:dyDescent="0.3">
      <c r="A9" s="44"/>
      <c r="B9" s="4" t="s">
        <v>10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3">
        <f t="shared" si="0"/>
        <v>0</v>
      </c>
      <c r="N9" s="1" t="s">
        <v>2</v>
      </c>
    </row>
    <row r="10" spans="1:22" x14ac:dyDescent="0.3">
      <c r="A10" s="42" t="s">
        <v>5</v>
      </c>
      <c r="B10" s="5" t="s">
        <v>0</v>
      </c>
      <c r="C10" s="8">
        <v>0.82930000000000004</v>
      </c>
      <c r="D10" s="8">
        <v>0.83560000000000001</v>
      </c>
      <c r="E10" s="8">
        <v>0.8306</v>
      </c>
      <c r="F10" s="8">
        <v>0.83540000000000003</v>
      </c>
      <c r="G10" s="8">
        <v>0.8377</v>
      </c>
      <c r="H10" s="8">
        <v>0.83209999999999995</v>
      </c>
      <c r="I10" s="8">
        <v>0.82940000000000003</v>
      </c>
      <c r="J10" s="8">
        <v>0.82879999999999998</v>
      </c>
      <c r="K10" s="8">
        <v>0.83089999999999997</v>
      </c>
      <c r="L10" s="8">
        <v>0.83120000000000005</v>
      </c>
      <c r="M10" s="12">
        <f t="shared" si="0"/>
        <v>0.83209999999999995</v>
      </c>
      <c r="N10" s="2" t="s">
        <v>46</v>
      </c>
    </row>
    <row r="11" spans="1:22" x14ac:dyDescent="0.3">
      <c r="A11" s="43"/>
      <c r="B11" s="6" t="s">
        <v>1</v>
      </c>
      <c r="C11" s="9">
        <v>0.2</v>
      </c>
      <c r="D11" s="9">
        <v>0.2442</v>
      </c>
      <c r="E11" s="9">
        <v>0.25440000000000002</v>
      </c>
      <c r="F11" s="9">
        <v>0.25750000000000001</v>
      </c>
      <c r="G11" s="9">
        <v>0.27189999999999998</v>
      </c>
      <c r="H11" s="9">
        <v>0.26040000000000002</v>
      </c>
      <c r="I11" s="9">
        <v>0.25240000000000001</v>
      </c>
      <c r="J11" s="9">
        <v>0.2447</v>
      </c>
      <c r="K11" s="9">
        <v>0.25700000000000001</v>
      </c>
      <c r="L11" s="9">
        <v>0.25390000000000001</v>
      </c>
      <c r="M11" s="11">
        <f t="shared" si="0"/>
        <v>0.24964000000000003</v>
      </c>
      <c r="N11" s="2" t="s">
        <v>47</v>
      </c>
    </row>
    <row r="12" spans="1:22" x14ac:dyDescent="0.3">
      <c r="A12" s="43"/>
      <c r="B12" s="6" t="s">
        <v>9</v>
      </c>
      <c r="C12" s="9">
        <v>6.6000000000000003E-2</v>
      </c>
      <c r="D12" s="9">
        <v>6.9599999999999995E-2</v>
      </c>
      <c r="E12" s="9">
        <v>9.8400000000000001E-2</v>
      </c>
      <c r="F12" s="9">
        <v>8.1100000000000005E-2</v>
      </c>
      <c r="G12" s="9">
        <v>7.9100000000000004E-2</v>
      </c>
      <c r="H12" s="9">
        <v>8.6999999999999994E-2</v>
      </c>
      <c r="I12" s="9">
        <v>8.9899999999999994E-2</v>
      </c>
      <c r="J12" s="9">
        <v>8.7499999999999994E-2</v>
      </c>
      <c r="K12" s="9">
        <v>8.6800000000000002E-2</v>
      </c>
      <c r="L12" s="9">
        <v>8.4900000000000003E-2</v>
      </c>
      <c r="M12" s="11">
        <f t="shared" si="0"/>
        <v>8.3029999999999993E-2</v>
      </c>
      <c r="N12" s="2" t="s">
        <v>48</v>
      </c>
    </row>
    <row r="13" spans="1:22" x14ac:dyDescent="0.3">
      <c r="A13" s="44"/>
      <c r="B13" s="4" t="s">
        <v>10</v>
      </c>
      <c r="C13" s="10">
        <v>9.9299999999999999E-2</v>
      </c>
      <c r="D13" s="10">
        <v>0.108</v>
      </c>
      <c r="E13" s="10">
        <v>0.1384</v>
      </c>
      <c r="F13" s="10">
        <v>0.11700000000000001</v>
      </c>
      <c r="G13" s="10">
        <v>0.1169</v>
      </c>
      <c r="H13" s="10">
        <v>0.1234</v>
      </c>
      <c r="I13" s="10">
        <v>0.12590000000000001</v>
      </c>
      <c r="J13" s="10">
        <v>0.1231</v>
      </c>
      <c r="K13" s="10">
        <v>0.124</v>
      </c>
      <c r="L13" s="10">
        <v>0.1221</v>
      </c>
      <c r="M13" s="13">
        <f t="shared" si="0"/>
        <v>0.11981000000000001</v>
      </c>
      <c r="N13" s="2" t="s">
        <v>49</v>
      </c>
    </row>
    <row r="14" spans="1:22" x14ac:dyDescent="0.3">
      <c r="A14" s="42" t="s">
        <v>6</v>
      </c>
      <c r="B14" s="5" t="s">
        <v>0</v>
      </c>
      <c r="C14" s="8">
        <v>0.8548</v>
      </c>
      <c r="D14" s="8">
        <v>0.82779999999999998</v>
      </c>
      <c r="E14" s="8">
        <v>0.83579999999999999</v>
      </c>
      <c r="F14" s="8">
        <v>0.82450000000000001</v>
      </c>
      <c r="G14" s="8">
        <v>0.82530000000000003</v>
      </c>
      <c r="H14" s="8">
        <v>0.83450000000000002</v>
      </c>
      <c r="I14" s="8">
        <v>0.8327</v>
      </c>
      <c r="J14" s="8">
        <v>0.82750000000000001</v>
      </c>
      <c r="K14" s="8">
        <v>0.82569999999999999</v>
      </c>
      <c r="L14" s="8">
        <v>0.82620000000000005</v>
      </c>
      <c r="M14" s="12">
        <f t="shared" si="0"/>
        <v>0.83148</v>
      </c>
    </row>
    <row r="15" spans="1:22" x14ac:dyDescent="0.3">
      <c r="A15" s="43"/>
      <c r="B15" s="6" t="s">
        <v>1</v>
      </c>
      <c r="C15" s="9">
        <v>0.70089999999999997</v>
      </c>
      <c r="D15" s="9">
        <v>0.63580000000000003</v>
      </c>
      <c r="E15" s="9">
        <v>0.67369999999999997</v>
      </c>
      <c r="F15" s="9">
        <v>0.64419999999999999</v>
      </c>
      <c r="G15" s="9">
        <v>0.64149999999999996</v>
      </c>
      <c r="H15" s="9">
        <v>0.66710000000000003</v>
      </c>
      <c r="I15" s="9">
        <v>0.65849999999999997</v>
      </c>
      <c r="J15" s="9">
        <v>0.64570000000000005</v>
      </c>
      <c r="K15" s="9">
        <v>0.63949999999999996</v>
      </c>
      <c r="L15" s="9">
        <v>0.63839999999999997</v>
      </c>
      <c r="M15" s="11">
        <f t="shared" si="0"/>
        <v>0.65452999999999995</v>
      </c>
    </row>
    <row r="16" spans="1:22" x14ac:dyDescent="0.3">
      <c r="A16" s="43"/>
      <c r="B16" s="6" t="s">
        <v>9</v>
      </c>
      <c r="C16" s="9">
        <v>0.73680000000000001</v>
      </c>
      <c r="D16" s="9">
        <v>0.78810000000000002</v>
      </c>
      <c r="E16" s="9">
        <v>0.73129999999999995</v>
      </c>
      <c r="F16" s="9">
        <v>0.75580000000000003</v>
      </c>
      <c r="G16" s="9">
        <v>0.75749999999999995</v>
      </c>
      <c r="H16" s="9">
        <v>0.74890000000000001</v>
      </c>
      <c r="I16" s="9">
        <v>0.75919999999999999</v>
      </c>
      <c r="J16" s="9">
        <v>0.76870000000000005</v>
      </c>
      <c r="K16" s="9">
        <v>0.7752</v>
      </c>
      <c r="L16" s="9">
        <v>0.77759999999999996</v>
      </c>
      <c r="M16" s="11">
        <f t="shared" si="0"/>
        <v>0.75990999999999997</v>
      </c>
    </row>
    <row r="17" spans="1:13" x14ac:dyDescent="0.3">
      <c r="A17" s="44"/>
      <c r="B17" s="4" t="s">
        <v>10</v>
      </c>
      <c r="C17" s="10">
        <v>0.71840000000000004</v>
      </c>
      <c r="D17" s="10">
        <v>0.69889999999999997</v>
      </c>
      <c r="E17" s="10">
        <v>0.69169999999999998</v>
      </c>
      <c r="F17" s="10">
        <v>0.68520000000000003</v>
      </c>
      <c r="G17" s="10">
        <v>0.68630000000000002</v>
      </c>
      <c r="H17" s="10">
        <v>0.6966</v>
      </c>
      <c r="I17" s="10">
        <v>0.69679999999999997</v>
      </c>
      <c r="J17" s="10">
        <v>0.69310000000000005</v>
      </c>
      <c r="K17" s="10">
        <v>0.69259999999999999</v>
      </c>
      <c r="L17" s="10">
        <v>0.69369999999999998</v>
      </c>
      <c r="M17" s="13">
        <f t="shared" si="0"/>
        <v>0.69533</v>
      </c>
    </row>
    <row r="18" spans="1:13" x14ac:dyDescent="0.3">
      <c r="A18" s="42" t="s">
        <v>7</v>
      </c>
      <c r="B18" s="5" t="s">
        <v>0</v>
      </c>
      <c r="C18" s="8">
        <v>0.77149999999999996</v>
      </c>
      <c r="D18" s="8">
        <v>0.77739999999999998</v>
      </c>
      <c r="E18" s="8">
        <v>0.78810000000000002</v>
      </c>
      <c r="F18" s="8">
        <v>0.78390000000000004</v>
      </c>
      <c r="G18" s="8">
        <v>0.78120000000000001</v>
      </c>
      <c r="H18" s="8">
        <v>0.77749999999999997</v>
      </c>
      <c r="I18" s="8">
        <v>0.77959999999999996</v>
      </c>
      <c r="J18" s="8">
        <v>0.78269999999999995</v>
      </c>
      <c r="K18" s="8">
        <v>0.7823</v>
      </c>
      <c r="L18" s="8">
        <v>0.78100000000000003</v>
      </c>
      <c r="M18" s="12">
        <f t="shared" si="0"/>
        <v>0.78051999999999999</v>
      </c>
    </row>
    <row r="19" spans="1:13" x14ac:dyDescent="0.3">
      <c r="A19" s="43"/>
      <c r="B19" s="6" t="s">
        <v>1</v>
      </c>
      <c r="C19" s="9">
        <v>0.38729999999999998</v>
      </c>
      <c r="D19" s="9">
        <v>0.38900000000000001</v>
      </c>
      <c r="E19" s="9">
        <v>0.40629999999999999</v>
      </c>
      <c r="F19" s="9">
        <v>0.40300000000000002</v>
      </c>
      <c r="G19" s="9">
        <v>0.39850000000000002</v>
      </c>
      <c r="H19" s="9">
        <v>0.39550000000000002</v>
      </c>
      <c r="I19" s="9">
        <v>0.39610000000000001</v>
      </c>
      <c r="J19" s="9">
        <v>0.39979999999999999</v>
      </c>
      <c r="K19" s="9">
        <v>0.4002</v>
      </c>
      <c r="L19" s="9">
        <v>0.39900000000000002</v>
      </c>
      <c r="M19" s="11">
        <f t="shared" si="0"/>
        <v>0.39746999999999999</v>
      </c>
    </row>
    <row r="20" spans="1:13" x14ac:dyDescent="0.3">
      <c r="A20" s="43"/>
      <c r="B20" s="6" t="s">
        <v>9</v>
      </c>
      <c r="C20" s="9">
        <v>0.5544</v>
      </c>
      <c r="D20" s="9">
        <v>0.504</v>
      </c>
      <c r="E20" s="9">
        <v>0.4637</v>
      </c>
      <c r="F20" s="9">
        <v>0.49619999999999997</v>
      </c>
      <c r="G20" s="9">
        <v>0.50080000000000002</v>
      </c>
      <c r="H20" s="9">
        <v>0.52090000000000003</v>
      </c>
      <c r="I20" s="9">
        <v>0.504</v>
      </c>
      <c r="J20" s="9">
        <v>0.48649999999999999</v>
      </c>
      <c r="K20" s="9">
        <v>0.49790000000000001</v>
      </c>
      <c r="L20" s="9">
        <v>0.50570000000000004</v>
      </c>
      <c r="M20" s="11">
        <f t="shared" si="0"/>
        <v>0.50340999999999991</v>
      </c>
    </row>
    <row r="21" spans="1:13" x14ac:dyDescent="0.3">
      <c r="A21" s="44"/>
      <c r="B21" s="4" t="s">
        <v>10</v>
      </c>
      <c r="C21" s="10">
        <v>0.45610000000000001</v>
      </c>
      <c r="D21" s="10">
        <v>0.43790000000000001</v>
      </c>
      <c r="E21" s="10">
        <v>0.42859999999999998</v>
      </c>
      <c r="F21" s="10">
        <v>0.43969999999999998</v>
      </c>
      <c r="G21" s="10">
        <v>0.43959999999999999</v>
      </c>
      <c r="H21" s="10">
        <v>0.44500000000000001</v>
      </c>
      <c r="I21" s="10">
        <v>0.43869999999999998</v>
      </c>
      <c r="J21" s="10">
        <v>0.43290000000000001</v>
      </c>
      <c r="K21" s="10">
        <v>0.43809999999999999</v>
      </c>
      <c r="L21" s="10">
        <v>0.44059999999999999</v>
      </c>
      <c r="M21" s="13">
        <f t="shared" si="0"/>
        <v>0.43972</v>
      </c>
    </row>
    <row r="22" spans="1:13" x14ac:dyDescent="0.3">
      <c r="A22" s="42" t="s">
        <v>8</v>
      </c>
      <c r="B22" s="5" t="s">
        <v>0</v>
      </c>
      <c r="C22" s="8">
        <v>0.80700000000000005</v>
      </c>
      <c r="D22" s="8">
        <v>0.80769999999999997</v>
      </c>
      <c r="E22" s="8">
        <v>0.81020000000000003</v>
      </c>
      <c r="F22" s="8">
        <v>0.80979999999999996</v>
      </c>
      <c r="G22" s="8">
        <v>0.80359999999999998</v>
      </c>
      <c r="H22" s="8">
        <v>0.8034</v>
      </c>
      <c r="I22" s="8">
        <v>0.80400000000000005</v>
      </c>
      <c r="J22" s="8">
        <v>0.80159999999999998</v>
      </c>
      <c r="K22" s="8">
        <v>0.79830000000000001</v>
      </c>
      <c r="L22" s="8">
        <v>0.79710000000000003</v>
      </c>
      <c r="M22" s="12">
        <f t="shared" si="0"/>
        <v>0.80427000000000004</v>
      </c>
    </row>
    <row r="23" spans="1:13" x14ac:dyDescent="0.3">
      <c r="A23" s="43"/>
      <c r="B23" s="6" t="s">
        <v>1</v>
      </c>
      <c r="C23" s="9">
        <v>0.40379999999999999</v>
      </c>
      <c r="D23" s="9">
        <v>0.39269999999999999</v>
      </c>
      <c r="E23" s="9">
        <v>0.38200000000000001</v>
      </c>
      <c r="F23" s="9">
        <v>0.38679999999999998</v>
      </c>
      <c r="G23" s="9">
        <v>0.37680000000000002</v>
      </c>
      <c r="H23" s="9">
        <v>0.37430000000000002</v>
      </c>
      <c r="I23" s="9">
        <v>0.37359999999999999</v>
      </c>
      <c r="J23" s="9">
        <v>0.36959999999999998</v>
      </c>
      <c r="K23" s="9">
        <v>0.36599999999999999</v>
      </c>
      <c r="L23" s="9">
        <v>0.36430000000000001</v>
      </c>
      <c r="M23" s="11">
        <f t="shared" si="0"/>
        <v>0.37899000000000005</v>
      </c>
    </row>
    <row r="24" spans="1:13" x14ac:dyDescent="0.3">
      <c r="A24" s="43"/>
      <c r="B24" s="6" t="s">
        <v>9</v>
      </c>
      <c r="C24" s="9">
        <v>0.3085</v>
      </c>
      <c r="D24" s="9">
        <v>0.26600000000000001</v>
      </c>
      <c r="E24" s="9">
        <v>0.22020000000000001</v>
      </c>
      <c r="F24" s="9">
        <v>0.23449999999999999</v>
      </c>
      <c r="G24" s="9">
        <v>0.253</v>
      </c>
      <c r="H24" s="9">
        <v>0.24879999999999999</v>
      </c>
      <c r="I24" s="9">
        <v>0.24249999999999999</v>
      </c>
      <c r="J24" s="9">
        <v>0.2495</v>
      </c>
      <c r="K24" s="9">
        <v>0.26290000000000002</v>
      </c>
      <c r="L24" s="9">
        <v>0.26769999999999999</v>
      </c>
      <c r="M24" s="11">
        <f t="shared" si="0"/>
        <v>0.25535999999999998</v>
      </c>
    </row>
    <row r="25" spans="1:13" x14ac:dyDescent="0.3">
      <c r="A25" s="44"/>
      <c r="B25" s="4" t="s">
        <v>10</v>
      </c>
      <c r="C25" s="10">
        <v>0.3498</v>
      </c>
      <c r="D25" s="10">
        <v>0.31590000000000001</v>
      </c>
      <c r="E25" s="10">
        <v>0.2737</v>
      </c>
      <c r="F25" s="10">
        <v>0.2873</v>
      </c>
      <c r="G25" s="10">
        <v>0.29620000000000002</v>
      </c>
      <c r="H25" s="10">
        <v>0.29339999999999999</v>
      </c>
      <c r="I25" s="10">
        <v>0.28920000000000001</v>
      </c>
      <c r="J25" s="10">
        <v>0.2928</v>
      </c>
      <c r="K25" s="10">
        <v>0.29949999999999999</v>
      </c>
      <c r="L25" s="10">
        <v>0.3024</v>
      </c>
      <c r="M25" s="13">
        <f t="shared" si="0"/>
        <v>0.30002000000000006</v>
      </c>
    </row>
    <row r="26" spans="1:13" x14ac:dyDescent="0.3">
      <c r="A26" s="42" t="s">
        <v>11</v>
      </c>
      <c r="B26" s="5" t="s">
        <v>0</v>
      </c>
      <c r="C26" s="8">
        <v>0.88649999999999995</v>
      </c>
      <c r="D26" s="8">
        <v>0.89200000000000002</v>
      </c>
      <c r="E26" s="8">
        <v>0.84870000000000001</v>
      </c>
      <c r="F26" s="8">
        <v>0.85729999999999995</v>
      </c>
      <c r="G26" s="8">
        <v>0.86619999999999997</v>
      </c>
      <c r="H26" s="8">
        <v>0.86950000000000005</v>
      </c>
      <c r="I26" s="8">
        <v>0.86519999999999997</v>
      </c>
      <c r="J26" s="8">
        <v>0.86980000000000002</v>
      </c>
      <c r="K26" s="8">
        <v>0.87519999999999998</v>
      </c>
      <c r="L26" s="8">
        <v>0.87880000000000003</v>
      </c>
      <c r="M26" s="12">
        <f t="shared" si="0"/>
        <v>0.87091999999999992</v>
      </c>
    </row>
    <row r="27" spans="1:13" x14ac:dyDescent="0.3">
      <c r="A27" s="43"/>
      <c r="B27" s="6" t="s">
        <v>1</v>
      </c>
      <c r="C27" s="9">
        <v>0.49080000000000001</v>
      </c>
      <c r="D27" s="9">
        <v>0.50939999999999996</v>
      </c>
      <c r="E27" s="9">
        <v>0.43919999999999998</v>
      </c>
      <c r="F27" s="9">
        <v>0.44950000000000001</v>
      </c>
      <c r="G27" s="9">
        <v>0.47010000000000002</v>
      </c>
      <c r="H27" s="9">
        <v>0.47320000000000001</v>
      </c>
      <c r="I27" s="9">
        <v>0.46089999999999998</v>
      </c>
      <c r="J27" s="9">
        <v>0.47189999999999999</v>
      </c>
      <c r="K27" s="9">
        <v>0.49</v>
      </c>
      <c r="L27" s="9">
        <v>0.50049999999999994</v>
      </c>
      <c r="M27" s="11">
        <f t="shared" si="0"/>
        <v>0.47554999999999997</v>
      </c>
    </row>
    <row r="28" spans="1:13" x14ac:dyDescent="0.3">
      <c r="A28" s="43"/>
      <c r="B28" s="6" t="s">
        <v>9</v>
      </c>
      <c r="C28" s="9">
        <v>0.7571</v>
      </c>
      <c r="D28" s="9">
        <v>0.7208</v>
      </c>
      <c r="E28" s="9">
        <v>0.76659999999999995</v>
      </c>
      <c r="F28" s="9">
        <v>0.75949999999999995</v>
      </c>
      <c r="G28" s="9">
        <v>0.72740000000000005</v>
      </c>
      <c r="H28" s="9">
        <v>0.7298</v>
      </c>
      <c r="I28" s="9">
        <v>0.73729999999999996</v>
      </c>
      <c r="J28" s="9">
        <v>0.72629999999999995</v>
      </c>
      <c r="K28" s="9">
        <v>0.71409999999999996</v>
      </c>
      <c r="L28" s="9">
        <v>0.70489999999999997</v>
      </c>
      <c r="M28" s="11">
        <f t="shared" si="0"/>
        <v>0.73438000000000003</v>
      </c>
    </row>
    <row r="29" spans="1:13" x14ac:dyDescent="0.3">
      <c r="A29" s="44"/>
      <c r="B29" s="4" t="s">
        <v>10</v>
      </c>
      <c r="C29" s="10">
        <v>0.59550000000000003</v>
      </c>
      <c r="D29" s="10">
        <v>0.5958</v>
      </c>
      <c r="E29" s="10">
        <v>0.54500000000000004</v>
      </c>
      <c r="F29" s="10">
        <v>0.55430000000000001</v>
      </c>
      <c r="G29" s="10">
        <v>0.55840000000000001</v>
      </c>
      <c r="H29" s="10">
        <v>0.5635</v>
      </c>
      <c r="I29" s="10">
        <v>0.55700000000000005</v>
      </c>
      <c r="J29" s="10">
        <v>0.56179999999999997</v>
      </c>
      <c r="K29" s="10">
        <v>0.56879999999999997</v>
      </c>
      <c r="L29" s="10">
        <v>0.57269999999999999</v>
      </c>
      <c r="M29" s="13">
        <f t="shared" si="0"/>
        <v>0.56728000000000001</v>
      </c>
    </row>
    <row r="31" spans="1:13" ht="14.4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ht="14.4" customHeight="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3:12" ht="14.4" customHeight="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3:12" ht="14.4" customHeight="1" x14ac:dyDescent="0.3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3:12" ht="14.4" customHeigh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3:12" ht="14.4" customHeight="1" x14ac:dyDescent="0.3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ht="14.4" customHeight="1" x14ac:dyDescent="0.3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3:12" ht="14.4" customHeight="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3:12" ht="14.4" customHeight="1" x14ac:dyDescent="0.3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3:12" ht="14.4" customHeight="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3:12" ht="14.4" customHeight="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3:12" ht="14.4" customHeight="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3:12" ht="14.4" customHeight="1" x14ac:dyDescent="0.3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3:12" ht="14.4" customHeight="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3:12" ht="14.4" customHeight="1" x14ac:dyDescent="0.3"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3:12" ht="14.4" customHeight="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3:12" ht="14.4" customHeight="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3:12" ht="14.4" customHeight="1" x14ac:dyDescent="0.3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3:12" ht="14.4" customHeight="1" x14ac:dyDescent="0.3"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3:12" ht="14.4" customHeight="1" x14ac:dyDescent="0.3"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3:12" ht="14.4" customHeight="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3:12" ht="14.4" customHeight="1" x14ac:dyDescent="0.3"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3:12" ht="14.4" customHeight="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3:12" ht="14.4" customHeight="1" x14ac:dyDescent="0.3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3:12" ht="14.4" customHeight="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3:12" ht="14.4" customHeight="1" x14ac:dyDescent="0.3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3:12" ht="14.4" customHeight="1" x14ac:dyDescent="0.3"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3:12" ht="14.4" customHeight="1" x14ac:dyDescent="0.3"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8B7A-0DB3-447B-84C3-8DCEC924A2EB}">
  <sheetPr codeName="Sheet2"/>
  <dimension ref="A1:N58"/>
  <sheetViews>
    <sheetView topLeftCell="D1" zoomScale="85" zoomScaleNormal="85" workbookViewId="0">
      <pane ySplit="1" topLeftCell="A2" activePane="bottomLeft" state="frozen"/>
      <selection pane="bottomLeft" activeCell="P2" sqref="P2:V5"/>
    </sheetView>
  </sheetViews>
  <sheetFormatPr defaultColWidth="9.5546875" defaultRowHeight="14.4" x14ac:dyDescent="0.3"/>
  <cols>
    <col min="1" max="1" width="9.44140625" style="3" customWidth="1"/>
    <col min="2" max="2" width="8.88671875" style="1" bestFit="1" customWidth="1"/>
    <col min="3" max="12" width="7.5546875" style="1" bestFit="1" customWidth="1"/>
    <col min="13" max="13" width="9" style="1" bestFit="1" customWidth="1"/>
    <col min="14" max="14" width="32.21875" style="1" bestFit="1" customWidth="1"/>
    <col min="15" max="16384" width="9.5546875" style="1"/>
  </cols>
  <sheetData>
    <row r="1" spans="1:14" x14ac:dyDescent="0.3">
      <c r="A1" s="14" t="s">
        <v>12</v>
      </c>
      <c r="B1" s="14" t="s">
        <v>13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8" t="s">
        <v>14</v>
      </c>
    </row>
    <row r="2" spans="1:14" x14ac:dyDescent="0.3">
      <c r="A2" s="42" t="s">
        <v>3</v>
      </c>
      <c r="B2" s="5" t="s">
        <v>0</v>
      </c>
      <c r="C2" s="15">
        <v>0.84199999999999997</v>
      </c>
      <c r="D2" s="15">
        <v>0.83830000000000005</v>
      </c>
      <c r="E2" s="15">
        <v>0.83409999999999995</v>
      </c>
      <c r="F2" s="15">
        <v>0.83460000000000001</v>
      </c>
      <c r="G2" s="15">
        <v>0.83750000000000002</v>
      </c>
      <c r="H2" s="15">
        <v>0.83909999999999996</v>
      </c>
      <c r="I2" s="15">
        <v>0.83479999999999999</v>
      </c>
      <c r="J2" s="15">
        <v>0.83679999999999999</v>
      </c>
      <c r="K2" s="15">
        <v>0.83850000000000002</v>
      </c>
      <c r="L2" s="15">
        <v>0.82940000000000003</v>
      </c>
      <c r="M2" s="12">
        <f>AVERAGE(C2:L2)</f>
        <v>0.83650999999999998</v>
      </c>
    </row>
    <row r="3" spans="1:14" x14ac:dyDescent="0.3">
      <c r="A3" s="43"/>
      <c r="B3" s="6" t="s">
        <v>1</v>
      </c>
      <c r="C3" s="16">
        <v>0.29520000000000002</v>
      </c>
      <c r="D3" s="16">
        <v>0.29049999999999998</v>
      </c>
      <c r="E3" s="16">
        <v>0.313</v>
      </c>
      <c r="F3" s="16">
        <v>0.32079999999999997</v>
      </c>
      <c r="G3" s="16">
        <v>0.3332</v>
      </c>
      <c r="H3" s="16">
        <v>0.33979999999999999</v>
      </c>
      <c r="I3" s="16">
        <v>0.33400000000000002</v>
      </c>
      <c r="J3" s="16">
        <v>0.3387</v>
      </c>
      <c r="K3" s="16">
        <v>0.34510000000000002</v>
      </c>
      <c r="L3" s="16">
        <v>0.33589999999999998</v>
      </c>
      <c r="M3" s="11">
        <f t="shared" ref="M3:M29" si="0">AVERAGE(C3:L3)</f>
        <v>0.32462000000000002</v>
      </c>
    </row>
    <row r="4" spans="1:14" x14ac:dyDescent="0.3">
      <c r="A4" s="43"/>
      <c r="B4" s="6" t="s">
        <v>9</v>
      </c>
      <c r="C4" s="16">
        <v>9.69E-2</v>
      </c>
      <c r="D4" s="16">
        <v>0.1109</v>
      </c>
      <c r="E4" s="16">
        <v>0.1792</v>
      </c>
      <c r="F4" s="16">
        <v>0.1845</v>
      </c>
      <c r="G4" s="16">
        <v>0.17519999999999999</v>
      </c>
      <c r="H4" s="16">
        <v>0.1706</v>
      </c>
      <c r="I4" s="16">
        <v>0.1865</v>
      </c>
      <c r="J4" s="16">
        <v>0.1757</v>
      </c>
      <c r="K4" s="16">
        <v>0.16869999999999999</v>
      </c>
      <c r="L4" s="16">
        <v>0.19370000000000001</v>
      </c>
      <c r="M4" s="11">
        <f t="shared" si="0"/>
        <v>0.16419</v>
      </c>
    </row>
    <row r="5" spans="1:14" x14ac:dyDescent="0.3">
      <c r="A5" s="44"/>
      <c r="B5" s="4" t="s">
        <v>10</v>
      </c>
      <c r="C5" s="17">
        <v>0.1459</v>
      </c>
      <c r="D5" s="17">
        <v>0.15989999999999999</v>
      </c>
      <c r="E5" s="17">
        <v>0.21840000000000001</v>
      </c>
      <c r="F5" s="17">
        <v>0.22720000000000001</v>
      </c>
      <c r="G5" s="17">
        <v>0.2223</v>
      </c>
      <c r="H5" s="17">
        <v>0.2205</v>
      </c>
      <c r="I5" s="17">
        <v>0.23039999999999999</v>
      </c>
      <c r="J5" s="17">
        <v>0.2213</v>
      </c>
      <c r="K5" s="17">
        <v>0.2162</v>
      </c>
      <c r="L5" s="17">
        <v>0.22620000000000001</v>
      </c>
      <c r="M5" s="13">
        <f t="shared" si="0"/>
        <v>0.20882999999999999</v>
      </c>
    </row>
    <row r="6" spans="1:14" x14ac:dyDescent="0.3">
      <c r="A6" s="42" t="s">
        <v>4</v>
      </c>
      <c r="B6" s="5" t="s">
        <v>0</v>
      </c>
      <c r="C6" s="15">
        <v>0.98480000000000001</v>
      </c>
      <c r="D6" s="15">
        <v>0.98480000000000001</v>
      </c>
      <c r="E6" s="15">
        <v>0.98480000000000001</v>
      </c>
      <c r="F6" s="15">
        <v>0.98480000000000001</v>
      </c>
      <c r="G6" s="15">
        <v>0.98480000000000001</v>
      </c>
      <c r="H6" s="15">
        <v>0.98480000000000001</v>
      </c>
      <c r="I6" s="15">
        <v>0.98480000000000001</v>
      </c>
      <c r="J6" s="15">
        <v>0.98480000000000001</v>
      </c>
      <c r="K6" s="15">
        <v>0.98480000000000001</v>
      </c>
      <c r="L6" s="15">
        <v>0.98480000000000001</v>
      </c>
      <c r="M6" s="12">
        <f t="shared" si="0"/>
        <v>0.98480000000000012</v>
      </c>
    </row>
    <row r="7" spans="1:14" x14ac:dyDescent="0.3">
      <c r="A7" s="43"/>
      <c r="B7" s="6" t="s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1">
        <f t="shared" si="0"/>
        <v>0</v>
      </c>
    </row>
    <row r="8" spans="1:14" x14ac:dyDescent="0.3">
      <c r="A8" s="43"/>
      <c r="B8" s="6" t="s">
        <v>9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1">
        <f t="shared" si="0"/>
        <v>0</v>
      </c>
    </row>
    <row r="9" spans="1:14" x14ac:dyDescent="0.3">
      <c r="A9" s="44"/>
      <c r="B9" s="4" t="s">
        <v>10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3">
        <f t="shared" si="0"/>
        <v>0</v>
      </c>
    </row>
    <row r="10" spans="1:14" x14ac:dyDescent="0.3">
      <c r="A10" s="42" t="s">
        <v>5</v>
      </c>
      <c r="B10" s="5" t="s">
        <v>0</v>
      </c>
      <c r="C10" s="15">
        <v>0.84760000000000002</v>
      </c>
      <c r="D10" s="15">
        <v>0.84409999999999996</v>
      </c>
      <c r="E10" s="15">
        <v>0.84409999999999996</v>
      </c>
      <c r="F10" s="15">
        <v>0.83509999999999995</v>
      </c>
      <c r="G10" s="15">
        <v>0.83609999999999995</v>
      </c>
      <c r="H10" s="15">
        <v>0.83779999999999999</v>
      </c>
      <c r="I10" s="15">
        <v>0.83819999999999995</v>
      </c>
      <c r="J10" s="15">
        <v>0.83899999999999997</v>
      </c>
      <c r="K10" s="15">
        <v>0.83909999999999996</v>
      </c>
      <c r="L10" s="15">
        <v>0.83860000000000001</v>
      </c>
      <c r="M10" s="12">
        <f t="shared" si="0"/>
        <v>0.83996999999999988</v>
      </c>
      <c r="N10" s="1" t="s">
        <v>2</v>
      </c>
    </row>
    <row r="11" spans="1:14" x14ac:dyDescent="0.3">
      <c r="A11" s="43"/>
      <c r="B11" s="6" t="s">
        <v>1</v>
      </c>
      <c r="C11" s="16">
        <v>0.15620000000000001</v>
      </c>
      <c r="D11" s="16">
        <v>0.1749</v>
      </c>
      <c r="E11" s="16">
        <v>0.21179999999999999</v>
      </c>
      <c r="F11" s="16">
        <v>0.20749999999999999</v>
      </c>
      <c r="G11" s="16">
        <v>0.19989999999999999</v>
      </c>
      <c r="H11" s="16">
        <v>0.19359999999999999</v>
      </c>
      <c r="I11" s="16">
        <v>0.20349999999999999</v>
      </c>
      <c r="J11" s="16">
        <v>0.21299999999999999</v>
      </c>
      <c r="K11" s="16">
        <v>0.2112</v>
      </c>
      <c r="L11" s="16">
        <v>0.21460000000000001</v>
      </c>
      <c r="M11" s="11">
        <f t="shared" si="0"/>
        <v>0.19862000000000002</v>
      </c>
      <c r="N11" s="2" t="s">
        <v>50</v>
      </c>
    </row>
    <row r="12" spans="1:14" x14ac:dyDescent="0.3">
      <c r="A12" s="43"/>
      <c r="B12" s="6" t="s">
        <v>9</v>
      </c>
      <c r="C12" s="16">
        <v>1.52E-2</v>
      </c>
      <c r="D12" s="16">
        <v>2.5899999999999999E-2</v>
      </c>
      <c r="E12" s="16">
        <v>3.7600000000000001E-2</v>
      </c>
      <c r="F12" s="16">
        <v>5.5599999999999997E-2</v>
      </c>
      <c r="G12" s="16">
        <v>5.0599999999999999E-2</v>
      </c>
      <c r="H12" s="16">
        <v>4.5199999999999997E-2</v>
      </c>
      <c r="I12" s="16">
        <v>4.7899999999999998E-2</v>
      </c>
      <c r="J12" s="16">
        <v>4.9200000000000001E-2</v>
      </c>
      <c r="K12" s="16">
        <v>4.8099999999999997E-2</v>
      </c>
      <c r="L12" s="16">
        <v>5.1299999999999998E-2</v>
      </c>
      <c r="M12" s="11">
        <f t="shared" si="0"/>
        <v>4.2659999999999997E-2</v>
      </c>
      <c r="N12" s="2" t="s">
        <v>51</v>
      </c>
    </row>
    <row r="13" spans="1:14" x14ac:dyDescent="0.3">
      <c r="A13" s="44"/>
      <c r="B13" s="4" t="s">
        <v>10</v>
      </c>
      <c r="C13" s="17">
        <v>2.7799999999999998E-2</v>
      </c>
      <c r="D13" s="17">
        <v>4.4699999999999997E-2</v>
      </c>
      <c r="E13" s="17">
        <v>6.3299999999999995E-2</v>
      </c>
      <c r="F13" s="17">
        <v>8.2500000000000004E-2</v>
      </c>
      <c r="G13" s="17">
        <v>7.6399999999999996E-2</v>
      </c>
      <c r="H13" s="17">
        <v>6.9099999999999995E-2</v>
      </c>
      <c r="I13" s="17">
        <v>7.3999999999999996E-2</v>
      </c>
      <c r="J13" s="17">
        <v>7.6700000000000004E-2</v>
      </c>
      <c r="K13" s="17">
        <v>7.5600000000000001E-2</v>
      </c>
      <c r="L13" s="17">
        <v>0.08</v>
      </c>
      <c r="M13" s="13">
        <f t="shared" si="0"/>
        <v>6.7009999999999986E-2</v>
      </c>
      <c r="N13" s="2" t="s">
        <v>52</v>
      </c>
    </row>
    <row r="14" spans="1:14" x14ac:dyDescent="0.3">
      <c r="A14" s="42" t="s">
        <v>6</v>
      </c>
      <c r="B14" s="5" t="s">
        <v>0</v>
      </c>
      <c r="C14" s="15">
        <v>0.8115</v>
      </c>
      <c r="D14" s="15">
        <v>0.79559999999999997</v>
      </c>
      <c r="E14" s="15">
        <v>0.78810000000000002</v>
      </c>
      <c r="F14" s="15">
        <v>0.78500000000000003</v>
      </c>
      <c r="G14" s="15">
        <v>0.78439999999999999</v>
      </c>
      <c r="H14" s="15">
        <v>0.73970000000000002</v>
      </c>
      <c r="I14" s="15">
        <v>0.74690000000000001</v>
      </c>
      <c r="J14" s="15">
        <v>0.73609999999999998</v>
      </c>
      <c r="K14" s="15">
        <v>0.73360000000000003</v>
      </c>
      <c r="L14" s="15">
        <v>0.74250000000000005</v>
      </c>
      <c r="M14" s="12">
        <f t="shared" si="0"/>
        <v>0.76634000000000002</v>
      </c>
      <c r="N14" s="2" t="s">
        <v>53</v>
      </c>
    </row>
    <row r="15" spans="1:14" x14ac:dyDescent="0.3">
      <c r="A15" s="43"/>
      <c r="B15" s="6" t="s">
        <v>1</v>
      </c>
      <c r="C15" s="16">
        <v>0.61080000000000001</v>
      </c>
      <c r="D15" s="16">
        <v>0.58099999999999996</v>
      </c>
      <c r="E15" s="16">
        <v>0.56499999999999995</v>
      </c>
      <c r="F15" s="16">
        <v>0.55820000000000003</v>
      </c>
      <c r="G15" s="16">
        <v>0.55589999999999995</v>
      </c>
      <c r="H15" s="16">
        <v>0.51910000000000001</v>
      </c>
      <c r="I15" s="16">
        <v>0.52500000000000002</v>
      </c>
      <c r="J15" s="16">
        <v>0.51119999999999999</v>
      </c>
      <c r="K15" s="16">
        <v>0.50560000000000005</v>
      </c>
      <c r="L15" s="16">
        <v>0.51980000000000004</v>
      </c>
      <c r="M15" s="11">
        <f t="shared" si="0"/>
        <v>0.54515999999999998</v>
      </c>
    </row>
    <row r="16" spans="1:14" x14ac:dyDescent="0.3">
      <c r="A16" s="43"/>
      <c r="B16" s="6" t="s">
        <v>9</v>
      </c>
      <c r="C16" s="16">
        <v>0.68799999999999994</v>
      </c>
      <c r="D16" s="16">
        <v>0.67500000000000004</v>
      </c>
      <c r="E16" s="16">
        <v>0.7117</v>
      </c>
      <c r="F16" s="16">
        <v>0.72709999999999997</v>
      </c>
      <c r="G16" s="16">
        <v>0.73709999999999998</v>
      </c>
      <c r="H16" s="16">
        <v>0.77080000000000004</v>
      </c>
      <c r="I16" s="16">
        <v>0.77010000000000001</v>
      </c>
      <c r="J16" s="16">
        <v>0.78110000000000002</v>
      </c>
      <c r="K16" s="16">
        <v>0.78359999999999996</v>
      </c>
      <c r="L16" s="16">
        <v>0.76939999999999997</v>
      </c>
      <c r="M16" s="11">
        <f t="shared" si="0"/>
        <v>0.7413900000000001</v>
      </c>
    </row>
    <row r="17" spans="1:13" x14ac:dyDescent="0.3">
      <c r="A17" s="44"/>
      <c r="B17" s="4" t="s">
        <v>10</v>
      </c>
      <c r="C17" s="17">
        <v>0.64710000000000001</v>
      </c>
      <c r="D17" s="17">
        <v>0.62429999999999997</v>
      </c>
      <c r="E17" s="17">
        <v>0.62790000000000001</v>
      </c>
      <c r="F17" s="17">
        <v>0.62949999999999995</v>
      </c>
      <c r="G17" s="17">
        <v>0.63200000000000001</v>
      </c>
      <c r="H17" s="17">
        <v>0.6089</v>
      </c>
      <c r="I17" s="17">
        <v>0.61439999999999995</v>
      </c>
      <c r="J17" s="17">
        <v>0.60750000000000004</v>
      </c>
      <c r="K17" s="17">
        <v>0.60509999999999997</v>
      </c>
      <c r="L17" s="17">
        <v>0.60899999999999999</v>
      </c>
      <c r="M17" s="13">
        <f t="shared" si="0"/>
        <v>0.62056999999999995</v>
      </c>
    </row>
    <row r="18" spans="1:13" x14ac:dyDescent="0.3">
      <c r="A18" s="42" t="s">
        <v>7</v>
      </c>
      <c r="B18" s="5" t="s">
        <v>0</v>
      </c>
      <c r="C18" s="15">
        <v>0.66</v>
      </c>
      <c r="D18" s="15">
        <v>0.70640000000000003</v>
      </c>
      <c r="E18" s="15">
        <v>0.72760000000000002</v>
      </c>
      <c r="F18" s="15">
        <v>0.74329999999999996</v>
      </c>
      <c r="G18" s="15">
        <v>0.74109999999999998</v>
      </c>
      <c r="H18" s="15">
        <v>0.75429999999999997</v>
      </c>
      <c r="I18" s="15">
        <v>0.75960000000000005</v>
      </c>
      <c r="J18" s="15">
        <v>0.76570000000000005</v>
      </c>
      <c r="K18" s="15">
        <v>0.76829999999999998</v>
      </c>
      <c r="L18" s="15">
        <v>0.77</v>
      </c>
      <c r="M18" s="12">
        <f t="shared" si="0"/>
        <v>0.73963000000000001</v>
      </c>
    </row>
    <row r="19" spans="1:13" x14ac:dyDescent="0.3">
      <c r="A19" s="43"/>
      <c r="B19" s="6" t="s">
        <v>1</v>
      </c>
      <c r="C19" s="16">
        <v>0.29220000000000002</v>
      </c>
      <c r="D19" s="16">
        <v>0.30609999999999998</v>
      </c>
      <c r="E19" s="16">
        <v>0.32519999999999999</v>
      </c>
      <c r="F19" s="16">
        <v>0.33579999999999999</v>
      </c>
      <c r="G19" s="16">
        <v>0.33229999999999998</v>
      </c>
      <c r="H19" s="16">
        <v>0.34010000000000001</v>
      </c>
      <c r="I19" s="16">
        <v>0.34789999999999999</v>
      </c>
      <c r="J19" s="16">
        <v>0.35449999999999998</v>
      </c>
      <c r="K19" s="16">
        <v>0.35370000000000001</v>
      </c>
      <c r="L19" s="16">
        <v>0.3574</v>
      </c>
      <c r="M19" s="11">
        <f t="shared" si="0"/>
        <v>0.33452000000000004</v>
      </c>
    </row>
    <row r="20" spans="1:13" x14ac:dyDescent="0.3">
      <c r="A20" s="43"/>
      <c r="B20" s="6" t="s">
        <v>9</v>
      </c>
      <c r="C20" s="16">
        <v>0.68010000000000004</v>
      </c>
      <c r="D20" s="16">
        <v>0.53149999999999997</v>
      </c>
      <c r="E20" s="16">
        <v>0.50039999999999996</v>
      </c>
      <c r="F20" s="16">
        <v>0.4496</v>
      </c>
      <c r="G20" s="16">
        <v>0.45590000000000003</v>
      </c>
      <c r="H20" s="16">
        <v>0.3891</v>
      </c>
      <c r="I20" s="16">
        <v>0.38779999999999998</v>
      </c>
      <c r="J20" s="16">
        <v>0.36670000000000003</v>
      </c>
      <c r="K20" s="16">
        <v>0.35389999999999999</v>
      </c>
      <c r="L20" s="16">
        <v>0.3619</v>
      </c>
      <c r="M20" s="11">
        <f t="shared" si="0"/>
        <v>0.44769000000000003</v>
      </c>
    </row>
    <row r="21" spans="1:13" x14ac:dyDescent="0.3">
      <c r="A21" s="44"/>
      <c r="B21" s="4" t="s">
        <v>10</v>
      </c>
      <c r="C21" s="17">
        <v>0.4088</v>
      </c>
      <c r="D21" s="17">
        <v>0.37869999999999998</v>
      </c>
      <c r="E21" s="17">
        <v>0.38490000000000002</v>
      </c>
      <c r="F21" s="17">
        <v>0.37080000000000002</v>
      </c>
      <c r="G21" s="17">
        <v>0.37330000000000002</v>
      </c>
      <c r="H21" s="17">
        <v>0.32719999999999999</v>
      </c>
      <c r="I21" s="17">
        <v>0.3357</v>
      </c>
      <c r="J21" s="17">
        <v>0.3291</v>
      </c>
      <c r="K21" s="17">
        <v>0.32500000000000001</v>
      </c>
      <c r="L21" s="17">
        <v>0.33360000000000001</v>
      </c>
      <c r="M21" s="13">
        <f t="shared" si="0"/>
        <v>0.35671000000000003</v>
      </c>
    </row>
    <row r="22" spans="1:13" x14ac:dyDescent="0.3">
      <c r="A22" s="42" t="s">
        <v>8</v>
      </c>
      <c r="B22" s="5" t="s">
        <v>0</v>
      </c>
      <c r="C22" s="15">
        <v>0.8024</v>
      </c>
      <c r="D22" s="15">
        <v>0.80210000000000004</v>
      </c>
      <c r="E22" s="15">
        <v>0.81020000000000003</v>
      </c>
      <c r="F22" s="15">
        <v>0.8075</v>
      </c>
      <c r="G22" s="15">
        <v>0.80020000000000002</v>
      </c>
      <c r="H22" s="15">
        <v>0.80230000000000001</v>
      </c>
      <c r="I22" s="15">
        <v>0.79569999999999996</v>
      </c>
      <c r="J22" s="15">
        <v>0.78949999999999998</v>
      </c>
      <c r="K22" s="15">
        <v>0.78649999999999998</v>
      </c>
      <c r="L22" s="15">
        <v>0.78759999999999997</v>
      </c>
      <c r="M22" s="12">
        <f t="shared" si="0"/>
        <v>0.79840000000000011</v>
      </c>
    </row>
    <row r="23" spans="1:13" x14ac:dyDescent="0.3">
      <c r="A23" s="43"/>
      <c r="B23" s="6" t="s">
        <v>1</v>
      </c>
      <c r="C23" s="16">
        <v>0.3412</v>
      </c>
      <c r="D23" s="16">
        <v>0.33119999999999999</v>
      </c>
      <c r="E23" s="16">
        <v>0.36830000000000002</v>
      </c>
      <c r="F23" s="16">
        <v>0.36499999999999999</v>
      </c>
      <c r="G23" s="16">
        <v>0.35199999999999998</v>
      </c>
      <c r="H23" s="16">
        <v>0.33679999999999999</v>
      </c>
      <c r="I23" s="16">
        <v>0.33279999999999998</v>
      </c>
      <c r="J23" s="16">
        <v>0.32469999999999999</v>
      </c>
      <c r="K23" s="16">
        <v>0.32129999999999997</v>
      </c>
      <c r="L23" s="16">
        <v>0.32369999999999999</v>
      </c>
      <c r="M23" s="11">
        <f t="shared" si="0"/>
        <v>0.3397</v>
      </c>
    </row>
    <row r="24" spans="1:13" x14ac:dyDescent="0.3">
      <c r="A24" s="43"/>
      <c r="B24" s="6" t="s">
        <v>9</v>
      </c>
      <c r="C24" s="16">
        <v>0.186</v>
      </c>
      <c r="D24" s="16">
        <v>0.17330000000000001</v>
      </c>
      <c r="E24" s="16">
        <v>0.15870000000000001</v>
      </c>
      <c r="F24" s="16">
        <v>0.17860000000000001</v>
      </c>
      <c r="G24" s="16">
        <v>0.1973</v>
      </c>
      <c r="H24" s="16">
        <v>0.17480000000000001</v>
      </c>
      <c r="I24" s="16">
        <v>0.2016</v>
      </c>
      <c r="J24" s="16">
        <v>0.21290000000000001</v>
      </c>
      <c r="K24" s="16">
        <v>0.222</v>
      </c>
      <c r="L24" s="16">
        <v>0.2218</v>
      </c>
      <c r="M24" s="11">
        <f t="shared" si="0"/>
        <v>0.19270000000000001</v>
      </c>
    </row>
    <row r="25" spans="1:13" x14ac:dyDescent="0.3">
      <c r="A25" s="44"/>
      <c r="B25" s="4" t="s">
        <v>10</v>
      </c>
      <c r="C25" s="17">
        <v>0.24079999999999999</v>
      </c>
      <c r="D25" s="17">
        <v>0.22750000000000001</v>
      </c>
      <c r="E25" s="17">
        <v>0.2185</v>
      </c>
      <c r="F25" s="17">
        <v>0.23519999999999999</v>
      </c>
      <c r="G25" s="17">
        <v>0.2452</v>
      </c>
      <c r="H25" s="17">
        <v>0.22109999999999999</v>
      </c>
      <c r="I25" s="17">
        <v>0.23710000000000001</v>
      </c>
      <c r="J25" s="17">
        <v>0.2424</v>
      </c>
      <c r="K25" s="17">
        <v>0.2482</v>
      </c>
      <c r="L25" s="17">
        <v>0.25019999999999998</v>
      </c>
      <c r="M25" s="13">
        <f t="shared" si="0"/>
        <v>0.23662</v>
      </c>
    </row>
    <row r="26" spans="1:13" x14ac:dyDescent="0.3">
      <c r="A26" s="42" t="s">
        <v>11</v>
      </c>
      <c r="B26" s="5" t="s">
        <v>0</v>
      </c>
      <c r="C26" s="15">
        <v>0.87809999999999999</v>
      </c>
      <c r="D26" s="15">
        <v>0.80710000000000004</v>
      </c>
      <c r="E26" s="15">
        <v>0.81530000000000002</v>
      </c>
      <c r="F26" s="15">
        <v>0.82110000000000005</v>
      </c>
      <c r="G26" s="15">
        <v>0.83350000000000002</v>
      </c>
      <c r="H26" s="15">
        <v>0.83899999999999997</v>
      </c>
      <c r="I26" s="15">
        <v>0.84709999999999996</v>
      </c>
      <c r="J26" s="15">
        <v>0.8528</v>
      </c>
      <c r="K26" s="15">
        <v>0.85189999999999999</v>
      </c>
      <c r="L26" s="15">
        <v>0.85460000000000003</v>
      </c>
      <c r="M26" s="12">
        <f t="shared" si="0"/>
        <v>0.84004999999999996</v>
      </c>
    </row>
    <row r="27" spans="1:13" x14ac:dyDescent="0.3">
      <c r="A27" s="43"/>
      <c r="B27" s="6" t="s">
        <v>1</v>
      </c>
      <c r="C27" s="16">
        <v>0.46400000000000002</v>
      </c>
      <c r="D27" s="16">
        <v>0.36209999999999998</v>
      </c>
      <c r="E27" s="16">
        <v>0.36399999999999999</v>
      </c>
      <c r="F27" s="16">
        <v>0.36959999999999998</v>
      </c>
      <c r="G27" s="16">
        <v>0.39169999999999999</v>
      </c>
      <c r="H27" s="16">
        <v>0.3977</v>
      </c>
      <c r="I27" s="16">
        <v>0.41570000000000001</v>
      </c>
      <c r="J27" s="16">
        <v>0.4279</v>
      </c>
      <c r="K27" s="16">
        <v>0.42330000000000001</v>
      </c>
      <c r="L27" s="16">
        <v>0.42780000000000001</v>
      </c>
      <c r="M27" s="11">
        <f t="shared" si="0"/>
        <v>0.40438000000000007</v>
      </c>
    </row>
    <row r="28" spans="1:13" x14ac:dyDescent="0.3">
      <c r="A28" s="43"/>
      <c r="B28" s="6" t="s">
        <v>9</v>
      </c>
      <c r="C28" s="16">
        <v>0.68769999999999998</v>
      </c>
      <c r="D28" s="16">
        <v>0.71989999999999998</v>
      </c>
      <c r="E28" s="16">
        <v>0.72270000000000001</v>
      </c>
      <c r="F28" s="16">
        <v>0.7379</v>
      </c>
      <c r="G28" s="16">
        <v>0.72340000000000004</v>
      </c>
      <c r="H28" s="16">
        <v>0.70520000000000005</v>
      </c>
      <c r="I28" s="16">
        <v>0.68989999999999996</v>
      </c>
      <c r="J28" s="16">
        <v>0.68240000000000001</v>
      </c>
      <c r="K28" s="16">
        <v>0.68389999999999995</v>
      </c>
      <c r="L28" s="16">
        <v>0.69020000000000004</v>
      </c>
      <c r="M28" s="11">
        <f t="shared" si="0"/>
        <v>0.70431999999999995</v>
      </c>
    </row>
    <row r="29" spans="1:13" x14ac:dyDescent="0.3">
      <c r="A29" s="44"/>
      <c r="B29" s="4" t="s">
        <v>10</v>
      </c>
      <c r="C29" s="17">
        <v>0.55410000000000004</v>
      </c>
      <c r="D29" s="17">
        <v>0.47039999999999998</v>
      </c>
      <c r="E29" s="17">
        <v>0.47649999999999998</v>
      </c>
      <c r="F29" s="17">
        <v>0.48680000000000001</v>
      </c>
      <c r="G29" s="17">
        <v>0.501</v>
      </c>
      <c r="H29" s="17">
        <v>0.50149999999999995</v>
      </c>
      <c r="I29" s="17">
        <v>0.50970000000000004</v>
      </c>
      <c r="J29" s="17">
        <v>0.51659999999999995</v>
      </c>
      <c r="K29" s="17">
        <v>0.51449999999999996</v>
      </c>
      <c r="L29" s="17">
        <v>0.52059999999999995</v>
      </c>
      <c r="M29" s="13">
        <f t="shared" si="0"/>
        <v>0.50517000000000001</v>
      </c>
    </row>
    <row r="31" spans="1:13" ht="14.4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ht="14.4" customHeight="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3:12" ht="14.4" customHeight="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3:12" ht="14.4" customHeight="1" x14ac:dyDescent="0.3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3:12" s="1" customFormat="1" ht="14.4" customHeigh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3:12" s="1" customFormat="1" ht="14.4" customHeight="1" x14ac:dyDescent="0.3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s="1" customFormat="1" ht="14.4" customHeight="1" x14ac:dyDescent="0.3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3:12" s="1" customFormat="1" ht="14.4" customHeight="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3:12" s="1" customFormat="1" ht="14.4" customHeight="1" x14ac:dyDescent="0.3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3:12" s="1" customFormat="1" ht="14.4" customHeight="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3:12" s="1" customFormat="1" ht="14.4" customHeight="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3:12" s="1" customFormat="1" ht="14.4" customHeight="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3:12" s="1" customFormat="1" ht="14.4" customHeight="1" x14ac:dyDescent="0.3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3:12" s="1" customFormat="1" ht="14.4" customHeight="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3:12" s="1" customFormat="1" ht="14.4" customHeight="1" x14ac:dyDescent="0.3"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3:12" s="1" customFormat="1" ht="14.4" customHeight="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3:12" s="1" customFormat="1" ht="14.4" customHeight="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3:12" s="1" customFormat="1" ht="14.4" customHeight="1" x14ac:dyDescent="0.3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3:12" s="1" customFormat="1" ht="14.4" customHeight="1" x14ac:dyDescent="0.3"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3:12" s="1" customFormat="1" ht="14.4" customHeight="1" x14ac:dyDescent="0.3"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3:12" s="1" customFormat="1" ht="14.4" customHeight="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3:12" s="1" customFormat="1" ht="14.4" customHeight="1" x14ac:dyDescent="0.3"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3:12" s="1" customFormat="1" ht="14.4" customHeight="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3:12" s="1" customFormat="1" ht="14.4" customHeight="1" x14ac:dyDescent="0.3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3:12" s="1" customFormat="1" ht="14.4" customHeight="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3:12" s="1" customFormat="1" ht="14.4" customHeight="1" x14ac:dyDescent="0.3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3:12" s="1" customFormat="1" ht="14.4" customHeight="1" x14ac:dyDescent="0.3"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3:12" s="1" customFormat="1" ht="14.4" customHeight="1" x14ac:dyDescent="0.3"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BA0C-CB29-427B-979F-F62B731EA1A5}">
  <sheetPr codeName="Sheet3"/>
  <dimension ref="A1:N58"/>
  <sheetViews>
    <sheetView zoomScale="85" zoomScaleNormal="85" workbookViewId="0">
      <pane ySplit="1" topLeftCell="A2" activePane="bottomLeft" state="frozen"/>
      <selection pane="bottomLeft" activeCell="P2" sqref="P2:V5"/>
    </sheetView>
  </sheetViews>
  <sheetFormatPr defaultColWidth="9.5546875" defaultRowHeight="14.4" x14ac:dyDescent="0.3"/>
  <cols>
    <col min="1" max="1" width="9.44140625" style="3" bestFit="1" customWidth="1"/>
    <col min="2" max="2" width="8.88671875" style="1" bestFit="1" customWidth="1"/>
    <col min="3" max="12" width="7.5546875" style="1" bestFit="1" customWidth="1"/>
    <col min="13" max="13" width="9" style="1" bestFit="1" customWidth="1"/>
    <col min="14" max="14" width="32.21875" style="1" bestFit="1" customWidth="1"/>
    <col min="15" max="16384" width="9.5546875" style="1"/>
  </cols>
  <sheetData>
    <row r="1" spans="1:14" x14ac:dyDescent="0.3">
      <c r="A1" s="7" t="s">
        <v>12</v>
      </c>
      <c r="B1" s="7" t="s">
        <v>13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19" t="s">
        <v>14</v>
      </c>
    </row>
    <row r="2" spans="1:14" x14ac:dyDescent="0.3">
      <c r="A2" s="42" t="s">
        <v>3</v>
      </c>
      <c r="B2" s="5" t="s">
        <v>0</v>
      </c>
      <c r="C2" s="15">
        <v>0.85170000000000001</v>
      </c>
      <c r="D2" s="15">
        <v>0.85319999999999996</v>
      </c>
      <c r="E2" s="15">
        <v>0.84199999999999997</v>
      </c>
      <c r="F2" s="15">
        <v>0.84370000000000001</v>
      </c>
      <c r="G2" s="15">
        <v>0.84560000000000002</v>
      </c>
      <c r="H2" s="15">
        <v>0.83919999999999995</v>
      </c>
      <c r="I2" s="15">
        <v>0.8387</v>
      </c>
      <c r="J2" s="15">
        <v>0.84099999999999997</v>
      </c>
      <c r="K2" s="15">
        <v>0.84079999999999999</v>
      </c>
      <c r="L2" s="15">
        <v>0.84189999999999998</v>
      </c>
      <c r="M2" s="12">
        <f>AVERAGE(C2:L2)</f>
        <v>0.84378000000000009</v>
      </c>
    </row>
    <row r="3" spans="1:14" x14ac:dyDescent="0.3">
      <c r="A3" s="43"/>
      <c r="B3" s="6" t="s">
        <v>1</v>
      </c>
      <c r="C3" s="16">
        <v>0.30430000000000001</v>
      </c>
      <c r="D3" s="16">
        <v>0.30220000000000002</v>
      </c>
      <c r="E3" s="16">
        <v>0.29330000000000001</v>
      </c>
      <c r="F3" s="16">
        <v>0.31519999999999998</v>
      </c>
      <c r="G3" s="16">
        <v>0.3246</v>
      </c>
      <c r="H3" s="16">
        <v>0.31180000000000002</v>
      </c>
      <c r="I3" s="16">
        <v>0.31659999999999999</v>
      </c>
      <c r="J3" s="16">
        <v>0.3145</v>
      </c>
      <c r="K3" s="16">
        <v>0.30570000000000003</v>
      </c>
      <c r="L3" s="16">
        <v>0.31380000000000002</v>
      </c>
      <c r="M3" s="11">
        <f t="shared" ref="M3:M29" si="0">AVERAGE(C3:L3)</f>
        <v>0.31019999999999998</v>
      </c>
    </row>
    <row r="4" spans="1:14" x14ac:dyDescent="0.3">
      <c r="A4" s="43"/>
      <c r="B4" s="6" t="s">
        <v>9</v>
      </c>
      <c r="C4" s="16">
        <v>0.05</v>
      </c>
      <c r="D4" s="16">
        <v>4.1099999999999998E-2</v>
      </c>
      <c r="E4" s="16">
        <v>8.8099999999999998E-2</v>
      </c>
      <c r="F4" s="16">
        <v>0.1019</v>
      </c>
      <c r="G4" s="16">
        <v>9.6600000000000005E-2</v>
      </c>
      <c r="H4" s="16">
        <v>0.11210000000000001</v>
      </c>
      <c r="I4" s="16">
        <v>0.12470000000000001</v>
      </c>
      <c r="J4" s="16">
        <v>0.1118</v>
      </c>
      <c r="K4" s="16">
        <v>0.1069</v>
      </c>
      <c r="L4" s="16">
        <v>0.10730000000000001</v>
      </c>
      <c r="M4" s="11">
        <f t="shared" si="0"/>
        <v>9.4050000000000009E-2</v>
      </c>
    </row>
    <row r="5" spans="1:14" x14ac:dyDescent="0.3">
      <c r="A5" s="44"/>
      <c r="B5" s="4" t="s">
        <v>10</v>
      </c>
      <c r="C5" s="17">
        <v>8.5900000000000004E-2</v>
      </c>
      <c r="D5" s="17">
        <v>7.1999999999999995E-2</v>
      </c>
      <c r="E5" s="17">
        <v>0.1211</v>
      </c>
      <c r="F5" s="17">
        <v>0.1429</v>
      </c>
      <c r="G5" s="17">
        <v>0.13930000000000001</v>
      </c>
      <c r="H5" s="17">
        <v>0.15190000000000001</v>
      </c>
      <c r="I5" s="17">
        <v>0.16639999999999999</v>
      </c>
      <c r="J5" s="17">
        <v>0.15060000000000001</v>
      </c>
      <c r="K5" s="17">
        <v>0.14549999999999999</v>
      </c>
      <c r="L5" s="17">
        <v>0.1482</v>
      </c>
      <c r="M5" s="13">
        <f t="shared" si="0"/>
        <v>0.13238</v>
      </c>
    </row>
    <row r="6" spans="1:14" x14ac:dyDescent="0.3">
      <c r="A6" s="42" t="s">
        <v>4</v>
      </c>
      <c r="B6" s="5" t="s">
        <v>0</v>
      </c>
      <c r="C6" s="15">
        <v>0.98509999999999998</v>
      </c>
      <c r="D6" s="15">
        <v>0.98480000000000001</v>
      </c>
      <c r="E6" s="15">
        <v>0.98470000000000002</v>
      </c>
      <c r="F6" s="15">
        <v>0.98470000000000002</v>
      </c>
      <c r="G6" s="15">
        <v>0.98470000000000002</v>
      </c>
      <c r="H6" s="15">
        <v>0.98470000000000002</v>
      </c>
      <c r="I6" s="15">
        <v>0.98470000000000002</v>
      </c>
      <c r="J6" s="15">
        <v>0.98480000000000001</v>
      </c>
      <c r="K6" s="15">
        <v>0.98480000000000001</v>
      </c>
      <c r="L6" s="15">
        <v>0.98480000000000001</v>
      </c>
      <c r="M6" s="12">
        <f t="shared" si="0"/>
        <v>0.9847800000000001</v>
      </c>
    </row>
    <row r="7" spans="1:14" x14ac:dyDescent="0.3">
      <c r="A7" s="43"/>
      <c r="B7" s="6" t="s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1">
        <f t="shared" si="0"/>
        <v>0</v>
      </c>
    </row>
    <row r="8" spans="1:14" x14ac:dyDescent="0.3">
      <c r="A8" s="43"/>
      <c r="B8" s="6" t="s">
        <v>9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1">
        <f t="shared" si="0"/>
        <v>0</v>
      </c>
    </row>
    <row r="9" spans="1:14" x14ac:dyDescent="0.3">
      <c r="A9" s="44"/>
      <c r="B9" s="4" t="s">
        <v>10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3">
        <f t="shared" si="0"/>
        <v>0</v>
      </c>
    </row>
    <row r="10" spans="1:14" x14ac:dyDescent="0.3">
      <c r="A10" s="42" t="s">
        <v>5</v>
      </c>
      <c r="B10" s="5" t="s">
        <v>0</v>
      </c>
      <c r="C10" s="15">
        <v>0.83630000000000004</v>
      </c>
      <c r="D10" s="15">
        <v>0.82940000000000003</v>
      </c>
      <c r="E10" s="15">
        <v>0.82589999999999997</v>
      </c>
      <c r="F10" s="15">
        <v>0.83020000000000005</v>
      </c>
      <c r="G10" s="15">
        <v>0.83299999999999996</v>
      </c>
      <c r="H10" s="15">
        <v>0.83620000000000005</v>
      </c>
      <c r="I10" s="15">
        <v>0.83760000000000001</v>
      </c>
      <c r="J10" s="15">
        <v>0.83379999999999999</v>
      </c>
      <c r="K10" s="15">
        <v>0.83420000000000005</v>
      </c>
      <c r="L10" s="15">
        <v>0.83550000000000002</v>
      </c>
      <c r="M10" s="12">
        <f t="shared" si="0"/>
        <v>0.83321000000000001</v>
      </c>
      <c r="N10" s="1" t="s">
        <v>2</v>
      </c>
    </row>
    <row r="11" spans="1:14" x14ac:dyDescent="0.3">
      <c r="A11" s="43"/>
      <c r="B11" s="6" t="s">
        <v>1</v>
      </c>
      <c r="C11" s="16">
        <v>0.22370000000000001</v>
      </c>
      <c r="D11" s="16">
        <v>0.1928</v>
      </c>
      <c r="E11" s="16">
        <v>0.185</v>
      </c>
      <c r="F11" s="16">
        <v>0.19089999999999999</v>
      </c>
      <c r="G11" s="16">
        <v>0.18429999999999999</v>
      </c>
      <c r="H11" s="16">
        <v>0.21079999999999999</v>
      </c>
      <c r="I11" s="16">
        <v>0.21390000000000001</v>
      </c>
      <c r="J11" s="16">
        <v>0.21540000000000001</v>
      </c>
      <c r="K11" s="16">
        <v>0.2177</v>
      </c>
      <c r="L11" s="16">
        <v>0.22389999999999999</v>
      </c>
      <c r="M11" s="11">
        <f t="shared" si="0"/>
        <v>0.20583999999999997</v>
      </c>
      <c r="N11" s="2" t="s">
        <v>54</v>
      </c>
    </row>
    <row r="12" spans="1:14" x14ac:dyDescent="0.3">
      <c r="A12" s="43"/>
      <c r="B12" s="6" t="s">
        <v>9</v>
      </c>
      <c r="C12" s="16">
        <v>5.9200000000000003E-2</v>
      </c>
      <c r="D12" s="16">
        <v>5.9299999999999999E-2</v>
      </c>
      <c r="E12" s="16">
        <v>6.2899999999999998E-2</v>
      </c>
      <c r="F12" s="16">
        <v>5.5899999999999998E-2</v>
      </c>
      <c r="G12" s="16">
        <v>4.8899999999999999E-2</v>
      </c>
      <c r="H12" s="16">
        <v>4.7100000000000003E-2</v>
      </c>
      <c r="I12" s="16">
        <v>4.5400000000000003E-2</v>
      </c>
      <c r="J12" s="16">
        <v>5.7500000000000002E-2</v>
      </c>
      <c r="K12" s="16">
        <v>5.8099999999999999E-2</v>
      </c>
      <c r="L12" s="16">
        <v>5.6500000000000002E-2</v>
      </c>
      <c r="M12" s="11">
        <f t="shared" si="0"/>
        <v>5.5080000000000004E-2</v>
      </c>
      <c r="N12" s="2" t="s">
        <v>55</v>
      </c>
    </row>
    <row r="13" spans="1:14" x14ac:dyDescent="0.3">
      <c r="A13" s="44"/>
      <c r="B13" s="4" t="s">
        <v>10</v>
      </c>
      <c r="C13" s="17">
        <v>9.3700000000000006E-2</v>
      </c>
      <c r="D13" s="17">
        <v>9.0300000000000005E-2</v>
      </c>
      <c r="E13" s="17">
        <v>9.3200000000000005E-2</v>
      </c>
      <c r="F13" s="17">
        <v>8.48E-2</v>
      </c>
      <c r="G13" s="17">
        <v>7.5300000000000006E-2</v>
      </c>
      <c r="H13" s="17">
        <v>7.4200000000000002E-2</v>
      </c>
      <c r="I13" s="17">
        <v>7.2300000000000003E-2</v>
      </c>
      <c r="J13" s="17">
        <v>8.5099999999999995E-2</v>
      </c>
      <c r="K13" s="17">
        <v>8.6599999999999996E-2</v>
      </c>
      <c r="L13" s="17">
        <v>8.5300000000000001E-2</v>
      </c>
      <c r="M13" s="13">
        <f t="shared" si="0"/>
        <v>8.4080000000000016E-2</v>
      </c>
      <c r="N13" s="2" t="s">
        <v>56</v>
      </c>
    </row>
    <row r="14" spans="1:14" x14ac:dyDescent="0.3">
      <c r="A14" s="42" t="s">
        <v>6</v>
      </c>
      <c r="B14" s="5" t="s">
        <v>0</v>
      </c>
      <c r="C14" s="15">
        <v>0.70250000000000001</v>
      </c>
      <c r="D14" s="15">
        <v>0.64249999999999996</v>
      </c>
      <c r="E14" s="15">
        <v>0.65839999999999999</v>
      </c>
      <c r="F14" s="15">
        <v>0.67649999999999999</v>
      </c>
      <c r="G14" s="15">
        <v>0.65820000000000001</v>
      </c>
      <c r="H14" s="15">
        <v>0.65780000000000005</v>
      </c>
      <c r="I14" s="15">
        <v>0.6633</v>
      </c>
      <c r="J14" s="15">
        <v>0.67959999999999998</v>
      </c>
      <c r="K14" s="15">
        <v>0.68469999999999998</v>
      </c>
      <c r="L14" s="15">
        <v>0.67230000000000001</v>
      </c>
      <c r="M14" s="12">
        <f t="shared" si="0"/>
        <v>0.66958000000000006</v>
      </c>
      <c r="N14" s="2" t="s">
        <v>57</v>
      </c>
    </row>
    <row r="15" spans="1:14" x14ac:dyDescent="0.3">
      <c r="A15" s="43"/>
      <c r="B15" s="6" t="s">
        <v>1</v>
      </c>
      <c r="C15" s="16">
        <v>0.44340000000000002</v>
      </c>
      <c r="D15" s="16">
        <v>0.40189999999999998</v>
      </c>
      <c r="E15" s="16">
        <v>0.41360000000000002</v>
      </c>
      <c r="F15" s="16">
        <v>0.42930000000000001</v>
      </c>
      <c r="G15" s="16">
        <v>0.41699999999999998</v>
      </c>
      <c r="H15" s="16">
        <v>0.41570000000000001</v>
      </c>
      <c r="I15" s="16">
        <v>0.41970000000000002</v>
      </c>
      <c r="J15" s="16">
        <v>0.44090000000000001</v>
      </c>
      <c r="K15" s="16">
        <v>0.44419999999999998</v>
      </c>
      <c r="L15" s="16">
        <v>0.43469999999999998</v>
      </c>
      <c r="M15" s="11">
        <f t="shared" si="0"/>
        <v>0.42604000000000009</v>
      </c>
    </row>
    <row r="16" spans="1:14" x14ac:dyDescent="0.3">
      <c r="A16" s="43"/>
      <c r="B16" s="6" t="s">
        <v>9</v>
      </c>
      <c r="C16" s="16">
        <v>0.7208</v>
      </c>
      <c r="D16" s="16">
        <v>0.78710000000000002</v>
      </c>
      <c r="E16" s="16">
        <v>0.7954</v>
      </c>
      <c r="F16" s="16">
        <v>0.77769999999999995</v>
      </c>
      <c r="G16" s="16">
        <v>0.80279999999999996</v>
      </c>
      <c r="H16" s="16">
        <v>0.80830000000000002</v>
      </c>
      <c r="I16" s="16">
        <v>0.80989999999999995</v>
      </c>
      <c r="J16" s="16">
        <v>0.78239999999999998</v>
      </c>
      <c r="K16" s="16">
        <v>0.77690000000000003</v>
      </c>
      <c r="L16" s="16">
        <v>0.78569999999999995</v>
      </c>
      <c r="M16" s="11">
        <f t="shared" si="0"/>
        <v>0.78470000000000006</v>
      </c>
    </row>
    <row r="17" spans="1:13" x14ac:dyDescent="0.3">
      <c r="A17" s="44"/>
      <c r="B17" s="4" t="s">
        <v>10</v>
      </c>
      <c r="C17" s="17">
        <v>0.54900000000000004</v>
      </c>
      <c r="D17" s="17">
        <v>0.52790000000000004</v>
      </c>
      <c r="E17" s="17">
        <v>0.5413</v>
      </c>
      <c r="F17" s="17">
        <v>0.54979999999999996</v>
      </c>
      <c r="G17" s="17">
        <v>0.54430000000000001</v>
      </c>
      <c r="H17" s="17">
        <v>0.54510000000000003</v>
      </c>
      <c r="I17" s="17">
        <v>0.54949999999999999</v>
      </c>
      <c r="J17" s="17">
        <v>0.55449999999999999</v>
      </c>
      <c r="K17" s="17">
        <v>0.55659999999999998</v>
      </c>
      <c r="L17" s="17">
        <v>0.55069999999999997</v>
      </c>
      <c r="M17" s="13">
        <f t="shared" si="0"/>
        <v>0.54686999999999997</v>
      </c>
    </row>
    <row r="18" spans="1:13" x14ac:dyDescent="0.3">
      <c r="A18" s="42" t="s">
        <v>7</v>
      </c>
      <c r="B18" s="5" t="s">
        <v>0</v>
      </c>
      <c r="C18" s="15">
        <v>0.79649999999999999</v>
      </c>
      <c r="D18" s="15">
        <v>0.79279999999999995</v>
      </c>
      <c r="E18" s="15">
        <v>0.79200000000000004</v>
      </c>
      <c r="F18" s="15">
        <v>0.79120000000000001</v>
      </c>
      <c r="G18" s="15">
        <v>0.79190000000000005</v>
      </c>
      <c r="H18" s="15">
        <v>0.79269999999999996</v>
      </c>
      <c r="I18" s="15">
        <v>0.79279999999999995</v>
      </c>
      <c r="J18" s="15">
        <v>0.79259999999999997</v>
      </c>
      <c r="K18" s="15">
        <v>0.79259999999999997</v>
      </c>
      <c r="L18" s="15">
        <v>0.79330000000000001</v>
      </c>
      <c r="M18" s="12">
        <f t="shared" si="0"/>
        <v>0.79283999999999999</v>
      </c>
    </row>
    <row r="19" spans="1:13" x14ac:dyDescent="0.3">
      <c r="A19" s="43"/>
      <c r="B19" s="6" t="s">
        <v>1</v>
      </c>
      <c r="C19" s="16">
        <v>0.35239999999999999</v>
      </c>
      <c r="D19" s="16">
        <v>0.30590000000000001</v>
      </c>
      <c r="E19" s="16">
        <v>0.31659999999999999</v>
      </c>
      <c r="F19" s="16">
        <v>0.3211</v>
      </c>
      <c r="G19" s="16">
        <v>0.31690000000000002</v>
      </c>
      <c r="H19" s="16">
        <v>0.31030000000000002</v>
      </c>
      <c r="I19" s="16">
        <v>0.31869999999999998</v>
      </c>
      <c r="J19" s="16">
        <v>0.32090000000000002</v>
      </c>
      <c r="K19" s="16">
        <v>0.31319999999999998</v>
      </c>
      <c r="L19" s="16">
        <v>0.3165</v>
      </c>
      <c r="M19" s="11">
        <f t="shared" si="0"/>
        <v>0.31925000000000003</v>
      </c>
    </row>
    <row r="20" spans="1:13" x14ac:dyDescent="0.3">
      <c r="A20" s="43"/>
      <c r="B20" s="6" t="s">
        <v>9</v>
      </c>
      <c r="C20" s="16">
        <v>0.21329999999999999</v>
      </c>
      <c r="D20" s="16">
        <v>0.16550000000000001</v>
      </c>
      <c r="E20" s="16">
        <v>0.1832</v>
      </c>
      <c r="F20" s="16">
        <v>0.19339999999999999</v>
      </c>
      <c r="G20" s="16">
        <v>0.18229999999999999</v>
      </c>
      <c r="H20" s="16">
        <v>0.1701</v>
      </c>
      <c r="I20" s="16">
        <v>0.18529999999999999</v>
      </c>
      <c r="J20" s="16">
        <v>0.1888</v>
      </c>
      <c r="K20" s="16">
        <v>0.1794</v>
      </c>
      <c r="L20" s="16">
        <v>0.17929999999999999</v>
      </c>
      <c r="M20" s="11">
        <f t="shared" si="0"/>
        <v>0.18406000000000003</v>
      </c>
    </row>
    <row r="21" spans="1:13" x14ac:dyDescent="0.3">
      <c r="A21" s="44"/>
      <c r="B21" s="4" t="s">
        <v>10</v>
      </c>
      <c r="C21" s="17">
        <v>0.26569999999999999</v>
      </c>
      <c r="D21" s="17">
        <v>0.21390000000000001</v>
      </c>
      <c r="E21" s="17">
        <v>0.23100000000000001</v>
      </c>
      <c r="F21" s="17">
        <v>0.2404</v>
      </c>
      <c r="G21" s="17">
        <v>0.2301</v>
      </c>
      <c r="H21" s="17">
        <v>0.21790000000000001</v>
      </c>
      <c r="I21" s="17">
        <v>0.2319</v>
      </c>
      <c r="J21" s="17">
        <v>0.2356</v>
      </c>
      <c r="K21" s="17">
        <v>0.22570000000000001</v>
      </c>
      <c r="L21" s="17">
        <v>0.22670000000000001</v>
      </c>
      <c r="M21" s="13">
        <f t="shared" si="0"/>
        <v>0.23189000000000001</v>
      </c>
    </row>
    <row r="22" spans="1:13" x14ac:dyDescent="0.3">
      <c r="A22" s="42" t="s">
        <v>8</v>
      </c>
      <c r="B22" s="5" t="s">
        <v>0</v>
      </c>
      <c r="C22" s="15">
        <v>0.69850000000000001</v>
      </c>
      <c r="D22" s="15">
        <v>0.74750000000000005</v>
      </c>
      <c r="E22" s="15">
        <v>0.76570000000000005</v>
      </c>
      <c r="F22" s="15">
        <v>0.75190000000000001</v>
      </c>
      <c r="G22" s="15">
        <v>0.75760000000000005</v>
      </c>
      <c r="H22" s="15">
        <v>0.76080000000000003</v>
      </c>
      <c r="I22" s="15">
        <v>0.76670000000000005</v>
      </c>
      <c r="J22" s="15">
        <v>0.75970000000000004</v>
      </c>
      <c r="K22" s="15">
        <v>0.76290000000000002</v>
      </c>
      <c r="L22" s="15">
        <v>0.7681</v>
      </c>
      <c r="M22" s="12">
        <f t="shared" si="0"/>
        <v>0.75394000000000005</v>
      </c>
    </row>
    <row r="23" spans="1:13" x14ac:dyDescent="0.3">
      <c r="A23" s="43"/>
      <c r="B23" s="6" t="s">
        <v>1</v>
      </c>
      <c r="C23" s="16">
        <v>0.26700000000000002</v>
      </c>
      <c r="D23" s="16">
        <v>0.28649999999999998</v>
      </c>
      <c r="E23" s="16">
        <v>0.2944</v>
      </c>
      <c r="F23" s="16">
        <v>0.2878</v>
      </c>
      <c r="G23" s="16">
        <v>0.28749999999999998</v>
      </c>
      <c r="H23" s="16">
        <v>0.28639999999999999</v>
      </c>
      <c r="I23" s="16">
        <v>0.29670000000000002</v>
      </c>
      <c r="J23" s="16">
        <v>0.2944</v>
      </c>
      <c r="K23" s="16">
        <v>0.29780000000000001</v>
      </c>
      <c r="L23" s="16">
        <v>0.30399999999999999</v>
      </c>
      <c r="M23" s="11">
        <f t="shared" si="0"/>
        <v>0.29025000000000001</v>
      </c>
    </row>
    <row r="24" spans="1:13" x14ac:dyDescent="0.3">
      <c r="A24" s="43"/>
      <c r="B24" s="6" t="s">
        <v>9</v>
      </c>
      <c r="C24" s="16">
        <v>0.45129999999999998</v>
      </c>
      <c r="D24" s="16">
        <v>0.3085</v>
      </c>
      <c r="E24" s="16">
        <v>0.254</v>
      </c>
      <c r="F24" s="16">
        <v>0.29480000000000001</v>
      </c>
      <c r="G24" s="16">
        <v>0.2767</v>
      </c>
      <c r="H24" s="16">
        <v>0.2656</v>
      </c>
      <c r="I24" s="16">
        <v>0.25929999999999997</v>
      </c>
      <c r="J24" s="16">
        <v>0.28349999999999997</v>
      </c>
      <c r="K24" s="16">
        <v>0.27829999999999999</v>
      </c>
      <c r="L24" s="16">
        <v>0.26379999999999998</v>
      </c>
      <c r="M24" s="11">
        <f t="shared" si="0"/>
        <v>0.29357999999999995</v>
      </c>
    </row>
    <row r="25" spans="1:13" x14ac:dyDescent="0.3">
      <c r="A25" s="44"/>
      <c r="B25" s="4" t="s">
        <v>10</v>
      </c>
      <c r="C25" s="17">
        <v>0.33550000000000002</v>
      </c>
      <c r="D25" s="17">
        <v>0.2752</v>
      </c>
      <c r="E25" s="17">
        <v>0.24940000000000001</v>
      </c>
      <c r="F25" s="17">
        <v>0.26860000000000001</v>
      </c>
      <c r="G25" s="17">
        <v>0.2626</v>
      </c>
      <c r="H25" s="17">
        <v>0.25879999999999997</v>
      </c>
      <c r="I25" s="17">
        <v>0.26100000000000001</v>
      </c>
      <c r="J25" s="17">
        <v>0.27150000000000002</v>
      </c>
      <c r="K25" s="17">
        <v>0.27179999999999999</v>
      </c>
      <c r="L25" s="17">
        <v>0.26400000000000001</v>
      </c>
      <c r="M25" s="13">
        <f t="shared" si="0"/>
        <v>0.27183999999999997</v>
      </c>
    </row>
    <row r="26" spans="1:13" x14ac:dyDescent="0.3">
      <c r="A26" s="42" t="s">
        <v>11</v>
      </c>
      <c r="B26" s="5" t="s">
        <v>0</v>
      </c>
      <c r="C26" s="15">
        <v>0.87460000000000004</v>
      </c>
      <c r="D26" s="15">
        <v>0.86770000000000003</v>
      </c>
      <c r="E26" s="15">
        <v>0.86299999999999999</v>
      </c>
      <c r="F26" s="15">
        <v>0.86439999999999995</v>
      </c>
      <c r="G26" s="15">
        <v>0.86809999999999998</v>
      </c>
      <c r="H26" s="15">
        <v>0.86809999999999998</v>
      </c>
      <c r="I26" s="15">
        <v>0.86470000000000002</v>
      </c>
      <c r="J26" s="15">
        <v>0.85519999999999996</v>
      </c>
      <c r="K26" s="15">
        <v>0.8417</v>
      </c>
      <c r="L26" s="15">
        <v>0.84440000000000004</v>
      </c>
      <c r="M26" s="12">
        <f t="shared" si="0"/>
        <v>0.86119000000000001</v>
      </c>
    </row>
    <row r="27" spans="1:13" x14ac:dyDescent="0.3">
      <c r="A27" s="43"/>
      <c r="B27" s="6" t="s">
        <v>1</v>
      </c>
      <c r="C27" s="16">
        <v>0.44719999999999999</v>
      </c>
      <c r="D27" s="16">
        <v>0.43070000000000003</v>
      </c>
      <c r="E27" s="16">
        <v>0.42270000000000002</v>
      </c>
      <c r="F27" s="16">
        <v>0.42609999999999998</v>
      </c>
      <c r="G27" s="16">
        <v>0.43569999999999998</v>
      </c>
      <c r="H27" s="16">
        <v>0.436</v>
      </c>
      <c r="I27" s="16">
        <v>0.42920000000000003</v>
      </c>
      <c r="J27" s="16">
        <v>0.41410000000000002</v>
      </c>
      <c r="K27" s="16">
        <v>0.39800000000000002</v>
      </c>
      <c r="L27" s="16">
        <v>0.40200000000000002</v>
      </c>
      <c r="M27" s="11">
        <f t="shared" si="0"/>
        <v>0.42416999999999999</v>
      </c>
    </row>
    <row r="28" spans="1:13" x14ac:dyDescent="0.3">
      <c r="A28" s="43"/>
      <c r="B28" s="6" t="s">
        <v>9</v>
      </c>
      <c r="C28" s="16">
        <v>0.57210000000000005</v>
      </c>
      <c r="D28" s="16">
        <v>0.60140000000000005</v>
      </c>
      <c r="E28" s="16">
        <v>0.63660000000000005</v>
      </c>
      <c r="F28" s="16">
        <v>0.63959999999999995</v>
      </c>
      <c r="G28" s="16">
        <v>0.62790000000000001</v>
      </c>
      <c r="H28" s="16">
        <v>0.63590000000000002</v>
      </c>
      <c r="I28" s="16">
        <v>0.64539999999999997</v>
      </c>
      <c r="J28" s="16">
        <v>0.65710000000000002</v>
      </c>
      <c r="K28" s="16">
        <v>0.67520000000000002</v>
      </c>
      <c r="L28" s="16">
        <v>0.67300000000000004</v>
      </c>
      <c r="M28" s="11">
        <f t="shared" si="0"/>
        <v>0.63641999999999999</v>
      </c>
    </row>
    <row r="29" spans="1:13" x14ac:dyDescent="0.3">
      <c r="A29" s="44"/>
      <c r="B29" s="4" t="s">
        <v>10</v>
      </c>
      <c r="C29" s="17">
        <v>0.502</v>
      </c>
      <c r="D29" s="17">
        <v>0.501</v>
      </c>
      <c r="E29" s="17">
        <v>0.50609999999999999</v>
      </c>
      <c r="F29" s="17">
        <v>0.51</v>
      </c>
      <c r="G29" s="17">
        <v>0.51249999999999996</v>
      </c>
      <c r="H29" s="17">
        <v>0.51559999999999995</v>
      </c>
      <c r="I29" s="17">
        <v>0.51329999999999998</v>
      </c>
      <c r="J29" s="17">
        <v>0.50360000000000005</v>
      </c>
      <c r="K29" s="17">
        <v>0.49270000000000003</v>
      </c>
      <c r="L29" s="17">
        <v>0.49580000000000002</v>
      </c>
      <c r="M29" s="13">
        <f t="shared" si="0"/>
        <v>0.50526000000000004</v>
      </c>
    </row>
    <row r="31" spans="1:13" ht="14.4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ht="14.4" customHeight="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3:12" ht="14.4" customHeight="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3:12" ht="14.4" customHeight="1" x14ac:dyDescent="0.3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3:12" s="1" customFormat="1" ht="14.4" customHeigh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3:12" s="1" customFormat="1" ht="14.4" customHeight="1" x14ac:dyDescent="0.3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s="1" customFormat="1" ht="14.4" customHeight="1" x14ac:dyDescent="0.3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3:12" s="1" customFormat="1" ht="14.4" customHeight="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3:12" s="1" customFormat="1" ht="14.4" customHeight="1" x14ac:dyDescent="0.3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3:12" s="1" customFormat="1" ht="14.4" customHeight="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3:12" s="1" customFormat="1" ht="14.4" customHeight="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3:12" s="1" customFormat="1" ht="14.4" customHeight="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3:12" s="1" customFormat="1" ht="14.4" customHeight="1" x14ac:dyDescent="0.3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3:12" s="1" customFormat="1" ht="14.4" customHeight="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3:12" s="1" customFormat="1" ht="14.4" customHeight="1" x14ac:dyDescent="0.3"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3:12" s="1" customFormat="1" ht="14.4" customHeight="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3:12" s="1" customFormat="1" ht="14.4" customHeight="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3:12" s="1" customFormat="1" ht="14.4" customHeight="1" x14ac:dyDescent="0.3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3:12" s="1" customFormat="1" ht="14.4" customHeight="1" x14ac:dyDescent="0.3"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3:12" s="1" customFormat="1" ht="14.4" customHeight="1" x14ac:dyDescent="0.3"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3:12" s="1" customFormat="1" ht="14.4" customHeight="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3:12" s="1" customFormat="1" ht="14.4" customHeight="1" x14ac:dyDescent="0.3"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3:12" s="1" customFormat="1" ht="14.4" customHeight="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3:12" s="1" customFormat="1" ht="14.4" customHeight="1" x14ac:dyDescent="0.3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3:12" s="1" customFormat="1" ht="14.4" customHeight="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3:12" s="1" customFormat="1" ht="14.4" customHeight="1" x14ac:dyDescent="0.3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3:12" s="1" customFormat="1" ht="14.4" customHeight="1" x14ac:dyDescent="0.3"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3:12" s="1" customFormat="1" ht="14.4" customHeight="1" x14ac:dyDescent="0.3"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8569-4401-40AA-A660-5D3D0C3C44F8}">
  <dimension ref="A1:N58"/>
  <sheetViews>
    <sheetView zoomScale="85" zoomScaleNormal="85" workbookViewId="0">
      <pane ySplit="1" topLeftCell="A2" activePane="bottomLeft" state="frozen"/>
      <selection pane="bottomLeft" activeCell="N22" sqref="N22"/>
    </sheetView>
  </sheetViews>
  <sheetFormatPr defaultColWidth="9.5546875" defaultRowHeight="14.4" x14ac:dyDescent="0.3"/>
  <cols>
    <col min="1" max="1" width="9.44140625" style="3" bestFit="1" customWidth="1"/>
    <col min="2" max="2" width="8.88671875" style="1" bestFit="1" customWidth="1"/>
    <col min="3" max="12" width="7.5546875" style="1" bestFit="1" customWidth="1"/>
    <col min="13" max="13" width="9" style="1" bestFit="1" customWidth="1"/>
    <col min="14" max="14" width="32.21875" style="1" bestFit="1" customWidth="1"/>
    <col min="15" max="16384" width="9.5546875" style="1"/>
  </cols>
  <sheetData>
    <row r="1" spans="1:14" x14ac:dyDescent="0.3">
      <c r="A1" s="7" t="s">
        <v>12</v>
      </c>
      <c r="B1" s="7" t="s">
        <v>13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19" t="s">
        <v>14</v>
      </c>
    </row>
    <row r="2" spans="1:14" x14ac:dyDescent="0.3">
      <c r="A2" s="42" t="s">
        <v>3</v>
      </c>
      <c r="B2" s="5" t="s">
        <v>0</v>
      </c>
      <c r="C2" s="15">
        <v>0.8468</v>
      </c>
      <c r="D2" s="15">
        <v>0.85399999999999998</v>
      </c>
      <c r="E2" s="15">
        <v>0.84770000000000001</v>
      </c>
      <c r="F2" s="15">
        <v>0.83079999999999998</v>
      </c>
      <c r="G2" s="15">
        <v>0.82769999999999999</v>
      </c>
      <c r="H2" s="15">
        <v>0.8327</v>
      </c>
      <c r="I2" s="15">
        <v>0.83379999999999999</v>
      </c>
      <c r="J2" s="15">
        <v>0.83169999999999999</v>
      </c>
      <c r="K2" s="15">
        <v>0.83340000000000003</v>
      </c>
      <c r="L2" s="15">
        <v>0.83620000000000005</v>
      </c>
      <c r="M2" s="12">
        <f>AVERAGE(C2:L2)</f>
        <v>0.83748</v>
      </c>
    </row>
    <row r="3" spans="1:14" x14ac:dyDescent="0.3">
      <c r="A3" s="43"/>
      <c r="B3" s="6" t="s">
        <v>1</v>
      </c>
      <c r="C3" s="16">
        <v>0.36670000000000003</v>
      </c>
      <c r="D3" s="16">
        <v>0.45610000000000001</v>
      </c>
      <c r="E3" s="16">
        <v>0.39269999999999999</v>
      </c>
      <c r="F3" s="16">
        <v>0.34920000000000001</v>
      </c>
      <c r="G3" s="16">
        <v>0.3306</v>
      </c>
      <c r="H3" s="16">
        <v>0.33689999999999998</v>
      </c>
      <c r="I3" s="16">
        <v>0.32640000000000002</v>
      </c>
      <c r="J3" s="16">
        <v>0.31780000000000003</v>
      </c>
      <c r="K3" s="16">
        <v>0.31419999999999998</v>
      </c>
      <c r="L3" s="16">
        <v>0.3367</v>
      </c>
      <c r="M3" s="11">
        <f t="shared" ref="M3:M29" si="0">AVERAGE(C3:L3)</f>
        <v>0.35272999999999999</v>
      </c>
    </row>
    <row r="4" spans="1:14" x14ac:dyDescent="0.3">
      <c r="A4" s="43"/>
      <c r="B4" s="6" t="s">
        <v>9</v>
      </c>
      <c r="C4" s="16">
        <v>0.13750000000000001</v>
      </c>
      <c r="D4" s="16">
        <v>8.1199999999999994E-2</v>
      </c>
      <c r="E4" s="16">
        <v>8.8900000000000007E-2</v>
      </c>
      <c r="F4" s="16">
        <v>0.1229</v>
      </c>
      <c r="G4" s="16">
        <v>0.13250000000000001</v>
      </c>
      <c r="H4" s="16">
        <v>0.1153</v>
      </c>
      <c r="I4" s="16">
        <v>0.1108</v>
      </c>
      <c r="J4" s="16">
        <v>0.11840000000000001</v>
      </c>
      <c r="K4" s="16">
        <v>0.11260000000000001</v>
      </c>
      <c r="L4" s="16">
        <v>0.1043</v>
      </c>
      <c r="M4" s="11">
        <f t="shared" si="0"/>
        <v>0.11244000000000001</v>
      </c>
    </row>
    <row r="5" spans="1:14" x14ac:dyDescent="0.3">
      <c r="A5" s="44"/>
      <c r="B5" s="4" t="s">
        <v>10</v>
      </c>
      <c r="C5" s="17">
        <v>0.2</v>
      </c>
      <c r="D5" s="17">
        <v>0.1239</v>
      </c>
      <c r="E5" s="17">
        <v>0.13250000000000001</v>
      </c>
      <c r="F5" s="17">
        <v>0.15479999999999999</v>
      </c>
      <c r="G5" s="17">
        <v>0.16489999999999999</v>
      </c>
      <c r="H5" s="17">
        <v>0.1464</v>
      </c>
      <c r="I5" s="17">
        <v>0.14360000000000001</v>
      </c>
      <c r="J5" s="17">
        <v>0.15140000000000001</v>
      </c>
      <c r="K5" s="17">
        <v>0.14660000000000001</v>
      </c>
      <c r="L5" s="17">
        <v>0.13750000000000001</v>
      </c>
      <c r="M5" s="13">
        <f t="shared" si="0"/>
        <v>0.15016000000000002</v>
      </c>
    </row>
    <row r="6" spans="1:14" x14ac:dyDescent="0.3">
      <c r="A6" s="42" t="s">
        <v>4</v>
      </c>
      <c r="B6" s="5" t="s">
        <v>0</v>
      </c>
      <c r="C6" s="15">
        <v>0.9849</v>
      </c>
      <c r="D6" s="15">
        <v>0.9849</v>
      </c>
      <c r="E6" s="15">
        <v>0.9849</v>
      </c>
      <c r="F6" s="15">
        <v>0.98480000000000001</v>
      </c>
      <c r="G6" s="15">
        <v>0.98470000000000002</v>
      </c>
      <c r="H6" s="15">
        <v>0.98470000000000002</v>
      </c>
      <c r="I6" s="15">
        <v>0.98470000000000002</v>
      </c>
      <c r="J6" s="15">
        <v>0.98480000000000001</v>
      </c>
      <c r="K6" s="15">
        <v>0.98480000000000001</v>
      </c>
      <c r="L6" s="15">
        <v>0.98480000000000001</v>
      </c>
      <c r="M6" s="12">
        <f t="shared" si="0"/>
        <v>0.98480000000000012</v>
      </c>
    </row>
    <row r="7" spans="1:14" x14ac:dyDescent="0.3">
      <c r="A7" s="43"/>
      <c r="B7" s="6" t="s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1">
        <f t="shared" si="0"/>
        <v>0</v>
      </c>
    </row>
    <row r="8" spans="1:14" x14ac:dyDescent="0.3">
      <c r="A8" s="43"/>
      <c r="B8" s="6" t="s">
        <v>9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1">
        <f t="shared" si="0"/>
        <v>0</v>
      </c>
    </row>
    <row r="9" spans="1:14" x14ac:dyDescent="0.3">
      <c r="A9" s="44"/>
      <c r="B9" s="4" t="s">
        <v>10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3">
        <f t="shared" si="0"/>
        <v>0</v>
      </c>
    </row>
    <row r="10" spans="1:14" x14ac:dyDescent="0.3">
      <c r="A10" s="42" t="s">
        <v>5</v>
      </c>
      <c r="B10" s="5" t="s">
        <v>0</v>
      </c>
      <c r="C10" s="15">
        <v>0.82989999999999997</v>
      </c>
      <c r="D10" s="15">
        <v>0.84130000000000005</v>
      </c>
      <c r="E10" s="15">
        <v>0.82840000000000003</v>
      </c>
      <c r="F10" s="15">
        <v>0.83430000000000004</v>
      </c>
      <c r="G10" s="15">
        <v>0.83699999999999997</v>
      </c>
      <c r="H10" s="15">
        <v>0.83660000000000001</v>
      </c>
      <c r="I10" s="15">
        <v>0.83399999999999996</v>
      </c>
      <c r="J10" s="15">
        <v>0.83650000000000002</v>
      </c>
      <c r="K10" s="15">
        <v>0.8387</v>
      </c>
      <c r="L10" s="15">
        <v>0.83979999999999999</v>
      </c>
      <c r="M10" s="12">
        <f t="shared" si="0"/>
        <v>0.83564999999999989</v>
      </c>
      <c r="N10" s="1" t="s">
        <v>2</v>
      </c>
    </row>
    <row r="11" spans="1:14" x14ac:dyDescent="0.3">
      <c r="A11" s="43"/>
      <c r="B11" s="6" t="s">
        <v>1</v>
      </c>
      <c r="C11" s="16">
        <v>0.1867</v>
      </c>
      <c r="D11" s="16">
        <v>0.14330000000000001</v>
      </c>
      <c r="E11" s="16">
        <v>0.1605</v>
      </c>
      <c r="F11" s="16">
        <v>0.1588</v>
      </c>
      <c r="G11" s="16">
        <v>0.15909999999999999</v>
      </c>
      <c r="H11" s="16">
        <v>0.17419999999999999</v>
      </c>
      <c r="I11" s="16">
        <v>0.16819999999999999</v>
      </c>
      <c r="J11" s="16">
        <v>0.1888</v>
      </c>
      <c r="K11" s="16">
        <v>0.20949999999999999</v>
      </c>
      <c r="L11" s="16">
        <v>0.21029999999999999</v>
      </c>
      <c r="M11" s="11">
        <f t="shared" si="0"/>
        <v>0.17594000000000001</v>
      </c>
      <c r="N11" s="2" t="s">
        <v>58</v>
      </c>
    </row>
    <row r="12" spans="1:14" x14ac:dyDescent="0.3">
      <c r="A12" s="43"/>
      <c r="B12" s="6" t="s">
        <v>9</v>
      </c>
      <c r="C12" s="16">
        <v>5.6899999999999999E-2</v>
      </c>
      <c r="D12" s="16">
        <v>3.0499999999999999E-2</v>
      </c>
      <c r="E12" s="16">
        <v>6.0999999999999999E-2</v>
      </c>
      <c r="F12" s="16">
        <v>4.7800000000000002E-2</v>
      </c>
      <c r="G12" s="16">
        <v>4.1500000000000002E-2</v>
      </c>
      <c r="H12" s="16">
        <v>4.82E-2</v>
      </c>
      <c r="I12" s="16">
        <v>4.8300000000000003E-2</v>
      </c>
      <c r="J12" s="16">
        <v>4.48E-2</v>
      </c>
      <c r="K12" s="16">
        <v>4.1099999999999998E-2</v>
      </c>
      <c r="L12" s="16">
        <v>3.9100000000000003E-2</v>
      </c>
      <c r="M12" s="11">
        <f t="shared" si="0"/>
        <v>4.5920000000000002E-2</v>
      </c>
      <c r="N12" s="2" t="s">
        <v>59</v>
      </c>
    </row>
    <row r="13" spans="1:14" x14ac:dyDescent="0.3">
      <c r="A13" s="44"/>
      <c r="B13" s="4" t="s">
        <v>10</v>
      </c>
      <c r="C13" s="17">
        <v>8.72E-2</v>
      </c>
      <c r="D13" s="17">
        <v>4.7500000000000001E-2</v>
      </c>
      <c r="E13" s="17">
        <v>8.1699999999999995E-2</v>
      </c>
      <c r="F13" s="17">
        <v>6.5100000000000005E-2</v>
      </c>
      <c r="G13" s="17">
        <v>5.8000000000000003E-2</v>
      </c>
      <c r="H13" s="17">
        <v>6.8900000000000003E-2</v>
      </c>
      <c r="I13" s="17">
        <v>6.9199999999999998E-2</v>
      </c>
      <c r="J13" s="17">
        <v>6.5299999999999997E-2</v>
      </c>
      <c r="K13" s="17">
        <v>6.0699999999999997E-2</v>
      </c>
      <c r="L13" s="17">
        <v>5.8400000000000001E-2</v>
      </c>
      <c r="M13" s="13">
        <f t="shared" si="0"/>
        <v>6.6199999999999995E-2</v>
      </c>
      <c r="N13" s="2" t="s">
        <v>60</v>
      </c>
    </row>
    <row r="14" spans="1:14" x14ac:dyDescent="0.3">
      <c r="A14" s="42" t="s">
        <v>6</v>
      </c>
      <c r="B14" s="5" t="s">
        <v>0</v>
      </c>
      <c r="C14" s="15">
        <v>0.60419999999999996</v>
      </c>
      <c r="D14" s="15">
        <v>0.62539999999999996</v>
      </c>
      <c r="E14" s="15">
        <v>0.63729999999999998</v>
      </c>
      <c r="F14" s="15">
        <v>0.64729999999999999</v>
      </c>
      <c r="G14" s="15">
        <v>0.62280000000000002</v>
      </c>
      <c r="H14" s="15">
        <v>0.63290000000000002</v>
      </c>
      <c r="I14" s="15">
        <v>0.62290000000000001</v>
      </c>
      <c r="J14" s="15">
        <v>0.60540000000000005</v>
      </c>
      <c r="K14" s="15">
        <v>0.59789999999999999</v>
      </c>
      <c r="L14" s="15">
        <v>0.59670000000000001</v>
      </c>
      <c r="M14" s="12">
        <f t="shared" si="0"/>
        <v>0.61928000000000005</v>
      </c>
      <c r="N14" s="2" t="s">
        <v>61</v>
      </c>
    </row>
    <row r="15" spans="1:14" x14ac:dyDescent="0.3">
      <c r="A15" s="43"/>
      <c r="B15" s="6" t="s">
        <v>1</v>
      </c>
      <c r="C15" s="16">
        <v>0.36299999999999999</v>
      </c>
      <c r="D15" s="16">
        <v>0.3725</v>
      </c>
      <c r="E15" s="16">
        <v>0.37619999999999998</v>
      </c>
      <c r="F15" s="16">
        <v>0.38059999999999999</v>
      </c>
      <c r="G15" s="16">
        <v>0.36880000000000002</v>
      </c>
      <c r="H15" s="16">
        <v>0.376</v>
      </c>
      <c r="I15" s="16">
        <v>0.36919999999999997</v>
      </c>
      <c r="J15" s="16">
        <v>0.36120000000000002</v>
      </c>
      <c r="K15" s="16">
        <v>0.3579</v>
      </c>
      <c r="L15" s="16">
        <v>0.35730000000000001</v>
      </c>
      <c r="M15" s="11">
        <f t="shared" si="0"/>
        <v>0.36826999999999999</v>
      </c>
    </row>
    <row r="16" spans="1:14" x14ac:dyDescent="0.3">
      <c r="A16" s="43"/>
      <c r="B16" s="6" t="s">
        <v>9</v>
      </c>
      <c r="C16" s="16">
        <v>0.7621</v>
      </c>
      <c r="D16" s="16">
        <v>0.71020000000000005</v>
      </c>
      <c r="E16" s="16">
        <v>0.66510000000000002</v>
      </c>
      <c r="F16" s="16">
        <v>0.63049999999999995</v>
      </c>
      <c r="G16" s="16">
        <v>0.66469999999999996</v>
      </c>
      <c r="H16" s="16">
        <v>0.65510000000000002</v>
      </c>
      <c r="I16" s="16">
        <v>0.66249999999999998</v>
      </c>
      <c r="J16" s="16">
        <v>0.68300000000000005</v>
      </c>
      <c r="K16" s="16">
        <v>0.69850000000000001</v>
      </c>
      <c r="L16" s="16">
        <v>0.70640000000000003</v>
      </c>
      <c r="M16" s="11">
        <f t="shared" si="0"/>
        <v>0.68381000000000003</v>
      </c>
    </row>
    <row r="17" spans="1:13" x14ac:dyDescent="0.3">
      <c r="A17" s="44"/>
      <c r="B17" s="4" t="s">
        <v>10</v>
      </c>
      <c r="C17" s="17">
        <v>0.49180000000000001</v>
      </c>
      <c r="D17" s="17">
        <v>0.48759999999999998</v>
      </c>
      <c r="E17" s="17">
        <v>0.47849999999999998</v>
      </c>
      <c r="F17" s="17">
        <v>0.47149999999999997</v>
      </c>
      <c r="G17" s="17">
        <v>0.46899999999999997</v>
      </c>
      <c r="H17" s="17">
        <v>0.47270000000000001</v>
      </c>
      <c r="I17" s="17">
        <v>0.46920000000000001</v>
      </c>
      <c r="J17" s="17">
        <v>0.46629999999999999</v>
      </c>
      <c r="K17" s="17">
        <v>0.46700000000000003</v>
      </c>
      <c r="L17" s="17">
        <v>0.46870000000000001</v>
      </c>
      <c r="M17" s="13">
        <f t="shared" si="0"/>
        <v>0.47423000000000004</v>
      </c>
    </row>
    <row r="18" spans="1:13" x14ac:dyDescent="0.3">
      <c r="A18" s="42" t="s">
        <v>7</v>
      </c>
      <c r="B18" s="5" t="s">
        <v>0</v>
      </c>
      <c r="C18" s="15">
        <v>0.73650000000000004</v>
      </c>
      <c r="D18" s="15">
        <v>0.75449999999999995</v>
      </c>
      <c r="E18" s="15">
        <v>0.76690000000000003</v>
      </c>
      <c r="F18" s="15">
        <v>0.74829999999999997</v>
      </c>
      <c r="G18" s="15">
        <v>0.76160000000000005</v>
      </c>
      <c r="H18" s="15">
        <v>0.75949999999999995</v>
      </c>
      <c r="I18" s="15">
        <v>0.76670000000000005</v>
      </c>
      <c r="J18" s="15">
        <v>0.77239999999999998</v>
      </c>
      <c r="K18" s="15">
        <v>0.77739999999999998</v>
      </c>
      <c r="L18" s="15">
        <v>0.77680000000000005</v>
      </c>
      <c r="M18" s="12">
        <f t="shared" si="0"/>
        <v>0.76206000000000007</v>
      </c>
    </row>
    <row r="19" spans="1:13" x14ac:dyDescent="0.3">
      <c r="A19" s="43"/>
      <c r="B19" s="6" t="s">
        <v>1</v>
      </c>
      <c r="C19" s="16">
        <v>0.24510000000000001</v>
      </c>
      <c r="D19" s="16">
        <v>0.2641</v>
      </c>
      <c r="E19" s="16">
        <v>0.29160000000000003</v>
      </c>
      <c r="F19" s="16">
        <v>0.27779999999999999</v>
      </c>
      <c r="G19" s="16">
        <v>0.28260000000000002</v>
      </c>
      <c r="H19" s="16">
        <v>0.28189999999999998</v>
      </c>
      <c r="I19" s="16">
        <v>0.27910000000000001</v>
      </c>
      <c r="J19" s="16">
        <v>0.27929999999999999</v>
      </c>
      <c r="K19" s="16">
        <v>0.27960000000000002</v>
      </c>
      <c r="L19" s="16">
        <v>0.28050000000000003</v>
      </c>
      <c r="M19" s="11">
        <f t="shared" si="0"/>
        <v>0.27616000000000002</v>
      </c>
    </row>
    <row r="20" spans="1:13" x14ac:dyDescent="0.3">
      <c r="A20" s="43"/>
      <c r="B20" s="6" t="s">
        <v>9</v>
      </c>
      <c r="C20" s="16">
        <v>0.25169999999999998</v>
      </c>
      <c r="D20" s="16">
        <v>0.23019999999999999</v>
      </c>
      <c r="E20" s="16">
        <v>0.23069999999999999</v>
      </c>
      <c r="F20" s="16">
        <v>0.26019999999999999</v>
      </c>
      <c r="G20" s="16">
        <v>0.21890000000000001</v>
      </c>
      <c r="H20" s="16">
        <v>0.22939999999999999</v>
      </c>
      <c r="I20" s="16">
        <v>0.20430000000000001</v>
      </c>
      <c r="J20" s="16">
        <v>0.1855</v>
      </c>
      <c r="K20" s="16">
        <v>0.16900000000000001</v>
      </c>
      <c r="L20" s="16">
        <v>0.1739</v>
      </c>
      <c r="M20" s="11">
        <f t="shared" si="0"/>
        <v>0.21537999999999999</v>
      </c>
    </row>
    <row r="21" spans="1:13" x14ac:dyDescent="0.3">
      <c r="A21" s="44"/>
      <c r="B21" s="4" t="s">
        <v>10</v>
      </c>
      <c r="C21" s="17">
        <v>0.24829999999999999</v>
      </c>
      <c r="D21" s="17">
        <v>0.24429999999999999</v>
      </c>
      <c r="E21" s="17">
        <v>0.25540000000000002</v>
      </c>
      <c r="F21" s="17">
        <v>0.26200000000000001</v>
      </c>
      <c r="G21" s="17">
        <v>0.22789999999999999</v>
      </c>
      <c r="H21" s="17">
        <v>0.2366</v>
      </c>
      <c r="I21" s="17">
        <v>0.2155</v>
      </c>
      <c r="J21" s="17">
        <v>0.19980000000000001</v>
      </c>
      <c r="K21" s="17">
        <v>0.18490000000000001</v>
      </c>
      <c r="L21" s="17">
        <v>0.19120000000000001</v>
      </c>
      <c r="M21" s="13">
        <f t="shared" si="0"/>
        <v>0.22658999999999999</v>
      </c>
    </row>
    <row r="22" spans="1:13" x14ac:dyDescent="0.3">
      <c r="A22" s="42" t="s">
        <v>8</v>
      </c>
      <c r="B22" s="5" t="s">
        <v>0</v>
      </c>
      <c r="C22" s="15">
        <v>0.81779999999999997</v>
      </c>
      <c r="D22" s="15">
        <v>0.74580000000000002</v>
      </c>
      <c r="E22" s="15">
        <v>0.75509999999999999</v>
      </c>
      <c r="F22" s="15">
        <v>0.7581</v>
      </c>
      <c r="G22" s="15">
        <v>0.76359999999999995</v>
      </c>
      <c r="H22" s="15">
        <v>0.75700000000000001</v>
      </c>
      <c r="I22" s="15">
        <v>0.76219999999999999</v>
      </c>
      <c r="J22" s="15">
        <v>0.76739999999999997</v>
      </c>
      <c r="K22" s="15">
        <v>0.76980000000000004</v>
      </c>
      <c r="L22" s="15">
        <v>0.76670000000000005</v>
      </c>
      <c r="M22" s="12">
        <f t="shared" si="0"/>
        <v>0.76635000000000009</v>
      </c>
    </row>
    <row r="23" spans="1:13" x14ac:dyDescent="0.3">
      <c r="A23" s="43"/>
      <c r="B23" s="6" t="s">
        <v>1</v>
      </c>
      <c r="C23" s="16">
        <v>0.37759999999999999</v>
      </c>
      <c r="D23" s="16">
        <v>0.30330000000000001</v>
      </c>
      <c r="E23" s="16">
        <v>0.28339999999999999</v>
      </c>
      <c r="F23" s="16">
        <v>0.28410000000000002</v>
      </c>
      <c r="G23" s="16">
        <v>0.28689999999999999</v>
      </c>
      <c r="H23" s="16">
        <v>0.28420000000000001</v>
      </c>
      <c r="I23" s="16">
        <v>0.28270000000000001</v>
      </c>
      <c r="J23" s="16">
        <v>0.28489999999999999</v>
      </c>
      <c r="K23" s="16">
        <v>0.28970000000000001</v>
      </c>
      <c r="L23" s="16">
        <v>0.28849999999999998</v>
      </c>
      <c r="M23" s="11">
        <f t="shared" si="0"/>
        <v>0.29653000000000002</v>
      </c>
    </row>
    <row r="24" spans="1:13" x14ac:dyDescent="0.3">
      <c r="A24" s="43"/>
      <c r="B24" s="6" t="s">
        <v>9</v>
      </c>
      <c r="C24" s="16">
        <v>0.12759999999999999</v>
      </c>
      <c r="D24" s="16">
        <v>0.2621</v>
      </c>
      <c r="E24" s="16">
        <v>0.2301</v>
      </c>
      <c r="F24" s="16">
        <v>0.2374</v>
      </c>
      <c r="G24" s="16">
        <v>0.2306</v>
      </c>
      <c r="H24" s="16">
        <v>0.25480000000000003</v>
      </c>
      <c r="I24" s="16">
        <v>0.23810000000000001</v>
      </c>
      <c r="J24" s="16">
        <v>0.22389999999999999</v>
      </c>
      <c r="K24" s="16">
        <v>0.2258</v>
      </c>
      <c r="L24" s="16">
        <v>0.23769999999999999</v>
      </c>
      <c r="M24" s="11">
        <f t="shared" si="0"/>
        <v>0.22681000000000001</v>
      </c>
    </row>
    <row r="25" spans="1:13" x14ac:dyDescent="0.3">
      <c r="A25" s="44"/>
      <c r="B25" s="4" t="s">
        <v>10</v>
      </c>
      <c r="C25" s="17">
        <v>0.19070000000000001</v>
      </c>
      <c r="D25" s="17">
        <v>0.24060000000000001</v>
      </c>
      <c r="E25" s="17">
        <v>0.22620000000000001</v>
      </c>
      <c r="F25" s="17">
        <v>0.23769999999999999</v>
      </c>
      <c r="G25" s="17">
        <v>0.23849999999999999</v>
      </c>
      <c r="H25" s="17">
        <v>0.25119999999999998</v>
      </c>
      <c r="I25" s="17">
        <v>0.24149999999999999</v>
      </c>
      <c r="J25" s="17">
        <v>0.23330000000000001</v>
      </c>
      <c r="K25" s="17">
        <v>0.23830000000000001</v>
      </c>
      <c r="L25" s="17">
        <v>0.2452</v>
      </c>
      <c r="M25" s="13">
        <f t="shared" si="0"/>
        <v>0.23432000000000003</v>
      </c>
    </row>
    <row r="26" spans="1:13" x14ac:dyDescent="0.3">
      <c r="A26" s="42" t="s">
        <v>11</v>
      </c>
      <c r="B26" s="5" t="s">
        <v>0</v>
      </c>
      <c r="C26" s="15">
        <v>0.84740000000000004</v>
      </c>
      <c r="D26" s="15">
        <v>0.85060000000000002</v>
      </c>
      <c r="E26" s="15">
        <v>0.82669999999999999</v>
      </c>
      <c r="F26" s="15">
        <v>0.83660000000000001</v>
      </c>
      <c r="G26" s="15">
        <v>0.84230000000000005</v>
      </c>
      <c r="H26" s="15">
        <v>0.84240000000000004</v>
      </c>
      <c r="I26" s="15">
        <v>0.83309999999999995</v>
      </c>
      <c r="J26" s="15">
        <v>0.8387</v>
      </c>
      <c r="K26" s="15">
        <v>0.83660000000000001</v>
      </c>
      <c r="L26" s="15">
        <v>0.84119999999999995</v>
      </c>
      <c r="M26" s="12">
        <f t="shared" si="0"/>
        <v>0.83955999999999997</v>
      </c>
    </row>
    <row r="27" spans="1:13" x14ac:dyDescent="0.3">
      <c r="A27" s="43"/>
      <c r="B27" s="6" t="s">
        <v>1</v>
      </c>
      <c r="C27" s="16">
        <v>0.35099999999999998</v>
      </c>
      <c r="D27" s="16">
        <v>0.36059999999999998</v>
      </c>
      <c r="E27" s="16">
        <v>0.33339999999999997</v>
      </c>
      <c r="F27" s="16">
        <v>0.34760000000000002</v>
      </c>
      <c r="G27" s="16">
        <v>0.35730000000000001</v>
      </c>
      <c r="H27" s="16">
        <v>0.35730000000000001</v>
      </c>
      <c r="I27" s="16">
        <v>0.34460000000000002</v>
      </c>
      <c r="J27" s="16">
        <v>0.3574</v>
      </c>
      <c r="K27" s="16">
        <v>0.35310000000000002</v>
      </c>
      <c r="L27" s="16">
        <v>0.3634</v>
      </c>
      <c r="M27" s="11">
        <f t="shared" si="0"/>
        <v>0.35256999999999994</v>
      </c>
    </row>
    <row r="28" spans="1:13" x14ac:dyDescent="0.3">
      <c r="A28" s="43"/>
      <c r="B28" s="6" t="s">
        <v>9</v>
      </c>
      <c r="C28" s="16">
        <v>0.4526</v>
      </c>
      <c r="D28" s="16">
        <v>0.4541</v>
      </c>
      <c r="E28" s="16">
        <v>0.5121</v>
      </c>
      <c r="F28" s="16">
        <v>0.47749999999999998</v>
      </c>
      <c r="G28" s="16">
        <v>0.46829999999999999</v>
      </c>
      <c r="H28" s="16">
        <v>0.47799999999999998</v>
      </c>
      <c r="I28" s="16">
        <v>0.49390000000000001</v>
      </c>
      <c r="J28" s="16">
        <v>0.49009999999999998</v>
      </c>
      <c r="K28" s="16">
        <v>0.49759999999999999</v>
      </c>
      <c r="L28" s="16">
        <v>0.48309999999999997</v>
      </c>
      <c r="M28" s="11">
        <f t="shared" si="0"/>
        <v>0.48073000000000005</v>
      </c>
    </row>
    <row r="29" spans="1:13" x14ac:dyDescent="0.3">
      <c r="A29" s="44"/>
      <c r="B29" s="4" t="s">
        <v>10</v>
      </c>
      <c r="C29" s="17">
        <v>0.39539999999999997</v>
      </c>
      <c r="D29" s="17">
        <v>0.40189999999999998</v>
      </c>
      <c r="E29" s="17">
        <v>0.39679999999999999</v>
      </c>
      <c r="F29" s="17">
        <v>0.39300000000000002</v>
      </c>
      <c r="G29" s="17">
        <v>0.39700000000000002</v>
      </c>
      <c r="H29" s="17">
        <v>0.40179999999999999</v>
      </c>
      <c r="I29" s="17">
        <v>0.39710000000000001</v>
      </c>
      <c r="J29" s="17">
        <v>0.40429999999999999</v>
      </c>
      <c r="K29" s="17">
        <v>0.40450000000000003</v>
      </c>
      <c r="L29" s="17">
        <v>0.40379999999999999</v>
      </c>
      <c r="M29" s="13">
        <f t="shared" si="0"/>
        <v>0.39956000000000003</v>
      </c>
    </row>
    <row r="31" spans="1:13" ht="14.4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ht="14.4" customHeight="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customHeight="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customHeight="1" x14ac:dyDescent="0.3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customHeight="1" x14ac:dyDescent="0.3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customHeight="1" x14ac:dyDescent="0.3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customHeight="1" x14ac:dyDescent="0.3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4" customHeight="1" x14ac:dyDescent="0.3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4" customHeight="1" x14ac:dyDescent="0.3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4" customHeight="1" x14ac:dyDescent="0.3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4" customHeight="1" x14ac:dyDescent="0.3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4" customHeight="1" x14ac:dyDescent="0.3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4" customHeight="1" x14ac:dyDescent="0.3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4" customHeight="1" x14ac:dyDescent="0.3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4" customHeight="1" x14ac:dyDescent="0.3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4" customHeight="1" x14ac:dyDescent="0.3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4" customHeight="1" x14ac:dyDescent="0.3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4" customHeight="1" x14ac:dyDescent="0.3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customHeight="1" x14ac:dyDescent="0.3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customHeight="1" x14ac:dyDescent="0.3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customHeight="1" x14ac:dyDescent="0.3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customHeight="1" x14ac:dyDescent="0.3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customHeight="1" x14ac:dyDescent="0.3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customHeight="1" x14ac:dyDescent="0.3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customHeight="1" x14ac:dyDescent="0.3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customHeight="1" x14ac:dyDescent="0.3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customHeight="1" x14ac:dyDescent="0.3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customHeight="1" x14ac:dyDescent="0.3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C09B-625A-4A31-AD9D-BEF7C80FCB2B}">
  <dimension ref="A1:N59"/>
  <sheetViews>
    <sheetView zoomScale="85" zoomScaleNormal="85" workbookViewId="0">
      <pane ySplit="1" topLeftCell="A2" activePane="bottomLeft" state="frozen"/>
      <selection pane="bottomLeft" activeCell="P2" sqref="P2:V5"/>
    </sheetView>
  </sheetViews>
  <sheetFormatPr defaultColWidth="9.5546875" defaultRowHeight="14.4" x14ac:dyDescent="0.3"/>
  <cols>
    <col min="1" max="1" width="9.44140625" style="3" bestFit="1" customWidth="1"/>
    <col min="2" max="2" width="8.88671875" style="1" bestFit="1" customWidth="1"/>
    <col min="3" max="12" width="7.5546875" style="1" bestFit="1" customWidth="1"/>
    <col min="13" max="13" width="9" style="1" bestFit="1" customWidth="1"/>
    <col min="14" max="14" width="32.21875" style="1" bestFit="1" customWidth="1"/>
    <col min="15" max="16384" width="9.5546875" style="1"/>
  </cols>
  <sheetData>
    <row r="1" spans="1:14" x14ac:dyDescent="0.3">
      <c r="A1" s="14" t="s">
        <v>12</v>
      </c>
      <c r="B1" s="14" t="s">
        <v>13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8" t="s">
        <v>14</v>
      </c>
    </row>
    <row r="2" spans="1:14" x14ac:dyDescent="0.3">
      <c r="A2" s="42" t="s">
        <v>3</v>
      </c>
      <c r="B2" s="5" t="s">
        <v>0</v>
      </c>
      <c r="C2" s="20">
        <v>0.84260000000000002</v>
      </c>
      <c r="D2" s="20">
        <v>0.84509999999999996</v>
      </c>
      <c r="E2" s="20">
        <v>0.8387</v>
      </c>
      <c r="F2" s="20">
        <v>0.84419999999999995</v>
      </c>
      <c r="G2" s="20">
        <v>0.84750000000000003</v>
      </c>
      <c r="H2" s="20">
        <v>0.83209999999999995</v>
      </c>
      <c r="I2" s="20">
        <v>0.83620000000000005</v>
      </c>
      <c r="J2" s="20">
        <v>0.83679999999999999</v>
      </c>
      <c r="K2" s="20">
        <v>0.83550000000000002</v>
      </c>
      <c r="L2" s="20">
        <v>0.83409999999999995</v>
      </c>
      <c r="M2" s="12">
        <f>AVERAGE(C2:L2)</f>
        <v>0.83927999999999991</v>
      </c>
    </row>
    <row r="3" spans="1:14" x14ac:dyDescent="0.3">
      <c r="A3" s="43"/>
      <c r="B3" s="6" t="s">
        <v>1</v>
      </c>
      <c r="C3" s="21">
        <v>0.2833</v>
      </c>
      <c r="D3" s="21">
        <v>0.27800000000000002</v>
      </c>
      <c r="E3" s="21">
        <v>0.28999999999999998</v>
      </c>
      <c r="F3" s="21">
        <v>0.2175</v>
      </c>
      <c r="G3" s="21">
        <v>0.17399999999999999</v>
      </c>
      <c r="H3" s="21">
        <v>0.18759999999999999</v>
      </c>
      <c r="I3" s="21">
        <v>0.1608</v>
      </c>
      <c r="J3" s="21">
        <v>0.18329999999999999</v>
      </c>
      <c r="K3" s="21">
        <v>0.19919999999999999</v>
      </c>
      <c r="L3" s="21">
        <v>0.20130000000000001</v>
      </c>
      <c r="M3" s="11">
        <f t="shared" ref="M3:M29" si="0">AVERAGE(C3:L3)</f>
        <v>0.21749999999999997</v>
      </c>
    </row>
    <row r="4" spans="1:14" x14ac:dyDescent="0.3">
      <c r="A4" s="43"/>
      <c r="B4" s="6" t="s">
        <v>9</v>
      </c>
      <c r="C4" s="21">
        <v>8.5000000000000006E-2</v>
      </c>
      <c r="D4" s="21">
        <v>7.2700000000000001E-2</v>
      </c>
      <c r="E4" s="21">
        <v>0.1205</v>
      </c>
      <c r="F4" s="21">
        <v>9.0300000000000005E-2</v>
      </c>
      <c r="G4" s="21">
        <v>7.2300000000000003E-2</v>
      </c>
      <c r="H4" s="21">
        <v>0.12609999999999999</v>
      </c>
      <c r="I4" s="21">
        <v>0.1081</v>
      </c>
      <c r="J4" s="21">
        <v>0.1133</v>
      </c>
      <c r="K4" s="21">
        <v>0.12740000000000001</v>
      </c>
      <c r="L4" s="21">
        <v>0.12559999999999999</v>
      </c>
      <c r="M4" s="11">
        <f t="shared" si="0"/>
        <v>0.10412999999999999</v>
      </c>
    </row>
    <row r="5" spans="1:14" x14ac:dyDescent="0.3">
      <c r="A5" s="44"/>
      <c r="B5" s="4" t="s">
        <v>10</v>
      </c>
      <c r="C5" s="22">
        <v>0.1308</v>
      </c>
      <c r="D5" s="22">
        <v>0.1148</v>
      </c>
      <c r="E5" s="22">
        <v>0.1618</v>
      </c>
      <c r="F5" s="22">
        <v>0.12139999999999999</v>
      </c>
      <c r="G5" s="22">
        <v>9.7100000000000006E-2</v>
      </c>
      <c r="H5" s="22">
        <v>0.1326</v>
      </c>
      <c r="I5" s="22">
        <v>0.1137</v>
      </c>
      <c r="J5" s="22">
        <v>0.1255</v>
      </c>
      <c r="K5" s="22">
        <v>0.14230000000000001</v>
      </c>
      <c r="L5" s="22">
        <v>0.14280000000000001</v>
      </c>
      <c r="M5" s="13">
        <f t="shared" si="0"/>
        <v>0.12828000000000001</v>
      </c>
    </row>
    <row r="6" spans="1:14" x14ac:dyDescent="0.3">
      <c r="A6" s="42" t="s">
        <v>4</v>
      </c>
      <c r="B6" s="5" t="s">
        <v>0</v>
      </c>
      <c r="C6" s="20">
        <v>0.98470000000000002</v>
      </c>
      <c r="D6" s="20">
        <v>0.98470000000000002</v>
      </c>
      <c r="E6" s="20">
        <v>0.98470000000000002</v>
      </c>
      <c r="F6" s="20">
        <v>0.98470000000000002</v>
      </c>
      <c r="G6" s="20">
        <v>0.98480000000000001</v>
      </c>
      <c r="H6" s="20">
        <v>0.9849</v>
      </c>
      <c r="I6" s="20">
        <v>0.9849</v>
      </c>
      <c r="J6" s="20">
        <v>0.98480000000000001</v>
      </c>
      <c r="K6" s="20">
        <v>0.98480000000000001</v>
      </c>
      <c r="L6" s="20">
        <v>0.98480000000000001</v>
      </c>
      <c r="M6" s="12">
        <f t="shared" si="0"/>
        <v>0.98477999999999999</v>
      </c>
    </row>
    <row r="7" spans="1:14" x14ac:dyDescent="0.3">
      <c r="A7" s="43"/>
      <c r="B7" s="6" t="s">
        <v>1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11">
        <f t="shared" si="0"/>
        <v>0</v>
      </c>
    </row>
    <row r="8" spans="1:14" x14ac:dyDescent="0.3">
      <c r="A8" s="43"/>
      <c r="B8" s="6" t="s">
        <v>9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11">
        <f t="shared" si="0"/>
        <v>0</v>
      </c>
    </row>
    <row r="9" spans="1:14" x14ac:dyDescent="0.3">
      <c r="A9" s="44"/>
      <c r="B9" s="4" t="s">
        <v>10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13">
        <f t="shared" si="0"/>
        <v>0</v>
      </c>
    </row>
    <row r="10" spans="1:14" x14ac:dyDescent="0.3">
      <c r="A10" s="42" t="s">
        <v>5</v>
      </c>
      <c r="B10" s="5" t="s">
        <v>0</v>
      </c>
      <c r="C10" s="20">
        <v>0.85309999999999997</v>
      </c>
      <c r="D10" s="20">
        <v>0.85519999999999996</v>
      </c>
      <c r="E10" s="20">
        <v>0.85240000000000005</v>
      </c>
      <c r="F10" s="20">
        <v>0.8538</v>
      </c>
      <c r="G10" s="20">
        <v>0.85460000000000003</v>
      </c>
      <c r="H10" s="20">
        <v>0.85070000000000001</v>
      </c>
      <c r="I10" s="20">
        <v>0.85150000000000003</v>
      </c>
      <c r="J10" s="20">
        <v>0.85170000000000001</v>
      </c>
      <c r="K10" s="20">
        <v>0.84840000000000004</v>
      </c>
      <c r="L10" s="20">
        <v>0.84889999999999999</v>
      </c>
      <c r="M10" s="12">
        <f t="shared" si="0"/>
        <v>0.85202999999999984</v>
      </c>
      <c r="N10" s="1" t="s">
        <v>2</v>
      </c>
    </row>
    <row r="11" spans="1:14" x14ac:dyDescent="0.3">
      <c r="A11" s="43"/>
      <c r="B11" s="6" t="s">
        <v>1</v>
      </c>
      <c r="C11" s="21">
        <v>0.25</v>
      </c>
      <c r="D11" s="21">
        <v>0.125</v>
      </c>
      <c r="E11" s="21">
        <v>0.1638</v>
      </c>
      <c r="F11" s="21">
        <v>0.12280000000000001</v>
      </c>
      <c r="G11" s="21">
        <v>9.8299999999999998E-2</v>
      </c>
      <c r="H11" s="21">
        <v>0.1147</v>
      </c>
      <c r="I11" s="21">
        <v>9.8299999999999998E-2</v>
      </c>
      <c r="J11" s="21">
        <v>0.13289999999999999</v>
      </c>
      <c r="K11" s="21">
        <v>0.1381</v>
      </c>
      <c r="L11" s="21">
        <v>0.14430000000000001</v>
      </c>
      <c r="M11" s="11">
        <f t="shared" si="0"/>
        <v>0.13882</v>
      </c>
      <c r="N11" s="2" t="s">
        <v>15</v>
      </c>
    </row>
    <row r="12" spans="1:14" x14ac:dyDescent="0.3">
      <c r="A12" s="43"/>
      <c r="B12" s="6" t="s">
        <v>9</v>
      </c>
      <c r="C12" s="21">
        <v>1.46E-2</v>
      </c>
      <c r="D12" s="21">
        <v>7.3000000000000001E-3</v>
      </c>
      <c r="E12" s="21">
        <v>1.6299999999999999E-2</v>
      </c>
      <c r="F12" s="21">
        <v>1.2200000000000001E-2</v>
      </c>
      <c r="G12" s="21">
        <v>9.7999999999999997E-3</v>
      </c>
      <c r="H12" s="21">
        <v>1.7899999999999999E-2</v>
      </c>
      <c r="I12" s="21">
        <v>1.5299999999999999E-2</v>
      </c>
      <c r="J12" s="21">
        <v>1.89E-2</v>
      </c>
      <c r="K12" s="21">
        <v>2.4400000000000002E-2</v>
      </c>
      <c r="L12" s="21">
        <v>2.29E-2</v>
      </c>
      <c r="M12" s="11">
        <f t="shared" si="0"/>
        <v>1.5959999999999998E-2</v>
      </c>
      <c r="N12" s="2" t="s">
        <v>16</v>
      </c>
    </row>
    <row r="13" spans="1:14" x14ac:dyDescent="0.3">
      <c r="A13" s="44"/>
      <c r="B13" s="4" t="s">
        <v>10</v>
      </c>
      <c r="C13" s="22">
        <v>2.76E-2</v>
      </c>
      <c r="D13" s="22">
        <v>1.38E-2</v>
      </c>
      <c r="E13" s="22">
        <v>2.92E-2</v>
      </c>
      <c r="F13" s="22">
        <v>2.1899999999999999E-2</v>
      </c>
      <c r="G13" s="22">
        <v>1.7500000000000002E-2</v>
      </c>
      <c r="H13" s="22">
        <v>2.9600000000000001E-2</v>
      </c>
      <c r="I13" s="22">
        <v>2.5399999999999999E-2</v>
      </c>
      <c r="J13" s="22">
        <v>3.2000000000000001E-2</v>
      </c>
      <c r="K13" s="22">
        <v>3.95E-2</v>
      </c>
      <c r="L13" s="22">
        <v>3.7400000000000003E-2</v>
      </c>
      <c r="M13" s="13">
        <f t="shared" si="0"/>
        <v>2.7390000000000005E-2</v>
      </c>
      <c r="N13" s="2" t="s">
        <v>17</v>
      </c>
    </row>
    <row r="14" spans="1:14" x14ac:dyDescent="0.3">
      <c r="A14" s="42" t="s">
        <v>6</v>
      </c>
      <c r="B14" s="5" t="s">
        <v>0</v>
      </c>
      <c r="C14" s="20">
        <v>0.40250000000000002</v>
      </c>
      <c r="D14" s="20">
        <v>0.40529999999999999</v>
      </c>
      <c r="E14" s="20">
        <v>0.45150000000000001</v>
      </c>
      <c r="F14" s="20">
        <v>0.41899999999999998</v>
      </c>
      <c r="G14" s="20">
        <v>0.40489999999999998</v>
      </c>
      <c r="H14" s="20">
        <v>0.44319999999999998</v>
      </c>
      <c r="I14" s="20">
        <v>0.43740000000000001</v>
      </c>
      <c r="J14" s="20">
        <v>0.44929999999999998</v>
      </c>
      <c r="K14" s="20">
        <v>0.46400000000000002</v>
      </c>
      <c r="L14" s="20">
        <v>0.47189999999999999</v>
      </c>
      <c r="M14" s="12">
        <f t="shared" si="0"/>
        <v>0.43490000000000001</v>
      </c>
      <c r="N14" s="2" t="s">
        <v>18</v>
      </c>
    </row>
    <row r="15" spans="1:14" x14ac:dyDescent="0.3">
      <c r="A15" s="43"/>
      <c r="B15" s="6" t="s">
        <v>1</v>
      </c>
      <c r="C15" s="21">
        <v>0.28110000000000002</v>
      </c>
      <c r="D15" s="21">
        <v>0.28339999999999999</v>
      </c>
      <c r="E15" s="21">
        <v>0.29430000000000001</v>
      </c>
      <c r="F15" s="21">
        <v>0.28649999999999998</v>
      </c>
      <c r="G15" s="21">
        <v>0.28149999999999997</v>
      </c>
      <c r="H15" s="21">
        <v>0.29570000000000002</v>
      </c>
      <c r="I15" s="21">
        <v>0.29330000000000001</v>
      </c>
      <c r="J15" s="21">
        <v>0.2969</v>
      </c>
      <c r="K15" s="21">
        <v>0.30020000000000002</v>
      </c>
      <c r="L15" s="21">
        <v>0.30220000000000002</v>
      </c>
      <c r="M15" s="11">
        <f t="shared" si="0"/>
        <v>0.29150999999999999</v>
      </c>
    </row>
    <row r="16" spans="1:14" x14ac:dyDescent="0.3">
      <c r="A16" s="43"/>
      <c r="B16" s="6" t="s">
        <v>9</v>
      </c>
      <c r="C16" s="21">
        <v>0.88370000000000004</v>
      </c>
      <c r="D16" s="21">
        <v>0.89339999999999997</v>
      </c>
      <c r="E16" s="21">
        <v>0.82920000000000005</v>
      </c>
      <c r="F16" s="21">
        <v>0.85729999999999995</v>
      </c>
      <c r="G16" s="21">
        <v>0.86040000000000005</v>
      </c>
      <c r="H16" s="21">
        <v>0.8216</v>
      </c>
      <c r="I16" s="21">
        <v>0.82879999999999998</v>
      </c>
      <c r="J16" s="21">
        <v>0.82279999999999998</v>
      </c>
      <c r="K16" s="21">
        <v>0.80059999999999998</v>
      </c>
      <c r="L16" s="21">
        <v>0.79339999999999999</v>
      </c>
      <c r="M16" s="11">
        <f t="shared" si="0"/>
        <v>0.83911999999999998</v>
      </c>
    </row>
    <row r="17" spans="1:13" x14ac:dyDescent="0.3">
      <c r="A17" s="44"/>
      <c r="B17" s="4" t="s">
        <v>10</v>
      </c>
      <c r="C17" s="22">
        <v>0.42649999999999999</v>
      </c>
      <c r="D17" s="22">
        <v>0.43030000000000002</v>
      </c>
      <c r="E17" s="22">
        <v>0.43209999999999998</v>
      </c>
      <c r="F17" s="22">
        <v>0.4269</v>
      </c>
      <c r="G17" s="22">
        <v>0.42199999999999999</v>
      </c>
      <c r="H17" s="22">
        <v>0.4289</v>
      </c>
      <c r="I17" s="22">
        <v>0.42799999999999999</v>
      </c>
      <c r="J17" s="22">
        <v>0.43149999999999999</v>
      </c>
      <c r="K17" s="22">
        <v>0.43109999999999998</v>
      </c>
      <c r="L17" s="22">
        <v>0.43259999999999998</v>
      </c>
      <c r="M17" s="13">
        <f t="shared" si="0"/>
        <v>0.42898999999999993</v>
      </c>
    </row>
    <row r="18" spans="1:13" x14ac:dyDescent="0.3">
      <c r="A18" s="42" t="s">
        <v>7</v>
      </c>
      <c r="B18" s="5" t="s">
        <v>0</v>
      </c>
      <c r="C18" s="20">
        <v>0.80359999999999998</v>
      </c>
      <c r="D18" s="20">
        <v>0.8095</v>
      </c>
      <c r="E18" s="20">
        <v>0.80449999999999999</v>
      </c>
      <c r="F18" s="20">
        <v>0.80610000000000004</v>
      </c>
      <c r="G18" s="20">
        <v>0.80930000000000002</v>
      </c>
      <c r="H18" s="20">
        <v>0.79749999999999999</v>
      </c>
      <c r="I18" s="20">
        <v>0.79479999999999995</v>
      </c>
      <c r="J18" s="20">
        <v>0.79610000000000003</v>
      </c>
      <c r="K18" s="20">
        <v>0.79910000000000003</v>
      </c>
      <c r="L18" s="20">
        <v>0.79910000000000003</v>
      </c>
      <c r="M18" s="12">
        <f t="shared" si="0"/>
        <v>0.80196000000000001</v>
      </c>
    </row>
    <row r="19" spans="1:13" x14ac:dyDescent="0.3">
      <c r="A19" s="43"/>
      <c r="B19" s="6" t="s">
        <v>1</v>
      </c>
      <c r="C19" s="21">
        <v>0.28000000000000003</v>
      </c>
      <c r="D19" s="21">
        <v>0.29909999999999998</v>
      </c>
      <c r="E19" s="21">
        <v>0.2853</v>
      </c>
      <c r="F19" s="21">
        <v>0.26400000000000001</v>
      </c>
      <c r="G19" s="21">
        <v>0.27779999999999999</v>
      </c>
      <c r="H19" s="21">
        <v>0.27239999999999998</v>
      </c>
      <c r="I19" s="21">
        <v>0.26250000000000001</v>
      </c>
      <c r="J19" s="21">
        <v>0.27179999999999999</v>
      </c>
      <c r="K19" s="21">
        <v>0.28050000000000003</v>
      </c>
      <c r="L19" s="21">
        <v>0.28120000000000001</v>
      </c>
      <c r="M19" s="11">
        <f t="shared" si="0"/>
        <v>0.27745999999999998</v>
      </c>
    </row>
    <row r="20" spans="1:13" x14ac:dyDescent="0.3">
      <c r="A20" s="43"/>
      <c r="B20" s="6" t="s">
        <v>9</v>
      </c>
      <c r="C20" s="21">
        <v>8.43E-2</v>
      </c>
      <c r="D20" s="21">
        <v>7.0300000000000001E-2</v>
      </c>
      <c r="E20" s="21">
        <v>8.0500000000000002E-2</v>
      </c>
      <c r="F20" s="21">
        <v>6.8400000000000002E-2</v>
      </c>
      <c r="G20" s="21">
        <v>6.0400000000000002E-2</v>
      </c>
      <c r="H20" s="21">
        <v>9.1300000000000006E-2</v>
      </c>
      <c r="I20" s="21">
        <v>9.2100000000000001E-2</v>
      </c>
      <c r="J20" s="21">
        <v>9.6699999999999994E-2</v>
      </c>
      <c r="K20" s="21">
        <v>8.9099999999999999E-2</v>
      </c>
      <c r="L20" s="21">
        <v>9.11E-2</v>
      </c>
      <c r="M20" s="11">
        <f t="shared" si="0"/>
        <v>8.2419999999999993E-2</v>
      </c>
    </row>
    <row r="21" spans="1:13" x14ac:dyDescent="0.3">
      <c r="A21" s="44"/>
      <c r="B21" s="4" t="s">
        <v>10</v>
      </c>
      <c r="C21" s="22">
        <v>0.12959999999999999</v>
      </c>
      <c r="D21" s="22">
        <v>0.11260000000000001</v>
      </c>
      <c r="E21" s="22">
        <v>0.1234</v>
      </c>
      <c r="F21" s="22">
        <v>0.10639999999999999</v>
      </c>
      <c r="G21" s="22">
        <v>9.5500000000000002E-2</v>
      </c>
      <c r="H21" s="22">
        <v>0.1205</v>
      </c>
      <c r="I21" s="22">
        <v>0.122</v>
      </c>
      <c r="J21" s="22">
        <v>0.13009999999999999</v>
      </c>
      <c r="K21" s="22">
        <v>0.1215</v>
      </c>
      <c r="L21" s="22">
        <v>0.12509999999999999</v>
      </c>
      <c r="M21" s="13">
        <f t="shared" si="0"/>
        <v>0.11866999999999998</v>
      </c>
    </row>
    <row r="22" spans="1:13" x14ac:dyDescent="0.3">
      <c r="A22" s="42" t="s">
        <v>8</v>
      </c>
      <c r="B22" s="5" t="s">
        <v>0</v>
      </c>
      <c r="C22" s="20">
        <v>0.79320000000000002</v>
      </c>
      <c r="D22" s="20">
        <v>0.79669999999999996</v>
      </c>
      <c r="E22" s="20">
        <v>0.80200000000000005</v>
      </c>
      <c r="F22" s="20">
        <v>0.8034</v>
      </c>
      <c r="G22" s="20">
        <v>0.79220000000000002</v>
      </c>
      <c r="H22" s="20">
        <v>0.79849999999999999</v>
      </c>
      <c r="I22" s="20">
        <v>0.79620000000000002</v>
      </c>
      <c r="J22" s="20">
        <v>0.78900000000000003</v>
      </c>
      <c r="K22" s="20">
        <v>0.78610000000000002</v>
      </c>
      <c r="L22" s="20">
        <v>0.7843</v>
      </c>
      <c r="M22" s="12">
        <f t="shared" si="0"/>
        <v>0.79415999999999998</v>
      </c>
    </row>
    <row r="23" spans="1:13" x14ac:dyDescent="0.3">
      <c r="A23" s="43"/>
      <c r="B23" s="6" t="s">
        <v>1</v>
      </c>
      <c r="C23" s="21">
        <v>0.29099999999999998</v>
      </c>
      <c r="D23" s="21">
        <v>0.26910000000000001</v>
      </c>
      <c r="E23" s="21">
        <v>0.29970000000000002</v>
      </c>
      <c r="F23" s="21">
        <v>0.30809999999999998</v>
      </c>
      <c r="G23" s="21">
        <v>0.28799999999999998</v>
      </c>
      <c r="H23" s="21">
        <v>0.31780000000000003</v>
      </c>
      <c r="I23" s="21">
        <v>0.31640000000000001</v>
      </c>
      <c r="J23" s="21">
        <v>0.30859999999999999</v>
      </c>
      <c r="K23" s="21">
        <v>0.30620000000000003</v>
      </c>
      <c r="L23" s="21">
        <v>0.29920000000000002</v>
      </c>
      <c r="M23" s="11">
        <f t="shared" si="0"/>
        <v>0.30041000000000007</v>
      </c>
    </row>
    <row r="24" spans="1:13" x14ac:dyDescent="0.3">
      <c r="A24" s="43"/>
      <c r="B24" s="6" t="s">
        <v>9</v>
      </c>
      <c r="C24" s="21">
        <v>0.1618</v>
      </c>
      <c r="D24" s="21">
        <v>0.12640000000000001</v>
      </c>
      <c r="E24" s="21">
        <v>0.13250000000000001</v>
      </c>
      <c r="F24" s="21">
        <v>0.13450000000000001</v>
      </c>
      <c r="G24" s="21">
        <v>0.1431</v>
      </c>
      <c r="H24" s="21">
        <v>0.12889999999999999</v>
      </c>
      <c r="I24" s="21">
        <v>0.14430000000000001</v>
      </c>
      <c r="J24" s="21">
        <v>0.16200000000000001</v>
      </c>
      <c r="K24" s="21">
        <v>0.1749</v>
      </c>
      <c r="L24" s="21">
        <v>0.1744</v>
      </c>
      <c r="M24" s="11">
        <f t="shared" si="0"/>
        <v>0.14828000000000002</v>
      </c>
    </row>
    <row r="25" spans="1:13" x14ac:dyDescent="0.3">
      <c r="A25" s="44"/>
      <c r="B25" s="4" t="s">
        <v>10</v>
      </c>
      <c r="C25" s="22">
        <v>0.20799999999999999</v>
      </c>
      <c r="D25" s="22">
        <v>0.17050000000000001</v>
      </c>
      <c r="E25" s="22">
        <v>0.1825</v>
      </c>
      <c r="F25" s="22">
        <v>0.18629999999999999</v>
      </c>
      <c r="G25" s="22">
        <v>0.18729999999999999</v>
      </c>
      <c r="H25" s="22">
        <v>0.17330000000000001</v>
      </c>
      <c r="I25" s="22">
        <v>0.1867</v>
      </c>
      <c r="J25" s="22">
        <v>0.19700000000000001</v>
      </c>
      <c r="K25" s="22">
        <v>0.20649999999999999</v>
      </c>
      <c r="L25" s="22">
        <v>0.2056</v>
      </c>
      <c r="M25" s="13">
        <f t="shared" si="0"/>
        <v>0.19036999999999998</v>
      </c>
    </row>
    <row r="26" spans="1:13" x14ac:dyDescent="0.3">
      <c r="A26" s="42" t="s">
        <v>11</v>
      </c>
      <c r="B26" s="5" t="s">
        <v>0</v>
      </c>
      <c r="C26" s="20">
        <v>0.89139999999999997</v>
      </c>
      <c r="D26" s="20">
        <v>0.88300000000000001</v>
      </c>
      <c r="E26" s="20">
        <v>0.85540000000000005</v>
      </c>
      <c r="F26" s="20">
        <v>0.86370000000000002</v>
      </c>
      <c r="G26" s="20">
        <v>0.86860000000000004</v>
      </c>
      <c r="H26" s="20">
        <v>0.86719999999999997</v>
      </c>
      <c r="I26" s="20">
        <v>0.87039999999999995</v>
      </c>
      <c r="J26" s="20">
        <v>0.873</v>
      </c>
      <c r="K26" s="20">
        <v>0.86609999999999998</v>
      </c>
      <c r="L26" s="20">
        <v>0.86509999999999998</v>
      </c>
      <c r="M26" s="12">
        <f t="shared" si="0"/>
        <v>0.87039000000000011</v>
      </c>
    </row>
    <row r="27" spans="1:13" x14ac:dyDescent="0.3">
      <c r="A27" s="43"/>
      <c r="B27" s="6" t="s">
        <v>1</v>
      </c>
      <c r="C27" s="21">
        <v>0.55000000000000004</v>
      </c>
      <c r="D27" s="21">
        <v>0.47839999999999999</v>
      </c>
      <c r="E27" s="21">
        <v>0.4083</v>
      </c>
      <c r="F27" s="21">
        <v>0.30620000000000003</v>
      </c>
      <c r="G27" s="21">
        <v>0.31159999999999999</v>
      </c>
      <c r="H27" s="21">
        <v>0.32240000000000002</v>
      </c>
      <c r="I27" s="21">
        <v>0.36209999999999998</v>
      </c>
      <c r="J27" s="21">
        <v>0.38080000000000003</v>
      </c>
      <c r="K27" s="21">
        <v>0.37059999999999998</v>
      </c>
      <c r="L27" s="21">
        <v>0.37319999999999998</v>
      </c>
      <c r="M27" s="11">
        <f t="shared" si="0"/>
        <v>0.38635999999999998</v>
      </c>
    </row>
    <row r="28" spans="1:13" x14ac:dyDescent="0.3">
      <c r="A28" s="43"/>
      <c r="B28" s="6" t="s">
        <v>9</v>
      </c>
      <c r="C28" s="21">
        <v>6.9599999999999995E-2</v>
      </c>
      <c r="D28" s="21">
        <v>0.1867</v>
      </c>
      <c r="E28" s="21">
        <v>0.27960000000000002</v>
      </c>
      <c r="F28" s="21">
        <v>0.2097</v>
      </c>
      <c r="G28" s="21">
        <v>0.16900000000000001</v>
      </c>
      <c r="H28" s="21">
        <v>0.2079</v>
      </c>
      <c r="I28" s="21">
        <v>0.18090000000000001</v>
      </c>
      <c r="J28" s="21">
        <v>0.19209999999999999</v>
      </c>
      <c r="K28" s="21">
        <v>0.22489999999999999</v>
      </c>
      <c r="L28" s="21">
        <v>0.26190000000000002</v>
      </c>
      <c r="M28" s="11">
        <f t="shared" si="0"/>
        <v>0.19823000000000002</v>
      </c>
    </row>
    <row r="29" spans="1:13" x14ac:dyDescent="0.3">
      <c r="A29" s="44"/>
      <c r="B29" s="4" t="s">
        <v>10</v>
      </c>
      <c r="C29" s="22">
        <v>0.1236</v>
      </c>
      <c r="D29" s="22">
        <v>0.23569999999999999</v>
      </c>
      <c r="E29" s="22">
        <v>0.27060000000000001</v>
      </c>
      <c r="F29" s="22">
        <v>0.2029</v>
      </c>
      <c r="G29" s="22">
        <v>0.1648</v>
      </c>
      <c r="H29" s="22">
        <v>0.20219999999999999</v>
      </c>
      <c r="I29" s="22">
        <v>0.17849999999999999</v>
      </c>
      <c r="J29" s="22">
        <v>0.20039999999999999</v>
      </c>
      <c r="K29" s="22">
        <v>0.21840000000000001</v>
      </c>
      <c r="L29" s="22">
        <v>0.2442</v>
      </c>
      <c r="M29" s="13">
        <f t="shared" si="0"/>
        <v>0.20412999999999998</v>
      </c>
    </row>
    <row r="31" spans="1:13" ht="14.4" customHeight="1" x14ac:dyDescent="0.3"/>
    <row r="32" spans="1:13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9010</vt:lpstr>
      <vt:lpstr>8020</vt:lpstr>
      <vt:lpstr>7030</vt:lpstr>
      <vt:lpstr>6040</vt:lpstr>
      <vt:lpstr>5050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MARNISHA BINTI MUSTAFA KAMAL A20EC0075</dc:creator>
  <cp:lastModifiedBy>MARNISHA BINTI MUSTAFA KAMAL A20EC0075</cp:lastModifiedBy>
  <dcterms:created xsi:type="dcterms:W3CDTF">2024-05-20T01:40:44Z</dcterms:created>
  <dcterms:modified xsi:type="dcterms:W3CDTF">2024-07-19T08:05:03Z</dcterms:modified>
</cp:coreProperties>
</file>