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7455" tabRatio="769"/>
  </bookViews>
  <sheets>
    <sheet name="HQ1" sheetId="1" r:id="rId1"/>
  </sheets>
  <calcPr calcId="124519"/>
</workbook>
</file>

<file path=xl/calcChain.xml><?xml version="1.0" encoding="utf-8"?>
<calcChain xmlns="http://schemas.openxmlformats.org/spreadsheetml/2006/main">
  <c r="DD33" i="1"/>
  <c r="DB33"/>
  <c r="EZ61"/>
  <c r="EY61"/>
  <c r="EX61"/>
  <c r="EW61"/>
  <c r="EZ60"/>
  <c r="EY60"/>
  <c r="EX60"/>
  <c r="EW60"/>
  <c r="EZ59"/>
  <c r="EY59"/>
  <c r="EX59"/>
  <c r="EW59"/>
  <c r="EU58"/>
  <c r="ES58"/>
  <c r="EQ58"/>
  <c r="EO58"/>
  <c r="EM58"/>
  <c r="EK58"/>
  <c r="EI58"/>
  <c r="EG58"/>
  <c r="EE58"/>
  <c r="EC58"/>
  <c r="EA58"/>
  <c r="DY58"/>
  <c r="DW58"/>
  <c r="DU58"/>
  <c r="DS58"/>
  <c r="DQ58"/>
  <c r="DO58"/>
  <c r="DM58"/>
  <c r="DK58"/>
  <c r="DI58"/>
  <c r="DG58"/>
  <c r="DE58"/>
  <c r="DC58"/>
  <c r="DA58"/>
  <c r="CY58"/>
  <c r="CW58"/>
  <c r="CU58"/>
  <c r="CS58"/>
  <c r="CQ58"/>
  <c r="CO58"/>
  <c r="CM58"/>
  <c r="CK58"/>
  <c r="CI58"/>
  <c r="CG58"/>
  <c r="CE58"/>
  <c r="CC58"/>
  <c r="CA58"/>
  <c r="BY58"/>
  <c r="BW58"/>
  <c r="BU58"/>
  <c r="BS58"/>
  <c r="BQ58"/>
  <c r="BO58"/>
  <c r="BM58"/>
  <c r="BK58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K58"/>
  <c r="I58"/>
  <c r="G58"/>
  <c r="E58"/>
  <c r="EY57"/>
  <c r="EW57"/>
  <c r="EV57"/>
  <c r="ET57"/>
  <c r="ER57"/>
  <c r="EP57"/>
  <c r="EN57"/>
  <c r="EL57"/>
  <c r="EJ57"/>
  <c r="EH57"/>
  <c r="EF57"/>
  <c r="ED57"/>
  <c r="EB57"/>
  <c r="DZ57"/>
  <c r="DX57"/>
  <c r="DV57"/>
  <c r="DT57"/>
  <c r="DR57"/>
  <c r="DP57"/>
  <c r="DN57"/>
  <c r="DL57"/>
  <c r="DJ57"/>
  <c r="DH57"/>
  <c r="DF57"/>
  <c r="DD57"/>
  <c r="DB57"/>
  <c r="CZ57"/>
  <c r="CX57"/>
  <c r="CV57"/>
  <c r="CT57"/>
  <c r="CR57"/>
  <c r="CP57"/>
  <c r="CN57"/>
  <c r="CL57"/>
  <c r="CJ57"/>
  <c r="CH57"/>
  <c r="CF57"/>
  <c r="CD57"/>
  <c r="CB57"/>
  <c r="BZ57"/>
  <c r="BX57"/>
  <c r="BV57"/>
  <c r="BT57"/>
  <c r="BR57"/>
  <c r="BP57"/>
  <c r="BN57"/>
  <c r="BL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EZ57" s="1"/>
  <c r="F57"/>
  <c r="EX57" s="1"/>
  <c r="EY56"/>
  <c r="EW56"/>
  <c r="EV56"/>
  <c r="EV58" s="1"/>
  <c r="ET56"/>
  <c r="ET58" s="1"/>
  <c r="ER56"/>
  <c r="ER58" s="1"/>
  <c r="EP56"/>
  <c r="EP58" s="1"/>
  <c r="EN56"/>
  <c r="EN58" s="1"/>
  <c r="EL56"/>
  <c r="EL58" s="1"/>
  <c r="EJ56"/>
  <c r="EJ58" s="1"/>
  <c r="EH56"/>
  <c r="EH58" s="1"/>
  <c r="EF56"/>
  <c r="EF58" s="1"/>
  <c r="ED56"/>
  <c r="ED58" s="1"/>
  <c r="EB56"/>
  <c r="EB58" s="1"/>
  <c r="DZ56"/>
  <c r="DZ58" s="1"/>
  <c r="DX56"/>
  <c r="DX58" s="1"/>
  <c r="DV56"/>
  <c r="DV58" s="1"/>
  <c r="DT56"/>
  <c r="DT58" s="1"/>
  <c r="DR56"/>
  <c r="DR58" s="1"/>
  <c r="DP56"/>
  <c r="DP58" s="1"/>
  <c r="DN56"/>
  <c r="DN58" s="1"/>
  <c r="DL56"/>
  <c r="DL58" s="1"/>
  <c r="DJ56"/>
  <c r="DJ58" s="1"/>
  <c r="DH56"/>
  <c r="DH58" s="1"/>
  <c r="DF56"/>
  <c r="DF58" s="1"/>
  <c r="DD56"/>
  <c r="DD58" s="1"/>
  <c r="DB56"/>
  <c r="DB58" s="1"/>
  <c r="CZ56"/>
  <c r="CZ58" s="1"/>
  <c r="CX56"/>
  <c r="CX58" s="1"/>
  <c r="CV56"/>
  <c r="CV58" s="1"/>
  <c r="CT56"/>
  <c r="CT58" s="1"/>
  <c r="CR56"/>
  <c r="CR58" s="1"/>
  <c r="CP56"/>
  <c r="CP58" s="1"/>
  <c r="CN56"/>
  <c r="CN58" s="1"/>
  <c r="CL56"/>
  <c r="CL58" s="1"/>
  <c r="CJ56"/>
  <c r="CJ58" s="1"/>
  <c r="CH56"/>
  <c r="CH58" s="1"/>
  <c r="CF56"/>
  <c r="CF58" s="1"/>
  <c r="CD56"/>
  <c r="CD58" s="1"/>
  <c r="CB56"/>
  <c r="CB58" s="1"/>
  <c r="BZ56"/>
  <c r="BZ58" s="1"/>
  <c r="BX56"/>
  <c r="BX58" s="1"/>
  <c r="BV56"/>
  <c r="BV58" s="1"/>
  <c r="BT56"/>
  <c r="BT58" s="1"/>
  <c r="BR56"/>
  <c r="BR58" s="1"/>
  <c r="BP56"/>
  <c r="BP58" s="1"/>
  <c r="BN56"/>
  <c r="BN58" s="1"/>
  <c r="BL56"/>
  <c r="BL58" s="1"/>
  <c r="BJ56"/>
  <c r="BJ58" s="1"/>
  <c r="BH56"/>
  <c r="BH58" s="1"/>
  <c r="BF56"/>
  <c r="BF58" s="1"/>
  <c r="BD56"/>
  <c r="BD58" s="1"/>
  <c r="BB56"/>
  <c r="BB58" s="1"/>
  <c r="AZ56"/>
  <c r="AZ58" s="1"/>
  <c r="AX56"/>
  <c r="AX58" s="1"/>
  <c r="AV56"/>
  <c r="AV58" s="1"/>
  <c r="AT56"/>
  <c r="AT58" s="1"/>
  <c r="AR56"/>
  <c r="AR58" s="1"/>
  <c r="AP56"/>
  <c r="AP58" s="1"/>
  <c r="AN56"/>
  <c r="AN58" s="1"/>
  <c r="AL56"/>
  <c r="AL58" s="1"/>
  <c r="AJ56"/>
  <c r="AJ58" s="1"/>
  <c r="AH56"/>
  <c r="AH58" s="1"/>
  <c r="AF56"/>
  <c r="AF58" s="1"/>
  <c r="AD56"/>
  <c r="AD58" s="1"/>
  <c r="AB56"/>
  <c r="AB58" s="1"/>
  <c r="Z56"/>
  <c r="Z58" s="1"/>
  <c r="X56"/>
  <c r="X58" s="1"/>
  <c r="V56"/>
  <c r="V58" s="1"/>
  <c r="T56"/>
  <c r="T58" s="1"/>
  <c r="R56"/>
  <c r="R58" s="1"/>
  <c r="P56"/>
  <c r="P58" s="1"/>
  <c r="N56"/>
  <c r="N58" s="1"/>
  <c r="L56"/>
  <c r="L58" s="1"/>
  <c r="J56"/>
  <c r="J58" s="1"/>
  <c r="H56"/>
  <c r="H58" s="1"/>
  <c r="EZ58" s="1"/>
  <c r="F56"/>
  <c r="F58" s="1"/>
  <c r="EX58" s="1"/>
  <c r="EU55"/>
  <c r="ES55"/>
  <c r="EQ55"/>
  <c r="EO55"/>
  <c r="EM55"/>
  <c r="EK55"/>
  <c r="EI55"/>
  <c r="EG55"/>
  <c r="EE55"/>
  <c r="EC55"/>
  <c r="EA55"/>
  <c r="DY55"/>
  <c r="DW55"/>
  <c r="DU55"/>
  <c r="DS55"/>
  <c r="DQ55"/>
  <c r="DO55"/>
  <c r="DM55"/>
  <c r="DK55"/>
  <c r="DI55"/>
  <c r="DG55"/>
  <c r="DE55"/>
  <c r="DC55"/>
  <c r="DA55"/>
  <c r="CY55"/>
  <c r="CW55"/>
  <c r="CS55"/>
  <c r="CO55"/>
  <c r="CM55"/>
  <c r="CK55"/>
  <c r="CI55"/>
  <c r="CG55"/>
  <c r="CE55"/>
  <c r="CC55"/>
  <c r="CA55"/>
  <c r="BY55"/>
  <c r="BW55"/>
  <c r="BU55"/>
  <c r="BS55"/>
  <c r="BQ55"/>
  <c r="BO55"/>
  <c r="BM55"/>
  <c r="BK55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K55"/>
  <c r="G55"/>
  <c r="E55"/>
  <c r="EY54"/>
  <c r="EW54"/>
  <c r="EV54"/>
  <c r="EV55" s="1"/>
  <c r="ET54"/>
  <c r="ET55" s="1"/>
  <c r="ER54"/>
  <c r="ER55" s="1"/>
  <c r="EP54"/>
  <c r="EP55" s="1"/>
  <c r="EN54"/>
  <c r="EN55" s="1"/>
  <c r="EL54"/>
  <c r="EL55" s="1"/>
  <c r="EJ54"/>
  <c r="EJ55" s="1"/>
  <c r="EH54"/>
  <c r="EH55" s="1"/>
  <c r="EF54"/>
  <c r="EF55" s="1"/>
  <c r="ED54"/>
  <c r="ED55" s="1"/>
  <c r="EB54"/>
  <c r="EB55" s="1"/>
  <c r="DZ54"/>
  <c r="DZ55" s="1"/>
  <c r="DX54"/>
  <c r="DX55" s="1"/>
  <c r="DV54"/>
  <c r="DV55" s="1"/>
  <c r="DT54"/>
  <c r="DT55" s="1"/>
  <c r="DR54"/>
  <c r="DR55" s="1"/>
  <c r="DP54"/>
  <c r="DP55" s="1"/>
  <c r="DN54"/>
  <c r="DN55" s="1"/>
  <c r="DL54"/>
  <c r="DL55" s="1"/>
  <c r="DJ54"/>
  <c r="DJ55" s="1"/>
  <c r="DH54"/>
  <c r="DH55" s="1"/>
  <c r="DF54"/>
  <c r="DF55" s="1"/>
  <c r="DD54"/>
  <c r="DD55" s="1"/>
  <c r="DB54"/>
  <c r="DB55" s="1"/>
  <c r="CZ54"/>
  <c r="CZ55" s="1"/>
  <c r="CX54"/>
  <c r="CX55" s="1"/>
  <c r="CV54"/>
  <c r="CV55" s="1"/>
  <c r="CT54"/>
  <c r="CT55" s="1"/>
  <c r="CR54"/>
  <c r="CR55" s="1"/>
  <c r="CP54"/>
  <c r="CP55" s="1"/>
  <c r="CN54"/>
  <c r="CN55" s="1"/>
  <c r="CL54"/>
  <c r="CL55" s="1"/>
  <c r="CJ54"/>
  <c r="CJ55" s="1"/>
  <c r="CH54"/>
  <c r="CH55" s="1"/>
  <c r="CF54"/>
  <c r="CF55" s="1"/>
  <c r="CD54"/>
  <c r="CD55" s="1"/>
  <c r="CB54"/>
  <c r="CB55" s="1"/>
  <c r="BZ54"/>
  <c r="BZ55" s="1"/>
  <c r="BX54"/>
  <c r="BX55" s="1"/>
  <c r="BV54"/>
  <c r="BV55" s="1"/>
  <c r="BT54"/>
  <c r="BT55" s="1"/>
  <c r="BR54"/>
  <c r="BR55" s="1"/>
  <c r="BP54"/>
  <c r="BP55" s="1"/>
  <c r="BN54"/>
  <c r="BN55" s="1"/>
  <c r="BL54"/>
  <c r="BL55" s="1"/>
  <c r="BJ54"/>
  <c r="BJ55" s="1"/>
  <c r="BH54"/>
  <c r="BH55" s="1"/>
  <c r="BF54"/>
  <c r="BF55" s="1"/>
  <c r="BD54"/>
  <c r="BD55" s="1"/>
  <c r="BB54"/>
  <c r="BB55" s="1"/>
  <c r="AZ54"/>
  <c r="AZ55" s="1"/>
  <c r="AX54"/>
  <c r="AX55" s="1"/>
  <c r="AV54"/>
  <c r="AV55" s="1"/>
  <c r="AT54"/>
  <c r="AT55" s="1"/>
  <c r="AR54"/>
  <c r="AR55" s="1"/>
  <c r="AP54"/>
  <c r="AP55" s="1"/>
  <c r="AN54"/>
  <c r="AN55" s="1"/>
  <c r="AL54"/>
  <c r="AL55" s="1"/>
  <c r="AJ54"/>
  <c r="AJ55" s="1"/>
  <c r="AH54"/>
  <c r="AH55" s="1"/>
  <c r="AF54"/>
  <c r="AF55" s="1"/>
  <c r="AD54"/>
  <c r="AD55" s="1"/>
  <c r="AB54"/>
  <c r="AB55" s="1"/>
  <c r="Z54"/>
  <c r="Z55" s="1"/>
  <c r="X54"/>
  <c r="X55" s="1"/>
  <c r="V54"/>
  <c r="V55" s="1"/>
  <c r="T54"/>
  <c r="T55" s="1"/>
  <c r="R54"/>
  <c r="R55" s="1"/>
  <c r="P54"/>
  <c r="P55" s="1"/>
  <c r="N54"/>
  <c r="N55" s="1"/>
  <c r="L54"/>
  <c r="L55" s="1"/>
  <c r="J54"/>
  <c r="J55" s="1"/>
  <c r="H54"/>
  <c r="H55" s="1"/>
  <c r="F54"/>
  <c r="F55" s="1"/>
  <c r="EU53"/>
  <c r="ES53"/>
  <c r="EQ53"/>
  <c r="EO53"/>
  <c r="EM53"/>
  <c r="EK53"/>
  <c r="EI53"/>
  <c r="EG53"/>
  <c r="EE53"/>
  <c r="EC53"/>
  <c r="EA53"/>
  <c r="DY53"/>
  <c r="DW53"/>
  <c r="DU53"/>
  <c r="DS53"/>
  <c r="DQ53"/>
  <c r="DO53"/>
  <c r="DM53"/>
  <c r="DK53"/>
  <c r="DI53"/>
  <c r="DG53"/>
  <c r="DE53"/>
  <c r="DC53"/>
  <c r="DA53"/>
  <c r="CY53"/>
  <c r="CW53"/>
  <c r="CS53"/>
  <c r="CQ53"/>
  <c r="CO53"/>
  <c r="CM53"/>
  <c r="CK53"/>
  <c r="CG53"/>
  <c r="CE53"/>
  <c r="CC53"/>
  <c r="CA53"/>
  <c r="BY53"/>
  <c r="BW53"/>
  <c r="BU53"/>
  <c r="BO53"/>
  <c r="BM53"/>
  <c r="BK53"/>
  <c r="BI53"/>
  <c r="BG53"/>
  <c r="BE53"/>
  <c r="BC53"/>
  <c r="BA53"/>
  <c r="AY53"/>
  <c r="AW53"/>
  <c r="AU53"/>
  <c r="AS53"/>
  <c r="AQ53"/>
  <c r="AO53"/>
  <c r="AM53"/>
  <c r="AK53"/>
  <c r="AI53"/>
  <c r="AG53"/>
  <c r="AE53"/>
  <c r="AC53"/>
  <c r="Y53"/>
  <c r="W53"/>
  <c r="U53"/>
  <c r="S53"/>
  <c r="Q53"/>
  <c r="O53"/>
  <c r="G53"/>
  <c r="E53"/>
  <c r="EY52"/>
  <c r="EW52"/>
  <c r="EV52"/>
  <c r="ET52"/>
  <c r="ER52"/>
  <c r="EP52"/>
  <c r="EN52"/>
  <c r="EL52"/>
  <c r="EJ52"/>
  <c r="EH52"/>
  <c r="EF52"/>
  <c r="ED52"/>
  <c r="EB52"/>
  <c r="DZ52"/>
  <c r="DX52"/>
  <c r="DV52"/>
  <c r="DT52"/>
  <c r="DR52"/>
  <c r="DP52"/>
  <c r="DN52"/>
  <c r="DL52"/>
  <c r="DJ52"/>
  <c r="DH52"/>
  <c r="DF52"/>
  <c r="DD52"/>
  <c r="DB52"/>
  <c r="CZ52"/>
  <c r="CX52"/>
  <c r="CV52"/>
  <c r="CT52"/>
  <c r="CR52"/>
  <c r="CP52"/>
  <c r="CN52"/>
  <c r="CL52"/>
  <c r="CJ52"/>
  <c r="CH52"/>
  <c r="CF52"/>
  <c r="CD52"/>
  <c r="CB52"/>
  <c r="BZ52"/>
  <c r="BX52"/>
  <c r="BV52"/>
  <c r="BT52"/>
  <c r="BR52"/>
  <c r="BP52"/>
  <c r="BN52"/>
  <c r="BL52"/>
  <c r="BJ52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EZ52" s="1"/>
  <c r="F52"/>
  <c r="EX52" s="1"/>
  <c r="EY51"/>
  <c r="EW51"/>
  <c r="EV51"/>
  <c r="ET51"/>
  <c r="ER51"/>
  <c r="EP51"/>
  <c r="EN51"/>
  <c r="EL51"/>
  <c r="EJ51"/>
  <c r="EH51"/>
  <c r="EF51"/>
  <c r="ED51"/>
  <c r="EB51"/>
  <c r="DZ51"/>
  <c r="DX51"/>
  <c r="DV51"/>
  <c r="DT51"/>
  <c r="DR51"/>
  <c r="DP51"/>
  <c r="DN51"/>
  <c r="DL51"/>
  <c r="DJ51"/>
  <c r="DH51"/>
  <c r="DF51"/>
  <c r="DD51"/>
  <c r="DB51"/>
  <c r="CZ51"/>
  <c r="CX51"/>
  <c r="CV51"/>
  <c r="CT51"/>
  <c r="CR51"/>
  <c r="CP51"/>
  <c r="CN51"/>
  <c r="CL51"/>
  <c r="CJ51"/>
  <c r="CH51"/>
  <c r="CF51"/>
  <c r="CD51"/>
  <c r="CB51"/>
  <c r="BZ51"/>
  <c r="BX51"/>
  <c r="BV51"/>
  <c r="BT51"/>
  <c r="BR51"/>
  <c r="BP51"/>
  <c r="BN51"/>
  <c r="BL51"/>
  <c r="BJ51"/>
  <c r="BH51"/>
  <c r="BF5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EZ51" s="1"/>
  <c r="F51"/>
  <c r="EX51" s="1"/>
  <c r="EY50"/>
  <c r="EW50"/>
  <c r="EV50"/>
  <c r="ET50"/>
  <c r="ER50"/>
  <c r="EP50"/>
  <c r="EN50"/>
  <c r="EL50"/>
  <c r="EJ50"/>
  <c r="EH50"/>
  <c r="EF50"/>
  <c r="ED50"/>
  <c r="EB50"/>
  <c r="DZ50"/>
  <c r="DX50"/>
  <c r="DV50"/>
  <c r="DT50"/>
  <c r="DR50"/>
  <c r="DP50"/>
  <c r="DN50"/>
  <c r="DL50"/>
  <c r="DJ50"/>
  <c r="DH50"/>
  <c r="DF50"/>
  <c r="DD50"/>
  <c r="DB50"/>
  <c r="CZ50"/>
  <c r="CX50"/>
  <c r="CV50"/>
  <c r="CT50"/>
  <c r="CR50"/>
  <c r="CP50"/>
  <c r="CN50"/>
  <c r="CL50"/>
  <c r="CJ50"/>
  <c r="CH50"/>
  <c r="CF50"/>
  <c r="CD50"/>
  <c r="CB50"/>
  <c r="BZ50"/>
  <c r="BX50"/>
  <c r="BV50"/>
  <c r="BT50"/>
  <c r="BR50"/>
  <c r="BP50"/>
  <c r="BN50"/>
  <c r="BL50"/>
  <c r="BJ50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EZ50" s="1"/>
  <c r="F50"/>
  <c r="EX50" s="1"/>
  <c r="EY49"/>
  <c r="EW49"/>
  <c r="EV49"/>
  <c r="ET49"/>
  <c r="ER49"/>
  <c r="EP49"/>
  <c r="EN49"/>
  <c r="EL49"/>
  <c r="EJ49"/>
  <c r="EH49"/>
  <c r="EF49"/>
  <c r="ED49"/>
  <c r="EB49"/>
  <c r="DZ49"/>
  <c r="DX49"/>
  <c r="DV49"/>
  <c r="DT49"/>
  <c r="DR49"/>
  <c r="DP49"/>
  <c r="DN49"/>
  <c r="DL49"/>
  <c r="DJ49"/>
  <c r="DH49"/>
  <c r="DF49"/>
  <c r="DD49"/>
  <c r="DB49"/>
  <c r="CZ49"/>
  <c r="CX49"/>
  <c r="CV49"/>
  <c r="CT49"/>
  <c r="CR49"/>
  <c r="CP49"/>
  <c r="CN49"/>
  <c r="CL49"/>
  <c r="CJ49"/>
  <c r="CH49"/>
  <c r="CF49"/>
  <c r="CD49"/>
  <c r="CB49"/>
  <c r="BZ49"/>
  <c r="BX49"/>
  <c r="BV49"/>
  <c r="BT49"/>
  <c r="BR49"/>
  <c r="BP49"/>
  <c r="BN49"/>
  <c r="BL49"/>
  <c r="BJ49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EZ49" s="1"/>
  <c r="F49"/>
  <c r="EX49" s="1"/>
  <c r="EY48"/>
  <c r="EW48"/>
  <c r="EV48"/>
  <c r="ET48"/>
  <c r="ER48"/>
  <c r="EP48"/>
  <c r="EN48"/>
  <c r="EL48"/>
  <c r="EJ48"/>
  <c r="EH48"/>
  <c r="EF48"/>
  <c r="ED48"/>
  <c r="EB48"/>
  <c r="DZ48"/>
  <c r="DX48"/>
  <c r="DV48"/>
  <c r="DT48"/>
  <c r="DR48"/>
  <c r="DP48"/>
  <c r="DN48"/>
  <c r="DL48"/>
  <c r="DJ48"/>
  <c r="DH48"/>
  <c r="DF48"/>
  <c r="DD48"/>
  <c r="DB48"/>
  <c r="CZ48"/>
  <c r="CX48"/>
  <c r="CV48"/>
  <c r="CT48"/>
  <c r="CR48"/>
  <c r="CP48"/>
  <c r="CN48"/>
  <c r="CL48"/>
  <c r="CJ48"/>
  <c r="CH48"/>
  <c r="CF48"/>
  <c r="CD48"/>
  <c r="CB48"/>
  <c r="BZ48"/>
  <c r="BX48"/>
  <c r="BV48"/>
  <c r="BT48"/>
  <c r="BR48"/>
  <c r="BP48"/>
  <c r="BN48"/>
  <c r="BL48"/>
  <c r="BJ48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EZ48" s="1"/>
  <c r="F48"/>
  <c r="EX48" s="1"/>
  <c r="EY47"/>
  <c r="EW47"/>
  <c r="EV47"/>
  <c r="EV53" s="1"/>
  <c r="ET47"/>
  <c r="ET53" s="1"/>
  <c r="ER47"/>
  <c r="ER53" s="1"/>
  <c r="EP47"/>
  <c r="EP53" s="1"/>
  <c r="EN47"/>
  <c r="EN53" s="1"/>
  <c r="EL47"/>
  <c r="EL53" s="1"/>
  <c r="EJ47"/>
  <c r="EJ53" s="1"/>
  <c r="EH47"/>
  <c r="EH53" s="1"/>
  <c r="EF47"/>
  <c r="EF53" s="1"/>
  <c r="ED47"/>
  <c r="ED53" s="1"/>
  <c r="EB47"/>
  <c r="EB53" s="1"/>
  <c r="DZ47"/>
  <c r="DZ53" s="1"/>
  <c r="DX47"/>
  <c r="DX53" s="1"/>
  <c r="DV47"/>
  <c r="DV53" s="1"/>
  <c r="DT47"/>
  <c r="DT53" s="1"/>
  <c r="DR47"/>
  <c r="DR53" s="1"/>
  <c r="DP47"/>
  <c r="DP53" s="1"/>
  <c r="DN47"/>
  <c r="DN53" s="1"/>
  <c r="DL47"/>
  <c r="DL53" s="1"/>
  <c r="DJ47"/>
  <c r="DJ53" s="1"/>
  <c r="DH47"/>
  <c r="DH53" s="1"/>
  <c r="DF47"/>
  <c r="DF53" s="1"/>
  <c r="DD47"/>
  <c r="DD53" s="1"/>
  <c r="DB47"/>
  <c r="DB53" s="1"/>
  <c r="CZ47"/>
  <c r="CZ53" s="1"/>
  <c r="CX47"/>
  <c r="CX53" s="1"/>
  <c r="CV47"/>
  <c r="CV53" s="1"/>
  <c r="CT47"/>
  <c r="CT53" s="1"/>
  <c r="CR47"/>
  <c r="CR53" s="1"/>
  <c r="CP47"/>
  <c r="CP53" s="1"/>
  <c r="CN47"/>
  <c r="CN53" s="1"/>
  <c r="CL47"/>
  <c r="CL53" s="1"/>
  <c r="CJ47"/>
  <c r="CJ53" s="1"/>
  <c r="CH47"/>
  <c r="CH53" s="1"/>
  <c r="CF47"/>
  <c r="CF53" s="1"/>
  <c r="CD47"/>
  <c r="CD53" s="1"/>
  <c r="CB47"/>
  <c r="CB53" s="1"/>
  <c r="BZ47"/>
  <c r="BZ53" s="1"/>
  <c r="BX47"/>
  <c r="BX53" s="1"/>
  <c r="BV47"/>
  <c r="BV53" s="1"/>
  <c r="BT47"/>
  <c r="BT53" s="1"/>
  <c r="BR47"/>
  <c r="BR53" s="1"/>
  <c r="BP47"/>
  <c r="BP53" s="1"/>
  <c r="BN47"/>
  <c r="BN53" s="1"/>
  <c r="BL47"/>
  <c r="BL53" s="1"/>
  <c r="BJ47"/>
  <c r="BJ53" s="1"/>
  <c r="BH47"/>
  <c r="BH53" s="1"/>
  <c r="BF47"/>
  <c r="BF53" s="1"/>
  <c r="BD47"/>
  <c r="BD53" s="1"/>
  <c r="BB47"/>
  <c r="BB53" s="1"/>
  <c r="AZ47"/>
  <c r="AZ53" s="1"/>
  <c r="AX47"/>
  <c r="AX53" s="1"/>
  <c r="AV47"/>
  <c r="AV53" s="1"/>
  <c r="AT47"/>
  <c r="AT53" s="1"/>
  <c r="AR47"/>
  <c r="AR53" s="1"/>
  <c r="AP47"/>
  <c r="AP53" s="1"/>
  <c r="AN47"/>
  <c r="AN53" s="1"/>
  <c r="AL47"/>
  <c r="AL53" s="1"/>
  <c r="AJ47"/>
  <c r="AJ53" s="1"/>
  <c r="AH47"/>
  <c r="AH53" s="1"/>
  <c r="AF47"/>
  <c r="AF53" s="1"/>
  <c r="AD47"/>
  <c r="AD53" s="1"/>
  <c r="AB47"/>
  <c r="AB53" s="1"/>
  <c r="Z47"/>
  <c r="Z53" s="1"/>
  <c r="X47"/>
  <c r="X53" s="1"/>
  <c r="V47"/>
  <c r="V53" s="1"/>
  <c r="T47"/>
  <c r="T53" s="1"/>
  <c r="R47"/>
  <c r="R53" s="1"/>
  <c r="P47"/>
  <c r="P53" s="1"/>
  <c r="N47"/>
  <c r="N53" s="1"/>
  <c r="L47"/>
  <c r="L53" s="1"/>
  <c r="J47"/>
  <c r="J53" s="1"/>
  <c r="H47"/>
  <c r="H53" s="1"/>
  <c r="EZ53" s="1"/>
  <c r="F47"/>
  <c r="EU46"/>
  <c r="ES46"/>
  <c r="EQ46"/>
  <c r="EO46"/>
  <c r="EM46"/>
  <c r="EK46"/>
  <c r="EI46"/>
  <c r="EG46"/>
  <c r="EE46"/>
  <c r="EC46"/>
  <c r="EA46"/>
  <c r="DY46"/>
  <c r="DW46"/>
  <c r="DU46"/>
  <c r="DS46"/>
  <c r="DQ46"/>
  <c r="DO46"/>
  <c r="DM46"/>
  <c r="DK46"/>
  <c r="DI46"/>
  <c r="DG46"/>
  <c r="DE46"/>
  <c r="DC46"/>
  <c r="DA46"/>
  <c r="CY46"/>
  <c r="CW46"/>
  <c r="CU46"/>
  <c r="CS46"/>
  <c r="CQ46"/>
  <c r="CO46"/>
  <c r="CM46"/>
  <c r="CK46"/>
  <c r="CI46"/>
  <c r="CG46"/>
  <c r="CE46"/>
  <c r="CC46"/>
  <c r="CA46"/>
  <c r="BY46"/>
  <c r="BW46"/>
  <c r="BU46"/>
  <c r="BS46"/>
  <c r="BQ46"/>
  <c r="BO46"/>
  <c r="BM46"/>
  <c r="BK46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G46"/>
  <c r="E46"/>
  <c r="EY45"/>
  <c r="EW45"/>
  <c r="EV45"/>
  <c r="ET45"/>
  <c r="ER45"/>
  <c r="EP45"/>
  <c r="EN45"/>
  <c r="EL45"/>
  <c r="EJ45"/>
  <c r="EH45"/>
  <c r="EF45"/>
  <c r="ED45"/>
  <c r="EB45"/>
  <c r="DZ45"/>
  <c r="DX45"/>
  <c r="DV45"/>
  <c r="DT45"/>
  <c r="DR45"/>
  <c r="DP45"/>
  <c r="DN45"/>
  <c r="DL45"/>
  <c r="DJ45"/>
  <c r="DH45"/>
  <c r="DF45"/>
  <c r="DD45"/>
  <c r="DB45"/>
  <c r="CZ45"/>
  <c r="CX45"/>
  <c r="CV45"/>
  <c r="CT45"/>
  <c r="CR45"/>
  <c r="CP45"/>
  <c r="CN45"/>
  <c r="CJ45"/>
  <c r="CH45"/>
  <c r="CF45"/>
  <c r="CD45"/>
  <c r="CB45"/>
  <c r="BZ45"/>
  <c r="BX45"/>
  <c r="BV45"/>
  <c r="BT45"/>
  <c r="BR45"/>
  <c r="BP45"/>
  <c r="BN45"/>
  <c r="BL45"/>
  <c r="BJ45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EY44"/>
  <c r="EW44"/>
  <c r="EV44"/>
  <c r="ET44"/>
  <c r="ER44"/>
  <c r="EP44"/>
  <c r="EN44"/>
  <c r="EL44"/>
  <c r="EJ44"/>
  <c r="EH44"/>
  <c r="EF44"/>
  <c r="ED44"/>
  <c r="EB44"/>
  <c r="DZ44"/>
  <c r="DX44"/>
  <c r="DV44"/>
  <c r="DT44"/>
  <c r="DR44"/>
  <c r="DP44"/>
  <c r="DN44"/>
  <c r="DL44"/>
  <c r="DJ44"/>
  <c r="DH44"/>
  <c r="DF44"/>
  <c r="DD44"/>
  <c r="DB44"/>
  <c r="CZ44"/>
  <c r="CX44"/>
  <c r="CV44"/>
  <c r="CT44"/>
  <c r="CR44"/>
  <c r="CP44"/>
  <c r="CN44"/>
  <c r="CL44"/>
  <c r="CJ44"/>
  <c r="CH44"/>
  <c r="CF44"/>
  <c r="CD44"/>
  <c r="CB44"/>
  <c r="BZ44"/>
  <c r="BX44"/>
  <c r="BV44"/>
  <c r="BT44"/>
  <c r="BR44"/>
  <c r="BP44"/>
  <c r="BN44"/>
  <c r="BL44"/>
  <c r="BJ44"/>
  <c r="BH44"/>
  <c r="BF44"/>
  <c r="BD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H44"/>
  <c r="EZ44" s="1"/>
  <c r="F44"/>
  <c r="EY43"/>
  <c r="EW43"/>
  <c r="EV43"/>
  <c r="ET43"/>
  <c r="ER43"/>
  <c r="EP43"/>
  <c r="EN43"/>
  <c r="EL43"/>
  <c r="EJ43"/>
  <c r="EH43"/>
  <c r="EF43"/>
  <c r="ED43"/>
  <c r="EB43"/>
  <c r="DZ43"/>
  <c r="DX43"/>
  <c r="DV43"/>
  <c r="DT43"/>
  <c r="DR43"/>
  <c r="DP43"/>
  <c r="DN43"/>
  <c r="DL43"/>
  <c r="DJ43"/>
  <c r="DH43"/>
  <c r="DF43"/>
  <c r="DD43"/>
  <c r="DB43"/>
  <c r="CZ43"/>
  <c r="CX43"/>
  <c r="CV43"/>
  <c r="CT43"/>
  <c r="CR43"/>
  <c r="CP43"/>
  <c r="CN43"/>
  <c r="CL43"/>
  <c r="CJ43"/>
  <c r="CH43"/>
  <c r="CF43"/>
  <c r="CD43"/>
  <c r="CB43"/>
  <c r="BZ43"/>
  <c r="BX43"/>
  <c r="BV43"/>
  <c r="EX43" s="1"/>
  <c r="BT43"/>
  <c r="BR43"/>
  <c r="BP43"/>
  <c r="BN43"/>
  <c r="BL43"/>
  <c r="BJ43"/>
  <c r="BH43"/>
  <c r="BF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EZ43" s="1"/>
  <c r="F43"/>
  <c r="EY42"/>
  <c r="EW42"/>
  <c r="EV42"/>
  <c r="ET42"/>
  <c r="ER42"/>
  <c r="EP42"/>
  <c r="EN42"/>
  <c r="EL42"/>
  <c r="EJ42"/>
  <c r="EH42"/>
  <c r="EF42"/>
  <c r="ED42"/>
  <c r="EB42"/>
  <c r="DZ42"/>
  <c r="DX42"/>
  <c r="DV42"/>
  <c r="DT42"/>
  <c r="DR42"/>
  <c r="DP42"/>
  <c r="DL42"/>
  <c r="DJ42"/>
  <c r="DH42"/>
  <c r="DF42"/>
  <c r="DD42"/>
  <c r="DB42"/>
  <c r="CZ42"/>
  <c r="CX42"/>
  <c r="CV42"/>
  <c r="CT42"/>
  <c r="CR42"/>
  <c r="CP42"/>
  <c r="CN42"/>
  <c r="CL42"/>
  <c r="CJ42"/>
  <c r="CH42"/>
  <c r="CF42"/>
  <c r="CD42"/>
  <c r="CB42"/>
  <c r="BZ42"/>
  <c r="BX42"/>
  <c r="BV42"/>
  <c r="BT42"/>
  <c r="BR42"/>
  <c r="BP42"/>
  <c r="BN42"/>
  <c r="BL42"/>
  <c r="BJ42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EX42" s="1"/>
  <c r="EY41"/>
  <c r="EW41"/>
  <c r="EV41"/>
  <c r="ET41"/>
  <c r="ER41"/>
  <c r="EP41"/>
  <c r="EN41"/>
  <c r="EL41"/>
  <c r="EJ41"/>
  <c r="EH41"/>
  <c r="EF41"/>
  <c r="ED41"/>
  <c r="EB41"/>
  <c r="DZ41"/>
  <c r="DX41"/>
  <c r="DV41"/>
  <c r="DT41"/>
  <c r="DR41"/>
  <c r="DP41"/>
  <c r="DN41"/>
  <c r="DL41"/>
  <c r="DJ41"/>
  <c r="DH41"/>
  <c r="DF41"/>
  <c r="DD41"/>
  <c r="DB41"/>
  <c r="CZ41"/>
  <c r="CX41"/>
  <c r="CV41"/>
  <c r="CT41"/>
  <c r="CR41"/>
  <c r="CN41"/>
  <c r="CL41"/>
  <c r="CJ41"/>
  <c r="CH41"/>
  <c r="CF41"/>
  <c r="CD41"/>
  <c r="CB41"/>
  <c r="BZ41"/>
  <c r="BX41"/>
  <c r="BV41"/>
  <c r="BT41"/>
  <c r="BR41"/>
  <c r="BP41"/>
  <c r="BN41"/>
  <c r="BL41"/>
  <c r="BJ4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EZ41" s="1"/>
  <c r="F41"/>
  <c r="EX41" s="1"/>
  <c r="EY40"/>
  <c r="EW40"/>
  <c r="EV40"/>
  <c r="ET40"/>
  <c r="ER40"/>
  <c r="EP40"/>
  <c r="EN40"/>
  <c r="EL40"/>
  <c r="EJ40"/>
  <c r="EH40"/>
  <c r="EF40"/>
  <c r="ED40"/>
  <c r="EB40"/>
  <c r="DZ40"/>
  <c r="DX40"/>
  <c r="DV40"/>
  <c r="DT40"/>
  <c r="DR40"/>
  <c r="DP40"/>
  <c r="DN40"/>
  <c r="DL40"/>
  <c r="DJ40"/>
  <c r="DH40"/>
  <c r="DF40"/>
  <c r="DD40"/>
  <c r="DD46" s="1"/>
  <c r="DB40"/>
  <c r="CZ40"/>
  <c r="CZ46" s="1"/>
  <c r="CX40"/>
  <c r="CV40"/>
  <c r="CV46" s="1"/>
  <c r="CT40"/>
  <c r="CR40"/>
  <c r="CR46" s="1"/>
  <c r="CP40"/>
  <c r="CN40"/>
  <c r="CN46" s="1"/>
  <c r="CL40"/>
  <c r="CJ40"/>
  <c r="CJ46" s="1"/>
  <c r="CH40"/>
  <c r="CF40"/>
  <c r="CF46" s="1"/>
  <c r="CD40"/>
  <c r="CB40"/>
  <c r="CB46" s="1"/>
  <c r="BZ40"/>
  <c r="BX40"/>
  <c r="BV40"/>
  <c r="BT40"/>
  <c r="BT46" s="1"/>
  <c r="BR40"/>
  <c r="BP40"/>
  <c r="BP46" s="1"/>
  <c r="BN40"/>
  <c r="BL40"/>
  <c r="BL46" s="1"/>
  <c r="BJ40"/>
  <c r="BH40"/>
  <c r="BH46" s="1"/>
  <c r="BF40"/>
  <c r="BD40"/>
  <c r="BD46" s="1"/>
  <c r="BB40"/>
  <c r="AZ40"/>
  <c r="AZ46" s="1"/>
  <c r="AX40"/>
  <c r="AV40"/>
  <c r="AV46" s="1"/>
  <c r="AT40"/>
  <c r="AR40"/>
  <c r="AR46" s="1"/>
  <c r="AP40"/>
  <c r="AN40"/>
  <c r="AN46" s="1"/>
  <c r="AL40"/>
  <c r="AJ40"/>
  <c r="AJ46" s="1"/>
  <c r="AH40"/>
  <c r="AF40"/>
  <c r="AF46" s="1"/>
  <c r="AD40"/>
  <c r="AB40"/>
  <c r="AB46" s="1"/>
  <c r="Z40"/>
  <c r="X40"/>
  <c r="X46" s="1"/>
  <c r="V40"/>
  <c r="T40"/>
  <c r="R40"/>
  <c r="P40"/>
  <c r="P46" s="1"/>
  <c r="N40"/>
  <c r="L40"/>
  <c r="J40"/>
  <c r="EX40" s="1"/>
  <c r="H40"/>
  <c r="EZ40" s="1"/>
  <c r="F40"/>
  <c r="EY39"/>
  <c r="EW39"/>
  <c r="EV39"/>
  <c r="EV46" s="1"/>
  <c r="ET39"/>
  <c r="ER39"/>
  <c r="ER46" s="1"/>
  <c r="EP39"/>
  <c r="EN39"/>
  <c r="EN46" s="1"/>
  <c r="EL39"/>
  <c r="EJ39"/>
  <c r="EJ46" s="1"/>
  <c r="EH39"/>
  <c r="EF39"/>
  <c r="EF46" s="1"/>
  <c r="ED39"/>
  <c r="EB39"/>
  <c r="EB46" s="1"/>
  <c r="DZ39"/>
  <c r="DX39"/>
  <c r="DX46" s="1"/>
  <c r="DV39"/>
  <c r="DT39"/>
  <c r="DT46" s="1"/>
  <c r="DR39"/>
  <c r="DP39"/>
  <c r="DP46" s="1"/>
  <c r="DN39"/>
  <c r="DL39"/>
  <c r="DL46" s="1"/>
  <c r="DH39"/>
  <c r="DF39"/>
  <c r="DF46" s="1"/>
  <c r="DD39"/>
  <c r="DB39"/>
  <c r="DB46" s="1"/>
  <c r="CZ39"/>
  <c r="CX39"/>
  <c r="CX46" s="1"/>
  <c r="CV39"/>
  <c r="CT39"/>
  <c r="CT46" s="1"/>
  <c r="CR39"/>
  <c r="CP39"/>
  <c r="CP46" s="1"/>
  <c r="CN39"/>
  <c r="CL39"/>
  <c r="CL46" s="1"/>
  <c r="CJ39"/>
  <c r="CH39"/>
  <c r="CH46" s="1"/>
  <c r="CF39"/>
  <c r="CD39"/>
  <c r="CD46" s="1"/>
  <c r="CB39"/>
  <c r="BZ39"/>
  <c r="BZ46" s="1"/>
  <c r="BX39"/>
  <c r="BV39"/>
  <c r="BT39"/>
  <c r="BR39"/>
  <c r="BR46" s="1"/>
  <c r="BP39"/>
  <c r="BN39"/>
  <c r="BN46" s="1"/>
  <c r="BL39"/>
  <c r="BJ39"/>
  <c r="BJ46" s="1"/>
  <c r="BH39"/>
  <c r="BF39"/>
  <c r="BF46" s="1"/>
  <c r="BD39"/>
  <c r="BB39"/>
  <c r="BB46" s="1"/>
  <c r="AZ39"/>
  <c r="AX39"/>
  <c r="AX46" s="1"/>
  <c r="AV39"/>
  <c r="AT39"/>
  <c r="AT46" s="1"/>
  <c r="AR39"/>
  <c r="AP39"/>
  <c r="AP46" s="1"/>
  <c r="AN39"/>
  <c r="AL39"/>
  <c r="AL46" s="1"/>
  <c r="AJ39"/>
  <c r="AH39"/>
  <c r="AH46" s="1"/>
  <c r="AF39"/>
  <c r="AD39"/>
  <c r="AB39"/>
  <c r="Z39"/>
  <c r="Z46" s="1"/>
  <c r="X39"/>
  <c r="V39"/>
  <c r="V46" s="1"/>
  <c r="T39"/>
  <c r="R39"/>
  <c r="P39"/>
  <c r="N39"/>
  <c r="L39"/>
  <c r="L46" s="1"/>
  <c r="J39"/>
  <c r="H39"/>
  <c r="H46" s="1"/>
  <c r="F39"/>
  <c r="F46" s="1"/>
  <c r="EU38"/>
  <c r="ES38"/>
  <c r="EQ38"/>
  <c r="EO38"/>
  <c r="EM38"/>
  <c r="EK38"/>
  <c r="EI38"/>
  <c r="EG38"/>
  <c r="EE38"/>
  <c r="EC38"/>
  <c r="EA38"/>
  <c r="DY38"/>
  <c r="DW38"/>
  <c r="DU38"/>
  <c r="DS38"/>
  <c r="DQ38"/>
  <c r="DO38"/>
  <c r="DM38"/>
  <c r="DK38"/>
  <c r="DI38"/>
  <c r="DG38"/>
  <c r="DE38"/>
  <c r="DC38"/>
  <c r="DA38"/>
  <c r="CY38"/>
  <c r="CW38"/>
  <c r="CU38"/>
  <c r="CS38"/>
  <c r="CQ38"/>
  <c r="CO38"/>
  <c r="CM38"/>
  <c r="CK38"/>
  <c r="CI38"/>
  <c r="CG38"/>
  <c r="CE38"/>
  <c r="CC38"/>
  <c r="CA38"/>
  <c r="BY38"/>
  <c r="BW38"/>
  <c r="BU38"/>
  <c r="BS38"/>
  <c r="BQ38"/>
  <c r="BO38"/>
  <c r="BM38"/>
  <c r="BK38"/>
  <c r="BI38"/>
  <c r="BG38"/>
  <c r="BE38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Y38" s="1"/>
  <c r="E38"/>
  <c r="EW38" s="1"/>
  <c r="EY37"/>
  <c r="EW37"/>
  <c r="EV37"/>
  <c r="ET37"/>
  <c r="ER37"/>
  <c r="EP37"/>
  <c r="EN37"/>
  <c r="EL37"/>
  <c r="EJ37"/>
  <c r="EH37"/>
  <c r="EF37"/>
  <c r="ED37"/>
  <c r="EB37"/>
  <c r="DZ37"/>
  <c r="DX37"/>
  <c r="DV37"/>
  <c r="DT37"/>
  <c r="DR37"/>
  <c r="DP37"/>
  <c r="DN37"/>
  <c r="DL37"/>
  <c r="DJ37"/>
  <c r="DJ38" s="1"/>
  <c r="DH37"/>
  <c r="DF37"/>
  <c r="DD37"/>
  <c r="DB37"/>
  <c r="CZ37"/>
  <c r="CX37"/>
  <c r="CV37"/>
  <c r="CT37"/>
  <c r="CR37"/>
  <c r="CN37"/>
  <c r="CL37"/>
  <c r="CJ37"/>
  <c r="CH37"/>
  <c r="CF37"/>
  <c r="CD37"/>
  <c r="CB37"/>
  <c r="BZ37"/>
  <c r="BX37"/>
  <c r="BV37"/>
  <c r="BT37"/>
  <c r="BR37"/>
  <c r="BP37"/>
  <c r="BN37"/>
  <c r="BL37"/>
  <c r="BJ37"/>
  <c r="BH37"/>
  <c r="BF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EZ37" s="1"/>
  <c r="F37"/>
  <c r="EX37" s="1"/>
  <c r="EY36"/>
  <c r="EW36"/>
  <c r="EV36"/>
  <c r="EV38" s="1"/>
  <c r="ET36"/>
  <c r="ET38" s="1"/>
  <c r="ER36"/>
  <c r="ER38" s="1"/>
  <c r="EP36"/>
  <c r="EP38" s="1"/>
  <c r="EN36"/>
  <c r="EN38" s="1"/>
  <c r="EL36"/>
  <c r="EL38" s="1"/>
  <c r="EJ36"/>
  <c r="EJ38" s="1"/>
  <c r="EH36"/>
  <c r="EH38" s="1"/>
  <c r="EF36"/>
  <c r="EF38" s="1"/>
  <c r="ED36"/>
  <c r="ED38" s="1"/>
  <c r="EB36"/>
  <c r="EB38" s="1"/>
  <c r="DZ36"/>
  <c r="DZ38" s="1"/>
  <c r="DX36"/>
  <c r="DX38" s="1"/>
  <c r="DV36"/>
  <c r="DV38" s="1"/>
  <c r="DT36"/>
  <c r="DT38" s="1"/>
  <c r="DR36"/>
  <c r="DR38" s="1"/>
  <c r="DP36"/>
  <c r="DP38" s="1"/>
  <c r="DN36"/>
  <c r="DN38" s="1"/>
  <c r="DL36"/>
  <c r="DL38" s="1"/>
  <c r="DH36"/>
  <c r="DH38" s="1"/>
  <c r="DF36"/>
  <c r="DF38" s="1"/>
  <c r="DD36"/>
  <c r="DD38" s="1"/>
  <c r="DB36"/>
  <c r="DB38" s="1"/>
  <c r="CZ36"/>
  <c r="CZ38" s="1"/>
  <c r="CX36"/>
  <c r="CX38" s="1"/>
  <c r="CV36"/>
  <c r="CV38" s="1"/>
  <c r="CT36"/>
  <c r="CT38" s="1"/>
  <c r="CR36"/>
  <c r="CR38" s="1"/>
  <c r="CP36"/>
  <c r="CP38" s="1"/>
  <c r="CN36"/>
  <c r="CN38" s="1"/>
  <c r="CL36"/>
  <c r="CL38" s="1"/>
  <c r="CJ36"/>
  <c r="CJ38" s="1"/>
  <c r="CH36"/>
  <c r="CH38" s="1"/>
  <c r="CF36"/>
  <c r="CF38" s="1"/>
  <c r="CD36"/>
  <c r="CD38" s="1"/>
  <c r="CB36"/>
  <c r="CB38" s="1"/>
  <c r="BZ36"/>
  <c r="BZ38" s="1"/>
  <c r="BX36"/>
  <c r="BX38" s="1"/>
  <c r="BV36"/>
  <c r="BV38" s="1"/>
  <c r="BT36"/>
  <c r="BT38" s="1"/>
  <c r="BR36"/>
  <c r="BR38" s="1"/>
  <c r="BP36"/>
  <c r="BP38" s="1"/>
  <c r="BN36"/>
  <c r="BN38" s="1"/>
  <c r="BL36"/>
  <c r="BL38" s="1"/>
  <c r="BJ36"/>
  <c r="BJ38" s="1"/>
  <c r="BH36"/>
  <c r="BH38" s="1"/>
  <c r="BF36"/>
  <c r="BF38" s="1"/>
  <c r="BD36"/>
  <c r="BD38" s="1"/>
  <c r="BB36"/>
  <c r="BB38" s="1"/>
  <c r="AZ36"/>
  <c r="AZ38" s="1"/>
  <c r="AX36"/>
  <c r="AX38" s="1"/>
  <c r="AV36"/>
  <c r="AV38" s="1"/>
  <c r="AT36"/>
  <c r="AT38" s="1"/>
  <c r="AR36"/>
  <c r="AR38" s="1"/>
  <c r="AP36"/>
  <c r="AP38" s="1"/>
  <c r="AN36"/>
  <c r="AN38" s="1"/>
  <c r="AL36"/>
  <c r="AL38" s="1"/>
  <c r="AJ36"/>
  <c r="AJ38" s="1"/>
  <c r="AH36"/>
  <c r="AH38" s="1"/>
  <c r="AF36"/>
  <c r="AF38" s="1"/>
  <c r="AD36"/>
  <c r="AD38" s="1"/>
  <c r="AB36"/>
  <c r="AB38" s="1"/>
  <c r="Z36"/>
  <c r="Z38" s="1"/>
  <c r="X36"/>
  <c r="X38" s="1"/>
  <c r="V36"/>
  <c r="V38" s="1"/>
  <c r="T36"/>
  <c r="T38" s="1"/>
  <c r="R36"/>
  <c r="R38" s="1"/>
  <c r="P36"/>
  <c r="P38" s="1"/>
  <c r="N36"/>
  <c r="N38" s="1"/>
  <c r="L36"/>
  <c r="L38" s="1"/>
  <c r="J36"/>
  <c r="J38" s="1"/>
  <c r="H36"/>
  <c r="H38" s="1"/>
  <c r="F36"/>
  <c r="F38" s="1"/>
  <c r="EX38" s="1"/>
  <c r="EU35"/>
  <c r="ES35"/>
  <c r="EQ35"/>
  <c r="EO35"/>
  <c r="EM35"/>
  <c r="EK35"/>
  <c r="EI35"/>
  <c r="EG35"/>
  <c r="EE35"/>
  <c r="EC35"/>
  <c r="EA35"/>
  <c r="DY35"/>
  <c r="DW35"/>
  <c r="DU35"/>
  <c r="DS35"/>
  <c r="DQ35"/>
  <c r="DO35"/>
  <c r="DM35"/>
  <c r="DK35"/>
  <c r="DI35"/>
  <c r="DG35"/>
  <c r="DE35"/>
  <c r="DC35"/>
  <c r="DA35"/>
  <c r="CW35"/>
  <c r="CU35"/>
  <c r="CS35"/>
  <c r="CQ35"/>
  <c r="CO35"/>
  <c r="CM35"/>
  <c r="CK35"/>
  <c r="CI35"/>
  <c r="CG35"/>
  <c r="CE35"/>
  <c r="CC35"/>
  <c r="CA35"/>
  <c r="BY35"/>
  <c r="BW35"/>
  <c r="BU35"/>
  <c r="BS35"/>
  <c r="BQ35"/>
  <c r="BO35"/>
  <c r="BM35"/>
  <c r="BK35"/>
  <c r="BI35"/>
  <c r="BG35"/>
  <c r="BE35"/>
  <c r="BC35"/>
  <c r="BA35"/>
  <c r="AY35"/>
  <c r="AW35"/>
  <c r="AU35"/>
  <c r="AS35"/>
  <c r="AQ35"/>
  <c r="AP35"/>
  <c r="AO35"/>
  <c r="AM35"/>
  <c r="AL35"/>
  <c r="AK35"/>
  <c r="AG35"/>
  <c r="AE35"/>
  <c r="AC35"/>
  <c r="AA35"/>
  <c r="Y35"/>
  <c r="W35"/>
  <c r="U35"/>
  <c r="S35"/>
  <c r="Q35"/>
  <c r="O35"/>
  <c r="M35"/>
  <c r="J35"/>
  <c r="I35"/>
  <c r="G35"/>
  <c r="F35"/>
  <c r="E35"/>
  <c r="EY34"/>
  <c r="EW34"/>
  <c r="EV34"/>
  <c r="ET34"/>
  <c r="ER34"/>
  <c r="EP34"/>
  <c r="EN34"/>
  <c r="EL34"/>
  <c r="EJ34"/>
  <c r="EH34"/>
  <c r="EF34"/>
  <c r="ED34"/>
  <c r="EB34"/>
  <c r="DZ34"/>
  <c r="DX34"/>
  <c r="DV34"/>
  <c r="DT34"/>
  <c r="DR34"/>
  <c r="EX34" s="1"/>
  <c r="DP34"/>
  <c r="DN34"/>
  <c r="DL34"/>
  <c r="DJ34"/>
  <c r="DH34"/>
  <c r="DF34"/>
  <c r="DD34"/>
  <c r="DB34"/>
  <c r="DB35" s="1"/>
  <c r="CZ34"/>
  <c r="CX34"/>
  <c r="CV34"/>
  <c r="CV35" s="1"/>
  <c r="CT34"/>
  <c r="CR34"/>
  <c r="CR35" s="1"/>
  <c r="CP34"/>
  <c r="CN34"/>
  <c r="CL34"/>
  <c r="CJ34"/>
  <c r="CJ35" s="1"/>
  <c r="CH34"/>
  <c r="CF34"/>
  <c r="CD34"/>
  <c r="CB34"/>
  <c r="CB35" s="1"/>
  <c r="BZ34"/>
  <c r="BX34"/>
  <c r="BX35" s="1"/>
  <c r="BV34"/>
  <c r="BT34"/>
  <c r="BT35" s="1"/>
  <c r="BR34"/>
  <c r="BP34"/>
  <c r="BN34"/>
  <c r="BL34"/>
  <c r="BJ34"/>
  <c r="BH34"/>
  <c r="BH35" s="1"/>
  <c r="BF34"/>
  <c r="BD34"/>
  <c r="BD35" s="1"/>
  <c r="BB34"/>
  <c r="AZ34"/>
  <c r="AZ35" s="1"/>
  <c r="AX34"/>
  <c r="AV34"/>
  <c r="AV35" s="1"/>
  <c r="AT34"/>
  <c r="AR34"/>
  <c r="AR35" s="1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EZ34" s="1"/>
  <c r="F34"/>
  <c r="EY33"/>
  <c r="EW33"/>
  <c r="EV33"/>
  <c r="EV35" s="1"/>
  <c r="ET33"/>
  <c r="ET35" s="1"/>
  <c r="ER33"/>
  <c r="ER35" s="1"/>
  <c r="EP33"/>
  <c r="EP35" s="1"/>
  <c r="EN33"/>
  <c r="EN35" s="1"/>
  <c r="EL33"/>
  <c r="EL35" s="1"/>
  <c r="EJ33"/>
  <c r="EJ35" s="1"/>
  <c r="EH33"/>
  <c r="EH35" s="1"/>
  <c r="EF33"/>
  <c r="EF35" s="1"/>
  <c r="ED33"/>
  <c r="ED35" s="1"/>
  <c r="EB33"/>
  <c r="EB35" s="1"/>
  <c r="DZ33"/>
  <c r="DZ35" s="1"/>
  <c r="DX33"/>
  <c r="DX35" s="1"/>
  <c r="DV33"/>
  <c r="DV35" s="1"/>
  <c r="DT33"/>
  <c r="DT35" s="1"/>
  <c r="DR33"/>
  <c r="DR35" s="1"/>
  <c r="DP33"/>
  <c r="DP35" s="1"/>
  <c r="DN33"/>
  <c r="DN35" s="1"/>
  <c r="DL33"/>
  <c r="DL35" s="1"/>
  <c r="DJ33"/>
  <c r="DJ35" s="1"/>
  <c r="DH33"/>
  <c r="DH35" s="1"/>
  <c r="DF33"/>
  <c r="DF35" s="1"/>
  <c r="DD35"/>
  <c r="CZ33"/>
  <c r="CZ35" s="1"/>
  <c r="CX33"/>
  <c r="CX35" s="1"/>
  <c r="CV33"/>
  <c r="CT33"/>
  <c r="CT35" s="1"/>
  <c r="CR33"/>
  <c r="CP33"/>
  <c r="CP35" s="1"/>
  <c r="CN33"/>
  <c r="CL33"/>
  <c r="CL35" s="1"/>
  <c r="CJ33"/>
  <c r="CH33"/>
  <c r="CH35" s="1"/>
  <c r="CF33"/>
  <c r="CD33"/>
  <c r="CD35" s="1"/>
  <c r="CB33"/>
  <c r="BZ33"/>
  <c r="BZ35" s="1"/>
  <c r="BX33"/>
  <c r="BV33"/>
  <c r="BV35" s="1"/>
  <c r="BT33"/>
  <c r="BR33"/>
  <c r="BR35" s="1"/>
  <c r="BP33"/>
  <c r="BN33"/>
  <c r="BN35" s="1"/>
  <c r="BL33"/>
  <c r="BJ33"/>
  <c r="BJ35" s="1"/>
  <c r="BH33"/>
  <c r="BF33"/>
  <c r="BF35" s="1"/>
  <c r="BD33"/>
  <c r="BB33"/>
  <c r="BB35" s="1"/>
  <c r="AZ33"/>
  <c r="AX33"/>
  <c r="AX35" s="1"/>
  <c r="AV33"/>
  <c r="AT33"/>
  <c r="AT35" s="1"/>
  <c r="AR33"/>
  <c r="AN33"/>
  <c r="AN35" s="1"/>
  <c r="AL33"/>
  <c r="AJ33"/>
  <c r="AJ35" s="1"/>
  <c r="AH33"/>
  <c r="AH35" s="1"/>
  <c r="AF33"/>
  <c r="AF35" s="1"/>
  <c r="AD33"/>
  <c r="AD35" s="1"/>
  <c r="AB33"/>
  <c r="AB35" s="1"/>
  <c r="Z33"/>
  <c r="Z35" s="1"/>
  <c r="X33"/>
  <c r="X35" s="1"/>
  <c r="V33"/>
  <c r="V35" s="1"/>
  <c r="T33"/>
  <c r="T35" s="1"/>
  <c r="R33"/>
  <c r="R35" s="1"/>
  <c r="P33"/>
  <c r="P35" s="1"/>
  <c r="N33"/>
  <c r="N35" s="1"/>
  <c r="L33"/>
  <c r="L35" s="1"/>
  <c r="J33"/>
  <c r="H33"/>
  <c r="H35" s="1"/>
  <c r="F33"/>
  <c r="EU32"/>
  <c r="ET32"/>
  <c r="ES32"/>
  <c r="EQ32"/>
  <c r="EP32"/>
  <c r="EO32"/>
  <c r="EM32"/>
  <c r="EL32"/>
  <c r="EK32"/>
  <c r="EI32"/>
  <c r="EH32"/>
  <c r="EG32"/>
  <c r="EE32"/>
  <c r="ED32"/>
  <c r="EC32"/>
  <c r="EA32"/>
  <c r="DZ32"/>
  <c r="DY32"/>
  <c r="DW32"/>
  <c r="DV32"/>
  <c r="DU32"/>
  <c r="DS32"/>
  <c r="DR32"/>
  <c r="DQ32"/>
  <c r="DO32"/>
  <c r="DN32"/>
  <c r="DM32"/>
  <c r="DK32"/>
  <c r="DJ32"/>
  <c r="DI32"/>
  <c r="DG32"/>
  <c r="DF32"/>
  <c r="DE32"/>
  <c r="DC32"/>
  <c r="DB32"/>
  <c r="DA32"/>
  <c r="CY32"/>
  <c r="CX32"/>
  <c r="CW32"/>
  <c r="CU32"/>
  <c r="CT32"/>
  <c r="CS32"/>
  <c r="CQ32"/>
  <c r="CP32"/>
  <c r="CO32"/>
  <c r="CM32"/>
  <c r="CL32"/>
  <c r="CK32"/>
  <c r="CI32"/>
  <c r="CH32"/>
  <c r="CG32"/>
  <c r="CE32"/>
  <c r="CD32"/>
  <c r="CC32"/>
  <c r="CA32"/>
  <c r="BZ32"/>
  <c r="BY32"/>
  <c r="BW32"/>
  <c r="BV32"/>
  <c r="BU32"/>
  <c r="BS32"/>
  <c r="BR32"/>
  <c r="BQ32"/>
  <c r="BO32"/>
  <c r="BN32"/>
  <c r="BM32"/>
  <c r="BK32"/>
  <c r="BJ32"/>
  <c r="BI32"/>
  <c r="BG32"/>
  <c r="BF32"/>
  <c r="BE32"/>
  <c r="BC32"/>
  <c r="BB32"/>
  <c r="BA32"/>
  <c r="AY32"/>
  <c r="AX32"/>
  <c r="AW32"/>
  <c r="AU32"/>
  <c r="AT32"/>
  <c r="AS32"/>
  <c r="AQ32"/>
  <c r="AP32"/>
  <c r="AO32"/>
  <c r="AM32"/>
  <c r="AL32"/>
  <c r="AK32"/>
  <c r="AI32"/>
  <c r="AH32"/>
  <c r="AG32"/>
  <c r="AE32"/>
  <c r="AD32"/>
  <c r="AC32"/>
  <c r="AA32"/>
  <c r="Z32"/>
  <c r="Y32"/>
  <c r="W32"/>
  <c r="V32"/>
  <c r="U32"/>
  <c r="S32"/>
  <c r="R32"/>
  <c r="Q32"/>
  <c r="O32"/>
  <c r="N32"/>
  <c r="M32"/>
  <c r="K32"/>
  <c r="J32"/>
  <c r="I32"/>
  <c r="G32"/>
  <c r="EY32" s="1"/>
  <c r="F32"/>
  <c r="EX32" s="1"/>
  <c r="E32"/>
  <c r="EW32" s="1"/>
  <c r="EY31"/>
  <c r="EX31"/>
  <c r="EW31"/>
  <c r="EV31"/>
  <c r="EV32" s="1"/>
  <c r="ET31"/>
  <c r="ER31"/>
  <c r="ER32" s="1"/>
  <c r="EP31"/>
  <c r="EN31"/>
  <c r="EN32" s="1"/>
  <c r="EL31"/>
  <c r="EJ31"/>
  <c r="EJ32" s="1"/>
  <c r="EH31"/>
  <c r="EF31"/>
  <c r="EF32" s="1"/>
  <c r="ED31"/>
  <c r="EB31"/>
  <c r="EB32" s="1"/>
  <c r="DZ31"/>
  <c r="DX31"/>
  <c r="DX32" s="1"/>
  <c r="DV31"/>
  <c r="DT31"/>
  <c r="DT32" s="1"/>
  <c r="DR31"/>
  <c r="DP31"/>
  <c r="DP32" s="1"/>
  <c r="DN31"/>
  <c r="DL31"/>
  <c r="DL32" s="1"/>
  <c r="DJ31"/>
  <c r="DH31"/>
  <c r="DH32" s="1"/>
  <c r="DF31"/>
  <c r="DD31"/>
  <c r="DD32" s="1"/>
  <c r="DB31"/>
  <c r="CZ31"/>
  <c r="CZ32" s="1"/>
  <c r="CX31"/>
  <c r="CV31"/>
  <c r="CV32" s="1"/>
  <c r="CT31"/>
  <c r="CR31"/>
  <c r="CR32" s="1"/>
  <c r="CP31"/>
  <c r="CN31"/>
  <c r="CN32" s="1"/>
  <c r="CL31"/>
  <c r="CJ31"/>
  <c r="CJ32" s="1"/>
  <c r="CH31"/>
  <c r="CF31"/>
  <c r="CF32" s="1"/>
  <c r="CD31"/>
  <c r="CB31"/>
  <c r="CB32" s="1"/>
  <c r="BZ31"/>
  <c r="BX31"/>
  <c r="BX32" s="1"/>
  <c r="BV31"/>
  <c r="BT31"/>
  <c r="BT32" s="1"/>
  <c r="BR31"/>
  <c r="BP31"/>
  <c r="BP32" s="1"/>
  <c r="BN31"/>
  <c r="BL31"/>
  <c r="BL32" s="1"/>
  <c r="BJ31"/>
  <c r="BH31"/>
  <c r="BH32" s="1"/>
  <c r="BF31"/>
  <c r="BD31"/>
  <c r="BD32" s="1"/>
  <c r="BB31"/>
  <c r="AZ31"/>
  <c r="AZ32" s="1"/>
  <c r="AX31"/>
  <c r="AV31"/>
  <c r="AV32" s="1"/>
  <c r="AT31"/>
  <c r="AR31"/>
  <c r="AR32" s="1"/>
  <c r="AP31"/>
  <c r="AN31"/>
  <c r="AN32" s="1"/>
  <c r="AL31"/>
  <c r="AJ31"/>
  <c r="AJ32" s="1"/>
  <c r="AH31"/>
  <c r="AF31"/>
  <c r="AF32" s="1"/>
  <c r="AD31"/>
  <c r="AB31"/>
  <c r="AB32" s="1"/>
  <c r="Z31"/>
  <c r="X31"/>
  <c r="X32" s="1"/>
  <c r="V31"/>
  <c r="T31"/>
  <c r="T32" s="1"/>
  <c r="R31"/>
  <c r="P31"/>
  <c r="P32" s="1"/>
  <c r="N31"/>
  <c r="L31"/>
  <c r="L32" s="1"/>
  <c r="J31"/>
  <c r="H31"/>
  <c r="H32" s="1"/>
  <c r="EZ32" s="1"/>
  <c r="F31"/>
  <c r="EU30"/>
  <c r="ET30"/>
  <c r="ES30"/>
  <c r="EQ30"/>
  <c r="EP30"/>
  <c r="EO30"/>
  <c r="EM30"/>
  <c r="EL30"/>
  <c r="EK30"/>
  <c r="EI30"/>
  <c r="EH30"/>
  <c r="EG30"/>
  <c r="EE30"/>
  <c r="ED30"/>
  <c r="EC30"/>
  <c r="EA30"/>
  <c r="DZ30"/>
  <c r="DY30"/>
  <c r="DW30"/>
  <c r="DV30"/>
  <c r="DU30"/>
  <c r="DS30"/>
  <c r="DR30"/>
  <c r="DQ30"/>
  <c r="DO30"/>
  <c r="DN30"/>
  <c r="DM30"/>
  <c r="DK30"/>
  <c r="DJ30"/>
  <c r="DI30"/>
  <c r="DG30"/>
  <c r="DF30"/>
  <c r="DE30"/>
  <c r="DC30"/>
  <c r="DB30"/>
  <c r="DA30"/>
  <c r="CY30"/>
  <c r="CX30"/>
  <c r="CW30"/>
  <c r="CU30"/>
  <c r="CT30"/>
  <c r="CS30"/>
  <c r="CQ30"/>
  <c r="CP30"/>
  <c r="CO30"/>
  <c r="CM30"/>
  <c r="CL30"/>
  <c r="CK30"/>
  <c r="CI30"/>
  <c r="CH30"/>
  <c r="CG30"/>
  <c r="CE30"/>
  <c r="CD30"/>
  <c r="CC30"/>
  <c r="CA30"/>
  <c r="BZ30"/>
  <c r="BY30"/>
  <c r="BW30"/>
  <c r="BV30"/>
  <c r="BU30"/>
  <c r="BS30"/>
  <c r="BR30"/>
  <c r="BQ30"/>
  <c r="BO30"/>
  <c r="BN30"/>
  <c r="BM30"/>
  <c r="BK30"/>
  <c r="BJ30"/>
  <c r="BI30"/>
  <c r="BG30"/>
  <c r="BF30"/>
  <c r="BE30"/>
  <c r="BC30"/>
  <c r="BB30"/>
  <c r="BA30"/>
  <c r="AY30"/>
  <c r="AX30"/>
  <c r="AW30"/>
  <c r="AU30"/>
  <c r="AT30"/>
  <c r="AS30"/>
  <c r="AQ30"/>
  <c r="AP30"/>
  <c r="AO30"/>
  <c r="AM30"/>
  <c r="AL30"/>
  <c r="AK30"/>
  <c r="AI30"/>
  <c r="AH30"/>
  <c r="AG30"/>
  <c r="AE30"/>
  <c r="AD30"/>
  <c r="AC30"/>
  <c r="AA30"/>
  <c r="Z30"/>
  <c r="Y30"/>
  <c r="W30"/>
  <c r="V30"/>
  <c r="U30"/>
  <c r="S30"/>
  <c r="R30"/>
  <c r="Q30"/>
  <c r="O30"/>
  <c r="N30"/>
  <c r="M30"/>
  <c r="K30"/>
  <c r="J30"/>
  <c r="I30"/>
  <c r="G30"/>
  <c r="EY30" s="1"/>
  <c r="F30"/>
  <c r="EX30" s="1"/>
  <c r="E30"/>
  <c r="EW30" s="1"/>
  <c r="EY29"/>
  <c r="EX29"/>
  <c r="EW29"/>
  <c r="EV29"/>
  <c r="EV30" s="1"/>
  <c r="ET29"/>
  <c r="ER29"/>
  <c r="ER30" s="1"/>
  <c r="EP29"/>
  <c r="EN29"/>
  <c r="EN30" s="1"/>
  <c r="EL29"/>
  <c r="EJ29"/>
  <c r="EJ30" s="1"/>
  <c r="EH29"/>
  <c r="EF29"/>
  <c r="EF30" s="1"/>
  <c r="ED29"/>
  <c r="EB29"/>
  <c r="EB30" s="1"/>
  <c r="DZ29"/>
  <c r="DX29"/>
  <c r="DX30" s="1"/>
  <c r="DV29"/>
  <c r="DT29"/>
  <c r="DT30" s="1"/>
  <c r="DR29"/>
  <c r="DP29"/>
  <c r="DP30" s="1"/>
  <c r="DN29"/>
  <c r="DL29"/>
  <c r="DL30" s="1"/>
  <c r="DJ29"/>
  <c r="DH29"/>
  <c r="DH30" s="1"/>
  <c r="DF29"/>
  <c r="DD29"/>
  <c r="DD30" s="1"/>
  <c r="DB29"/>
  <c r="CZ29"/>
  <c r="CZ30" s="1"/>
  <c r="CX29"/>
  <c r="CV29"/>
  <c r="CV30" s="1"/>
  <c r="CT29"/>
  <c r="CR29"/>
  <c r="CR30" s="1"/>
  <c r="CP29"/>
  <c r="CN29"/>
  <c r="CN30" s="1"/>
  <c r="CL29"/>
  <c r="CJ29"/>
  <c r="CJ30" s="1"/>
  <c r="CH29"/>
  <c r="CF29"/>
  <c r="CF30" s="1"/>
  <c r="CD29"/>
  <c r="CB29"/>
  <c r="CB30" s="1"/>
  <c r="BZ29"/>
  <c r="BX29"/>
  <c r="BX30" s="1"/>
  <c r="BV29"/>
  <c r="BT29"/>
  <c r="BT30" s="1"/>
  <c r="BR29"/>
  <c r="BP29"/>
  <c r="BP30" s="1"/>
  <c r="BN29"/>
  <c r="BL29"/>
  <c r="BL30" s="1"/>
  <c r="BJ29"/>
  <c r="BH29"/>
  <c r="BH30" s="1"/>
  <c r="BF29"/>
  <c r="BD29"/>
  <c r="BD30" s="1"/>
  <c r="BB29"/>
  <c r="AZ29"/>
  <c r="AZ30" s="1"/>
  <c r="AX29"/>
  <c r="AV29"/>
  <c r="AV30" s="1"/>
  <c r="AT29"/>
  <c r="AR29"/>
  <c r="AR30" s="1"/>
  <c r="AP29"/>
  <c r="AN29"/>
  <c r="AN30" s="1"/>
  <c r="AL29"/>
  <c r="AJ29"/>
  <c r="AJ30" s="1"/>
  <c r="AH29"/>
  <c r="AF29"/>
  <c r="AF30" s="1"/>
  <c r="AD29"/>
  <c r="AB29"/>
  <c r="AB30" s="1"/>
  <c r="Z29"/>
  <c r="X29"/>
  <c r="X30" s="1"/>
  <c r="V29"/>
  <c r="T29"/>
  <c r="T30" s="1"/>
  <c r="R29"/>
  <c r="P29"/>
  <c r="P30" s="1"/>
  <c r="N29"/>
  <c r="L29"/>
  <c r="L30" s="1"/>
  <c r="J29"/>
  <c r="H29"/>
  <c r="H30" s="1"/>
  <c r="EZ30" s="1"/>
  <c r="F29"/>
  <c r="EU28"/>
  <c r="ET28"/>
  <c r="ES28"/>
  <c r="EQ28"/>
  <c r="EP28"/>
  <c r="EO28"/>
  <c r="EM28"/>
  <c r="EL28"/>
  <c r="EK28"/>
  <c r="EI28"/>
  <c r="EH28"/>
  <c r="EG28"/>
  <c r="EE28"/>
  <c r="ED28"/>
  <c r="EC28"/>
  <c r="EA28"/>
  <c r="DZ28"/>
  <c r="DY28"/>
  <c r="DW28"/>
  <c r="DV28"/>
  <c r="DU28"/>
  <c r="DS28"/>
  <c r="DO28"/>
  <c r="DK28"/>
  <c r="DJ28"/>
  <c r="DI28"/>
  <c r="DG28"/>
  <c r="DF28"/>
  <c r="DE28"/>
  <c r="DC28"/>
  <c r="DB28"/>
  <c r="DA28"/>
  <c r="CY28"/>
  <c r="CX28"/>
  <c r="CU28"/>
  <c r="CS28"/>
  <c r="CQ28"/>
  <c r="CO28"/>
  <c r="CM28"/>
  <c r="CK28"/>
  <c r="CI28"/>
  <c r="CG28"/>
  <c r="CE28"/>
  <c r="CC28"/>
  <c r="CA28"/>
  <c r="BY28"/>
  <c r="BW28"/>
  <c r="BU28"/>
  <c r="BR28"/>
  <c r="BQ28"/>
  <c r="BO28"/>
  <c r="BN28"/>
  <c r="BM28"/>
  <c r="BK28"/>
  <c r="BJ28"/>
  <c r="BI28"/>
  <c r="BG28"/>
  <c r="BF28"/>
  <c r="BE28"/>
  <c r="BC28"/>
  <c r="BB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O28"/>
  <c r="N28"/>
  <c r="M28"/>
  <c r="G28"/>
  <c r="F28"/>
  <c r="E28"/>
  <c r="EY27"/>
  <c r="EW27"/>
  <c r="EV27"/>
  <c r="EV28" s="1"/>
  <c r="ET27"/>
  <c r="ER27"/>
  <c r="ER28" s="1"/>
  <c r="EP27"/>
  <c r="EN27"/>
  <c r="EN28" s="1"/>
  <c r="EL27"/>
  <c r="EJ27"/>
  <c r="EJ28" s="1"/>
  <c r="EH27"/>
  <c r="EF27"/>
  <c r="EF28" s="1"/>
  <c r="ED27"/>
  <c r="EB27"/>
  <c r="EB28" s="1"/>
  <c r="DZ27"/>
  <c r="DX27"/>
  <c r="DX28" s="1"/>
  <c r="DV27"/>
  <c r="DT27"/>
  <c r="DT28" s="1"/>
  <c r="DR27"/>
  <c r="DR28" s="1"/>
  <c r="DP27"/>
  <c r="DP28" s="1"/>
  <c r="DN27"/>
  <c r="DN28" s="1"/>
  <c r="DL27"/>
  <c r="DL28" s="1"/>
  <c r="DJ27"/>
  <c r="DH27"/>
  <c r="DH28" s="1"/>
  <c r="DF27"/>
  <c r="DD27"/>
  <c r="DD28" s="1"/>
  <c r="DB27"/>
  <c r="CZ27"/>
  <c r="CZ28" s="1"/>
  <c r="CX27"/>
  <c r="CV27"/>
  <c r="CV28" s="1"/>
  <c r="CT27"/>
  <c r="CT28" s="1"/>
  <c r="CR27"/>
  <c r="CR28" s="1"/>
  <c r="CP27"/>
  <c r="CP28" s="1"/>
  <c r="CN27"/>
  <c r="CN28" s="1"/>
  <c r="CL27"/>
  <c r="CL28" s="1"/>
  <c r="CJ27"/>
  <c r="CJ28" s="1"/>
  <c r="CH27"/>
  <c r="CH28" s="1"/>
  <c r="CF27"/>
  <c r="CF28" s="1"/>
  <c r="CD27"/>
  <c r="CD28" s="1"/>
  <c r="CB27"/>
  <c r="CB28" s="1"/>
  <c r="BZ27"/>
  <c r="BZ28" s="1"/>
  <c r="BX27"/>
  <c r="BX28" s="1"/>
  <c r="BV27"/>
  <c r="BV28" s="1"/>
  <c r="BT27"/>
  <c r="BT28" s="1"/>
  <c r="BR27"/>
  <c r="BP27"/>
  <c r="BP28" s="1"/>
  <c r="BN27"/>
  <c r="BL27"/>
  <c r="BL28" s="1"/>
  <c r="BJ27"/>
  <c r="BH27"/>
  <c r="BH28" s="1"/>
  <c r="BF27"/>
  <c r="BD27"/>
  <c r="BD28" s="1"/>
  <c r="BB27"/>
  <c r="AZ27"/>
  <c r="AZ28" s="1"/>
  <c r="AX27"/>
  <c r="AX28" s="1"/>
  <c r="AV27"/>
  <c r="AV28" s="1"/>
  <c r="AT27"/>
  <c r="AT28" s="1"/>
  <c r="AR27"/>
  <c r="AR28" s="1"/>
  <c r="AP27"/>
  <c r="AP28" s="1"/>
  <c r="AN27"/>
  <c r="AN28" s="1"/>
  <c r="AL27"/>
  <c r="AL28" s="1"/>
  <c r="AJ27"/>
  <c r="AJ28" s="1"/>
  <c r="AH27"/>
  <c r="AH28" s="1"/>
  <c r="AF27"/>
  <c r="AF28" s="1"/>
  <c r="AD27"/>
  <c r="AD28" s="1"/>
  <c r="AB27"/>
  <c r="AB28" s="1"/>
  <c r="Z27"/>
  <c r="Z28" s="1"/>
  <c r="X27"/>
  <c r="X28" s="1"/>
  <c r="V27"/>
  <c r="V28" s="1"/>
  <c r="T27"/>
  <c r="T28" s="1"/>
  <c r="R27"/>
  <c r="R28" s="1"/>
  <c r="P27"/>
  <c r="P28" s="1"/>
  <c r="N27"/>
  <c r="L27"/>
  <c r="L28" s="1"/>
  <c r="J27"/>
  <c r="J28" s="1"/>
  <c r="H27"/>
  <c r="H28" s="1"/>
  <c r="EZ28" s="1"/>
  <c r="F27"/>
  <c r="EU26"/>
  <c r="ES26"/>
  <c r="EQ26"/>
  <c r="EO26"/>
  <c r="EM26"/>
  <c r="EK26"/>
  <c r="EI26"/>
  <c r="EG26"/>
  <c r="EE26"/>
  <c r="EC26"/>
  <c r="EA26"/>
  <c r="DY26"/>
  <c r="DW26"/>
  <c r="DU26"/>
  <c r="DS26"/>
  <c r="DQ26"/>
  <c r="DO26"/>
  <c r="DM26"/>
  <c r="DK26"/>
  <c r="DI26"/>
  <c r="DG26"/>
  <c r="DE26"/>
  <c r="DC26"/>
  <c r="DA26"/>
  <c r="CY26"/>
  <c r="CW26"/>
  <c r="CU26"/>
  <c r="CS26"/>
  <c r="CQ26"/>
  <c r="CO26"/>
  <c r="CM26"/>
  <c r="CK26"/>
  <c r="CI26"/>
  <c r="CG26"/>
  <c r="CE26"/>
  <c r="CC26"/>
  <c r="CA26"/>
  <c r="BY26"/>
  <c r="BW26"/>
  <c r="BU26"/>
  <c r="BO26"/>
  <c r="BM26"/>
  <c r="BK26"/>
  <c r="BI26"/>
  <c r="BG26"/>
  <c r="BE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O26"/>
  <c r="K26"/>
  <c r="G26"/>
  <c r="E26"/>
  <c r="EY25"/>
  <c r="EW25"/>
  <c r="EV25"/>
  <c r="ET25"/>
  <c r="ER25"/>
  <c r="EP25"/>
  <c r="EN25"/>
  <c r="EL25"/>
  <c r="EJ25"/>
  <c r="EH25"/>
  <c r="EF25"/>
  <c r="ED25"/>
  <c r="EB25"/>
  <c r="DZ25"/>
  <c r="DX25"/>
  <c r="DV25"/>
  <c r="DT25"/>
  <c r="DR25"/>
  <c r="DP25"/>
  <c r="DN25"/>
  <c r="DL25"/>
  <c r="DJ25"/>
  <c r="DH25"/>
  <c r="DF25"/>
  <c r="DD25"/>
  <c r="DB25"/>
  <c r="CZ25"/>
  <c r="CX25"/>
  <c r="CV25"/>
  <c r="CT25"/>
  <c r="CR25"/>
  <c r="CP25"/>
  <c r="CN25"/>
  <c r="CL25"/>
  <c r="CJ25"/>
  <c r="CH25"/>
  <c r="CF25"/>
  <c r="CD25"/>
  <c r="CB25"/>
  <c r="BZ25"/>
  <c r="BX25"/>
  <c r="BV25"/>
  <c r="BT25"/>
  <c r="BR25"/>
  <c r="BP25"/>
  <c r="BN25"/>
  <c r="BL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EZ25" s="1"/>
  <c r="N25"/>
  <c r="J25"/>
  <c r="H25"/>
  <c r="F25"/>
  <c r="EX25" s="1"/>
  <c r="EY24"/>
  <c r="EW24"/>
  <c r="EV24"/>
  <c r="ET24"/>
  <c r="ET26" s="1"/>
  <c r="ER24"/>
  <c r="EP24"/>
  <c r="EP26" s="1"/>
  <c r="EN24"/>
  <c r="EL24"/>
  <c r="EL26" s="1"/>
  <c r="EJ24"/>
  <c r="EH24"/>
  <c r="EH26" s="1"/>
  <c r="EF24"/>
  <c r="ED24"/>
  <c r="ED26" s="1"/>
  <c r="EB24"/>
  <c r="DZ24"/>
  <c r="DZ26" s="1"/>
  <c r="DX24"/>
  <c r="DV24"/>
  <c r="DV26" s="1"/>
  <c r="DT24"/>
  <c r="DR24"/>
  <c r="DP24"/>
  <c r="DN24"/>
  <c r="DN26" s="1"/>
  <c r="DL24"/>
  <c r="DJ24"/>
  <c r="DJ26" s="1"/>
  <c r="DH24"/>
  <c r="DF24"/>
  <c r="DF26" s="1"/>
  <c r="DD24"/>
  <c r="DB24"/>
  <c r="DB26" s="1"/>
  <c r="CZ24"/>
  <c r="CX24"/>
  <c r="CX26" s="1"/>
  <c r="CV24"/>
  <c r="CT24"/>
  <c r="CT26" s="1"/>
  <c r="CR24"/>
  <c r="CP24"/>
  <c r="CP26" s="1"/>
  <c r="CN24"/>
  <c r="CL24"/>
  <c r="CL26" s="1"/>
  <c r="CJ24"/>
  <c r="CH24"/>
  <c r="CF24"/>
  <c r="CD24"/>
  <c r="CB24"/>
  <c r="BZ24"/>
  <c r="BX24"/>
  <c r="BV24"/>
  <c r="BT24"/>
  <c r="BR24"/>
  <c r="BP24"/>
  <c r="BN24"/>
  <c r="BL24"/>
  <c r="BJ24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J24"/>
  <c r="H24"/>
  <c r="F24"/>
  <c r="EY23"/>
  <c r="EW23"/>
  <c r="EV23"/>
  <c r="ET23"/>
  <c r="ER23"/>
  <c r="EP23"/>
  <c r="EN23"/>
  <c r="EL23"/>
  <c r="EJ23"/>
  <c r="EH23"/>
  <c r="EF23"/>
  <c r="ED23"/>
  <c r="EB23"/>
  <c r="DZ23"/>
  <c r="DX23"/>
  <c r="DV23"/>
  <c r="DT23"/>
  <c r="DR23"/>
  <c r="DP23"/>
  <c r="DN23"/>
  <c r="DL23"/>
  <c r="DJ23"/>
  <c r="DH23"/>
  <c r="DF23"/>
  <c r="DD23"/>
  <c r="DB23"/>
  <c r="CZ23"/>
  <c r="CX23"/>
  <c r="CV23"/>
  <c r="CT23"/>
  <c r="CR23"/>
  <c r="CP23"/>
  <c r="CN23"/>
  <c r="CL23"/>
  <c r="CJ23"/>
  <c r="CH23"/>
  <c r="CF23"/>
  <c r="CD23"/>
  <c r="CB23"/>
  <c r="BZ23"/>
  <c r="BX23"/>
  <c r="BV23"/>
  <c r="BT23"/>
  <c r="BR23"/>
  <c r="BP23"/>
  <c r="BN23"/>
  <c r="BL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EX23" s="1"/>
  <c r="P23"/>
  <c r="N23"/>
  <c r="L23"/>
  <c r="J23"/>
  <c r="H23"/>
  <c r="EZ23" s="1"/>
  <c r="F23"/>
  <c r="EY22"/>
  <c r="EW22"/>
  <c r="EV22"/>
  <c r="ET22"/>
  <c r="ER22"/>
  <c r="EP22"/>
  <c r="EN22"/>
  <c r="EL22"/>
  <c r="EJ22"/>
  <c r="EH22"/>
  <c r="EF22"/>
  <c r="ED22"/>
  <c r="EB22"/>
  <c r="DZ22"/>
  <c r="DX22"/>
  <c r="DV22"/>
  <c r="DT22"/>
  <c r="DR22"/>
  <c r="DP22"/>
  <c r="DN22"/>
  <c r="DL22"/>
  <c r="DJ22"/>
  <c r="DH22"/>
  <c r="DF22"/>
  <c r="DD22"/>
  <c r="DB22"/>
  <c r="CZ22"/>
  <c r="CX22"/>
  <c r="CV22"/>
  <c r="CT22"/>
  <c r="CR22"/>
  <c r="CP22"/>
  <c r="CN22"/>
  <c r="CL22"/>
  <c r="CJ22"/>
  <c r="CH22"/>
  <c r="CF22"/>
  <c r="CD22"/>
  <c r="CB22"/>
  <c r="BZ22"/>
  <c r="BX22"/>
  <c r="BV22"/>
  <c r="BT22"/>
  <c r="BR22"/>
  <c r="BP22"/>
  <c r="BN22"/>
  <c r="BL22"/>
  <c r="BJ22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EX22" s="1"/>
  <c r="L22"/>
  <c r="J22"/>
  <c r="H22"/>
  <c r="EZ22" s="1"/>
  <c r="F22"/>
  <c r="EY21"/>
  <c r="EW21"/>
  <c r="EV21"/>
  <c r="ET21"/>
  <c r="ER21"/>
  <c r="EP21"/>
  <c r="EN21"/>
  <c r="EL21"/>
  <c r="EJ21"/>
  <c r="EH21"/>
  <c r="EF21"/>
  <c r="ED21"/>
  <c r="EB21"/>
  <c r="DZ21"/>
  <c r="DX21"/>
  <c r="DV21"/>
  <c r="DT21"/>
  <c r="DR21"/>
  <c r="DP21"/>
  <c r="DN21"/>
  <c r="DL21"/>
  <c r="DJ21"/>
  <c r="DH21"/>
  <c r="DF21"/>
  <c r="DD21"/>
  <c r="DB21"/>
  <c r="CZ21"/>
  <c r="CX21"/>
  <c r="CV21"/>
  <c r="CT21"/>
  <c r="CR21"/>
  <c r="CP21"/>
  <c r="CN21"/>
  <c r="CL21"/>
  <c r="CJ21"/>
  <c r="CJ26" s="1"/>
  <c r="CH21"/>
  <c r="CF21"/>
  <c r="CF26" s="1"/>
  <c r="CD21"/>
  <c r="CB21"/>
  <c r="CB26" s="1"/>
  <c r="BZ21"/>
  <c r="BX21"/>
  <c r="BX26" s="1"/>
  <c r="BV21"/>
  <c r="BT21"/>
  <c r="BT26" s="1"/>
  <c r="BR21"/>
  <c r="BP21"/>
  <c r="BP26" s="1"/>
  <c r="BN21"/>
  <c r="BL21"/>
  <c r="BL26" s="1"/>
  <c r="BJ21"/>
  <c r="BH21"/>
  <c r="BH26" s="1"/>
  <c r="BF21"/>
  <c r="BD21"/>
  <c r="BD26" s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EX21" s="1"/>
  <c r="L21"/>
  <c r="J21"/>
  <c r="H21"/>
  <c r="H26" s="1"/>
  <c r="F21"/>
  <c r="EY20"/>
  <c r="EW20"/>
  <c r="EV20"/>
  <c r="EV26" s="1"/>
  <c r="ET20"/>
  <c r="ER20"/>
  <c r="ER26" s="1"/>
  <c r="EP20"/>
  <c r="EN20"/>
  <c r="EN26" s="1"/>
  <c r="EL20"/>
  <c r="EJ20"/>
  <c r="EJ26" s="1"/>
  <c r="EH20"/>
  <c r="EF20"/>
  <c r="EF26" s="1"/>
  <c r="ED20"/>
  <c r="EB20"/>
  <c r="EB26" s="1"/>
  <c r="DZ20"/>
  <c r="DX20"/>
  <c r="DX26" s="1"/>
  <c r="DV20"/>
  <c r="DT20"/>
  <c r="DT26" s="1"/>
  <c r="DR20"/>
  <c r="DP20"/>
  <c r="DP26" s="1"/>
  <c r="DN20"/>
  <c r="DL20"/>
  <c r="DL26" s="1"/>
  <c r="DJ20"/>
  <c r="DH20"/>
  <c r="DH26" s="1"/>
  <c r="DF20"/>
  <c r="DD20"/>
  <c r="DD26" s="1"/>
  <c r="DB20"/>
  <c r="CZ20"/>
  <c r="CZ26" s="1"/>
  <c r="CX20"/>
  <c r="CV20"/>
  <c r="CV26" s="1"/>
  <c r="CT20"/>
  <c r="CR20"/>
  <c r="CR26" s="1"/>
  <c r="CP20"/>
  <c r="CN20"/>
  <c r="CN26" s="1"/>
  <c r="CJ20"/>
  <c r="CH20"/>
  <c r="CH26" s="1"/>
  <c r="CF20"/>
  <c r="CD20"/>
  <c r="CD26" s="1"/>
  <c r="CB20"/>
  <c r="BZ20"/>
  <c r="BZ26" s="1"/>
  <c r="BX20"/>
  <c r="BV20"/>
  <c r="BT20"/>
  <c r="BR20"/>
  <c r="BR26" s="1"/>
  <c r="BP20"/>
  <c r="BN20"/>
  <c r="BL20"/>
  <c r="BJ20"/>
  <c r="BH20"/>
  <c r="BF20"/>
  <c r="BF26" s="1"/>
  <c r="BD20"/>
  <c r="BB20"/>
  <c r="BB26" s="1"/>
  <c r="AZ20"/>
  <c r="AX20"/>
  <c r="AX26" s="1"/>
  <c r="AV20"/>
  <c r="AT20"/>
  <c r="AT26" s="1"/>
  <c r="AR20"/>
  <c r="AP20"/>
  <c r="AN20"/>
  <c r="AL20"/>
  <c r="AL26" s="1"/>
  <c r="AJ20"/>
  <c r="AH20"/>
  <c r="AH26" s="1"/>
  <c r="AF20"/>
  <c r="AD20"/>
  <c r="AB20"/>
  <c r="Z20"/>
  <c r="Z26" s="1"/>
  <c r="X20"/>
  <c r="V20"/>
  <c r="V26" s="1"/>
  <c r="T20"/>
  <c r="R20"/>
  <c r="P20"/>
  <c r="N20"/>
  <c r="L20"/>
  <c r="J20"/>
  <c r="J26" s="1"/>
  <c r="H20"/>
  <c r="F20"/>
  <c r="EX20" s="1"/>
  <c r="EU19"/>
  <c r="ES19"/>
  <c r="EQ19"/>
  <c r="EO19"/>
  <c r="EM19"/>
  <c r="EK19"/>
  <c r="EI19"/>
  <c r="EG19"/>
  <c r="EE19"/>
  <c r="EC19"/>
  <c r="EA19"/>
  <c r="DY19"/>
  <c r="DW19"/>
  <c r="DU19"/>
  <c r="DS19"/>
  <c r="DQ19"/>
  <c r="DO19"/>
  <c r="DM19"/>
  <c r="DK19"/>
  <c r="DI19"/>
  <c r="DG19"/>
  <c r="DE19"/>
  <c r="DC19"/>
  <c r="DA19"/>
  <c r="CY19"/>
  <c r="CW19"/>
  <c r="EW19" s="1"/>
  <c r="CS19"/>
  <c r="CR19"/>
  <c r="CQ19"/>
  <c r="CO19"/>
  <c r="CN19"/>
  <c r="CM19"/>
  <c r="CK19"/>
  <c r="CJ19"/>
  <c r="CI19"/>
  <c r="CG19"/>
  <c r="CF19"/>
  <c r="CE19"/>
  <c r="CC19"/>
  <c r="CB19"/>
  <c r="CA19"/>
  <c r="BY19"/>
  <c r="BX19"/>
  <c r="BW19"/>
  <c r="BU19"/>
  <c r="BT19"/>
  <c r="BS19"/>
  <c r="BQ19"/>
  <c r="BP19"/>
  <c r="BO19"/>
  <c r="BM19"/>
  <c r="BL19"/>
  <c r="BK19"/>
  <c r="BI19"/>
  <c r="BH19"/>
  <c r="BG19"/>
  <c r="BE19"/>
  <c r="BD19"/>
  <c r="BC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EY19" s="1"/>
  <c r="L19"/>
  <c r="K19"/>
  <c r="I19"/>
  <c r="H19"/>
  <c r="G19"/>
  <c r="E19"/>
  <c r="EY18"/>
  <c r="EW18"/>
  <c r="EV18"/>
  <c r="ET18"/>
  <c r="ER18"/>
  <c r="EP18"/>
  <c r="EN18"/>
  <c r="EL18"/>
  <c r="EJ18"/>
  <c r="EH18"/>
  <c r="EF18"/>
  <c r="ED18"/>
  <c r="EB18"/>
  <c r="DZ18"/>
  <c r="DX18"/>
  <c r="DV18"/>
  <c r="DT18"/>
  <c r="DR18"/>
  <c r="DP18"/>
  <c r="EZ18" s="1"/>
  <c r="DN18"/>
  <c r="DL18"/>
  <c r="DH18"/>
  <c r="DF18"/>
  <c r="DD18"/>
  <c r="DB18"/>
  <c r="CZ18"/>
  <c r="CX18"/>
  <c r="CV18"/>
  <c r="CT18"/>
  <c r="CR18"/>
  <c r="CP18"/>
  <c r="CN18"/>
  <c r="CL18"/>
  <c r="CJ18"/>
  <c r="CH18"/>
  <c r="CF18"/>
  <c r="CD18"/>
  <c r="CB18"/>
  <c r="BZ18"/>
  <c r="BX18"/>
  <c r="BV18"/>
  <c r="BT18"/>
  <c r="BR18"/>
  <c r="BP18"/>
  <c r="BN18"/>
  <c r="BL18"/>
  <c r="BJ18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EX18" s="1"/>
  <c r="EY17"/>
  <c r="EW17"/>
  <c r="EV17"/>
  <c r="EV19" s="1"/>
  <c r="ET17"/>
  <c r="ET19" s="1"/>
  <c r="ER17"/>
  <c r="ER19" s="1"/>
  <c r="EP17"/>
  <c r="EP19" s="1"/>
  <c r="EN17"/>
  <c r="EN19" s="1"/>
  <c r="EL17"/>
  <c r="EL19" s="1"/>
  <c r="EJ17"/>
  <c r="EJ19" s="1"/>
  <c r="EH17"/>
  <c r="EH19" s="1"/>
  <c r="EF17"/>
  <c r="EF19" s="1"/>
  <c r="ED17"/>
  <c r="ED19" s="1"/>
  <c r="EB17"/>
  <c r="EB19" s="1"/>
  <c r="DZ17"/>
  <c r="DZ19" s="1"/>
  <c r="DX17"/>
  <c r="DX19" s="1"/>
  <c r="DV17"/>
  <c r="DV19" s="1"/>
  <c r="DT17"/>
  <c r="DT19" s="1"/>
  <c r="DR17"/>
  <c r="DR19" s="1"/>
  <c r="DP17"/>
  <c r="DP19" s="1"/>
  <c r="DN17"/>
  <c r="DN19" s="1"/>
  <c r="DL17"/>
  <c r="DL19" s="1"/>
  <c r="DJ17"/>
  <c r="DJ19" s="1"/>
  <c r="DH17"/>
  <c r="DH19" s="1"/>
  <c r="DF17"/>
  <c r="DF19" s="1"/>
  <c r="DD17"/>
  <c r="DD19" s="1"/>
  <c r="DB17"/>
  <c r="DB19" s="1"/>
  <c r="CZ17"/>
  <c r="CZ19" s="1"/>
  <c r="CX17"/>
  <c r="CX19" s="1"/>
  <c r="CV17"/>
  <c r="CV19" s="1"/>
  <c r="CT17"/>
  <c r="CT19" s="1"/>
  <c r="CR17"/>
  <c r="CP17"/>
  <c r="CP19" s="1"/>
  <c r="CN17"/>
  <c r="CL17"/>
  <c r="CL19" s="1"/>
  <c r="CJ17"/>
  <c r="CH17"/>
  <c r="CH19" s="1"/>
  <c r="CF17"/>
  <c r="CD17"/>
  <c r="CD19" s="1"/>
  <c r="CB17"/>
  <c r="BZ17"/>
  <c r="BZ19" s="1"/>
  <c r="BX17"/>
  <c r="BV17"/>
  <c r="BV19" s="1"/>
  <c r="BT17"/>
  <c r="BR17"/>
  <c r="BR19" s="1"/>
  <c r="BP17"/>
  <c r="BN17"/>
  <c r="BN19" s="1"/>
  <c r="BL17"/>
  <c r="BJ17"/>
  <c r="BJ19" s="1"/>
  <c r="BH17"/>
  <c r="BF17"/>
  <c r="BF19" s="1"/>
  <c r="BD17"/>
  <c r="BB17"/>
  <c r="BB19" s="1"/>
  <c r="AZ17"/>
  <c r="AZ19" s="1"/>
  <c r="AX17"/>
  <c r="AX19" s="1"/>
  <c r="AV17"/>
  <c r="AV19" s="1"/>
  <c r="AT17"/>
  <c r="AT19" s="1"/>
  <c r="AR17"/>
  <c r="AR19" s="1"/>
  <c r="AP17"/>
  <c r="AP19" s="1"/>
  <c r="AN17"/>
  <c r="AN19" s="1"/>
  <c r="AL17"/>
  <c r="AL19" s="1"/>
  <c r="AJ17"/>
  <c r="AJ19" s="1"/>
  <c r="AH17"/>
  <c r="AH19" s="1"/>
  <c r="AF17"/>
  <c r="AF19" s="1"/>
  <c r="AD17"/>
  <c r="AD19" s="1"/>
  <c r="AB17"/>
  <c r="AB19" s="1"/>
  <c r="Z17"/>
  <c r="Z19" s="1"/>
  <c r="X17"/>
  <c r="X19" s="1"/>
  <c r="V17"/>
  <c r="V19" s="1"/>
  <c r="T17"/>
  <c r="T19" s="1"/>
  <c r="R17"/>
  <c r="R19" s="1"/>
  <c r="P17"/>
  <c r="P19" s="1"/>
  <c r="N17"/>
  <c r="N19" s="1"/>
  <c r="L17"/>
  <c r="J17"/>
  <c r="J19" s="1"/>
  <c r="H17"/>
  <c r="EZ17" s="1"/>
  <c r="F17"/>
  <c r="EX17" s="1"/>
  <c r="EU16"/>
  <c r="ES16"/>
  <c r="EQ16"/>
  <c r="EO16"/>
  <c r="EM16"/>
  <c r="EK16"/>
  <c r="EI16"/>
  <c r="EG16"/>
  <c r="EE16"/>
  <c r="EC16"/>
  <c r="EA16"/>
  <c r="DY16"/>
  <c r="DW16"/>
  <c r="DU16"/>
  <c r="DS16"/>
  <c r="DQ16"/>
  <c r="DO16"/>
  <c r="DM16"/>
  <c r="DK16"/>
  <c r="DI16"/>
  <c r="DF16"/>
  <c r="DE16"/>
  <c r="DD16"/>
  <c r="DC16"/>
  <c r="DB16"/>
  <c r="DA16"/>
  <c r="CZ16"/>
  <c r="CY16"/>
  <c r="CX16"/>
  <c r="CW16"/>
  <c r="CV16"/>
  <c r="CU16"/>
  <c r="CT16"/>
  <c r="CQ16"/>
  <c r="CO16"/>
  <c r="CM16"/>
  <c r="CK16"/>
  <c r="CI16"/>
  <c r="CG16"/>
  <c r="CE16"/>
  <c r="CC16"/>
  <c r="BZ16"/>
  <c r="BW16"/>
  <c r="BU16"/>
  <c r="BS16"/>
  <c r="BQ16"/>
  <c r="BO16"/>
  <c r="EY16" s="1"/>
  <c r="BN16"/>
  <c r="BM16"/>
  <c r="BK16"/>
  <c r="BI16"/>
  <c r="BG16"/>
  <c r="BE16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P16"/>
  <c r="O16"/>
  <c r="N16"/>
  <c r="I16"/>
  <c r="H16"/>
  <c r="G16"/>
  <c r="E16"/>
  <c r="EY15"/>
  <c r="EW15"/>
  <c r="EV15"/>
  <c r="EV16" s="1"/>
  <c r="ET15"/>
  <c r="ET16" s="1"/>
  <c r="ER15"/>
  <c r="ER16" s="1"/>
  <c r="EP15"/>
  <c r="EP16" s="1"/>
  <c r="EN15"/>
  <c r="EN16" s="1"/>
  <c r="EL15"/>
  <c r="EL16" s="1"/>
  <c r="EJ15"/>
  <c r="EJ16" s="1"/>
  <c r="EH15"/>
  <c r="EH16" s="1"/>
  <c r="EF15"/>
  <c r="EF16" s="1"/>
  <c r="ED15"/>
  <c r="ED16" s="1"/>
  <c r="EB15"/>
  <c r="EB16" s="1"/>
  <c r="DZ15"/>
  <c r="DZ16" s="1"/>
  <c r="DX15"/>
  <c r="DX16" s="1"/>
  <c r="DV15"/>
  <c r="DV16" s="1"/>
  <c r="DT15"/>
  <c r="DT16" s="1"/>
  <c r="DR15"/>
  <c r="DR16" s="1"/>
  <c r="DP15"/>
  <c r="DP16" s="1"/>
  <c r="DN15"/>
  <c r="DN16" s="1"/>
  <c r="DL15"/>
  <c r="DL16" s="1"/>
  <c r="DJ15"/>
  <c r="DJ16" s="1"/>
  <c r="DH15"/>
  <c r="DH16" s="1"/>
  <c r="DF15"/>
  <c r="DD15"/>
  <c r="DB15"/>
  <c r="CZ15"/>
  <c r="CX15"/>
  <c r="CV15"/>
  <c r="CT15"/>
  <c r="CR15"/>
  <c r="CR16" s="1"/>
  <c r="CP15"/>
  <c r="CP16" s="1"/>
  <c r="CN15"/>
  <c r="CN16" s="1"/>
  <c r="CL15"/>
  <c r="CL16" s="1"/>
  <c r="CJ15"/>
  <c r="CJ16" s="1"/>
  <c r="CH15"/>
  <c r="CH16" s="1"/>
  <c r="CF15"/>
  <c r="CF16" s="1"/>
  <c r="CD15"/>
  <c r="CD16" s="1"/>
  <c r="CB15"/>
  <c r="CB16" s="1"/>
  <c r="BZ15"/>
  <c r="BX15"/>
  <c r="BX16" s="1"/>
  <c r="BV15"/>
  <c r="BV16" s="1"/>
  <c r="BT15"/>
  <c r="BT16" s="1"/>
  <c r="BR15"/>
  <c r="BR16" s="1"/>
  <c r="BP15"/>
  <c r="BP16" s="1"/>
  <c r="BL15"/>
  <c r="BL16" s="1"/>
  <c r="BJ15"/>
  <c r="BJ16" s="1"/>
  <c r="BH15"/>
  <c r="BH16" s="1"/>
  <c r="BF15"/>
  <c r="BF16" s="1"/>
  <c r="BD15"/>
  <c r="BD16" s="1"/>
  <c r="BB15"/>
  <c r="BB16" s="1"/>
  <c r="AZ15"/>
  <c r="AZ16" s="1"/>
  <c r="AX15"/>
  <c r="AX16" s="1"/>
  <c r="AV15"/>
  <c r="AV16" s="1"/>
  <c r="AT15"/>
  <c r="AT16" s="1"/>
  <c r="AR15"/>
  <c r="AR16" s="1"/>
  <c r="AP15"/>
  <c r="AP16" s="1"/>
  <c r="AN15"/>
  <c r="AN16" s="1"/>
  <c r="AL15"/>
  <c r="AL16" s="1"/>
  <c r="AJ15"/>
  <c r="AJ16" s="1"/>
  <c r="AH15"/>
  <c r="AH16" s="1"/>
  <c r="AF15"/>
  <c r="AF16" s="1"/>
  <c r="AD15"/>
  <c r="AD16" s="1"/>
  <c r="AB15"/>
  <c r="AB16" s="1"/>
  <c r="Z15"/>
  <c r="Z16" s="1"/>
  <c r="X15"/>
  <c r="X16" s="1"/>
  <c r="V15"/>
  <c r="V16" s="1"/>
  <c r="T15"/>
  <c r="T16" s="1"/>
  <c r="R15"/>
  <c r="R16" s="1"/>
  <c r="P15"/>
  <c r="N15"/>
  <c r="L15"/>
  <c r="L16" s="1"/>
  <c r="J15"/>
  <c r="J16" s="1"/>
  <c r="H15"/>
  <c r="F15"/>
  <c r="F16" s="1"/>
  <c r="EU14"/>
  <c r="ES14"/>
  <c r="EQ14"/>
  <c r="EO14"/>
  <c r="EM14"/>
  <c r="EK14"/>
  <c r="EI14"/>
  <c r="EG14"/>
  <c r="EE14"/>
  <c r="EC14"/>
  <c r="EA14"/>
  <c r="DY14"/>
  <c r="DW14"/>
  <c r="DU14"/>
  <c r="DS14"/>
  <c r="DQ14"/>
  <c r="DO14"/>
  <c r="DM14"/>
  <c r="DK14"/>
  <c r="DI14"/>
  <c r="DG14"/>
  <c r="DE14"/>
  <c r="DC14"/>
  <c r="DA14"/>
  <c r="CY14"/>
  <c r="CW14"/>
  <c r="CU14"/>
  <c r="CQ14"/>
  <c r="CO14"/>
  <c r="CM14"/>
  <c r="CK14"/>
  <c r="CI14"/>
  <c r="CG14"/>
  <c r="CE14"/>
  <c r="CC14"/>
  <c r="CA14"/>
  <c r="BY14"/>
  <c r="BW14"/>
  <c r="BU14"/>
  <c r="BS14"/>
  <c r="BQ14"/>
  <c r="BO14"/>
  <c r="BM14"/>
  <c r="BK14"/>
  <c r="BI14"/>
  <c r="BG14"/>
  <c r="BE14"/>
  <c r="BC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O14"/>
  <c r="G14"/>
  <c r="F14"/>
  <c r="E14"/>
  <c r="EY13"/>
  <c r="EW13"/>
  <c r="EV13"/>
  <c r="ET13"/>
  <c r="ER13"/>
  <c r="EP13"/>
  <c r="EN13"/>
  <c r="EL13"/>
  <c r="EJ13"/>
  <c r="EH13"/>
  <c r="EF13"/>
  <c r="ED13"/>
  <c r="EB13"/>
  <c r="DZ13"/>
  <c r="DX13"/>
  <c r="DV13"/>
  <c r="DT13"/>
  <c r="DR13"/>
  <c r="DP13"/>
  <c r="DN13"/>
  <c r="DL13"/>
  <c r="DJ13"/>
  <c r="DH13"/>
  <c r="DF13"/>
  <c r="DD13"/>
  <c r="DB13"/>
  <c r="CZ13"/>
  <c r="CX13"/>
  <c r="CV13"/>
  <c r="CT13"/>
  <c r="CR13"/>
  <c r="CP13"/>
  <c r="CN13"/>
  <c r="CL13"/>
  <c r="CJ13"/>
  <c r="CH13"/>
  <c r="CF13"/>
  <c r="CD13"/>
  <c r="CB13"/>
  <c r="BZ13"/>
  <c r="BX13"/>
  <c r="BV13"/>
  <c r="EX13" s="1"/>
  <c r="BT13"/>
  <c r="BR13"/>
  <c r="BP13"/>
  <c r="BN13"/>
  <c r="BL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EZ13" s="1"/>
  <c r="F13"/>
  <c r="EY12"/>
  <c r="EW12"/>
  <c r="EV12"/>
  <c r="ET12"/>
  <c r="ER12"/>
  <c r="EP12"/>
  <c r="EN12"/>
  <c r="EL12"/>
  <c r="EJ12"/>
  <c r="EH12"/>
  <c r="EF12"/>
  <c r="ED12"/>
  <c r="EB12"/>
  <c r="DZ12"/>
  <c r="DX12"/>
  <c r="DV12"/>
  <c r="DT12"/>
  <c r="DR12"/>
  <c r="DP12"/>
  <c r="DN12"/>
  <c r="DL12"/>
  <c r="DJ12"/>
  <c r="DH12"/>
  <c r="DF12"/>
  <c r="DD12"/>
  <c r="DB12"/>
  <c r="CZ12"/>
  <c r="CX12"/>
  <c r="CV12"/>
  <c r="CT12"/>
  <c r="CR12"/>
  <c r="CP12"/>
  <c r="CN12"/>
  <c r="CL12"/>
  <c r="CJ12"/>
  <c r="CH12"/>
  <c r="CF12"/>
  <c r="CD12"/>
  <c r="CB12"/>
  <c r="BZ12"/>
  <c r="BX12"/>
  <c r="BV12"/>
  <c r="BT12"/>
  <c r="BR12"/>
  <c r="BP12"/>
  <c r="BN12"/>
  <c r="BL12"/>
  <c r="BJ12"/>
  <c r="BH12"/>
  <c r="BD12"/>
  <c r="BB12"/>
  <c r="AZ12"/>
  <c r="AX12"/>
  <c r="AV12"/>
  <c r="AT12"/>
  <c r="AR12"/>
  <c r="AP12"/>
  <c r="AN12"/>
  <c r="AJ12"/>
  <c r="AH12"/>
  <c r="AF12"/>
  <c r="AD12"/>
  <c r="AB12"/>
  <c r="Z12"/>
  <c r="X12"/>
  <c r="V12"/>
  <c r="T12"/>
  <c r="R12"/>
  <c r="P12"/>
  <c r="N12"/>
  <c r="L12"/>
  <c r="J12"/>
  <c r="H12"/>
  <c r="EZ12" s="1"/>
  <c r="F12"/>
  <c r="EY11"/>
  <c r="EX11"/>
  <c r="EW11"/>
  <c r="EV11"/>
  <c r="ET11"/>
  <c r="ER11"/>
  <c r="EP11"/>
  <c r="EN11"/>
  <c r="EL11"/>
  <c r="EJ11"/>
  <c r="EH11"/>
  <c r="EF11"/>
  <c r="ED11"/>
  <c r="EB11"/>
  <c r="DZ11"/>
  <c r="DX11"/>
  <c r="DV11"/>
  <c r="DT11"/>
  <c r="DR11"/>
  <c r="DP11"/>
  <c r="DN11"/>
  <c r="DL11"/>
  <c r="DJ11"/>
  <c r="DH11"/>
  <c r="DF11"/>
  <c r="DD11"/>
  <c r="DB11"/>
  <c r="CZ11"/>
  <c r="CX11"/>
  <c r="CV11"/>
  <c r="CT11"/>
  <c r="CR11"/>
  <c r="CP11"/>
  <c r="CN11"/>
  <c r="CL11"/>
  <c r="CJ11"/>
  <c r="CH11"/>
  <c r="CF11"/>
  <c r="CD11"/>
  <c r="CB11"/>
  <c r="BZ11"/>
  <c r="BX11"/>
  <c r="BV11"/>
  <c r="BT11"/>
  <c r="BR11"/>
  <c r="BP11"/>
  <c r="BN11"/>
  <c r="BL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EZ11" s="1"/>
  <c r="F11"/>
  <c r="EY10"/>
  <c r="EX10"/>
  <c r="EW10"/>
  <c r="EV10"/>
  <c r="ET10"/>
  <c r="ER10"/>
  <c r="EP10"/>
  <c r="EN10"/>
  <c r="EL10"/>
  <c r="EJ10"/>
  <c r="EH10"/>
  <c r="EF10"/>
  <c r="ED10"/>
  <c r="EB10"/>
  <c r="DZ10"/>
  <c r="DX10"/>
  <c r="DV10"/>
  <c r="DT10"/>
  <c r="DR10"/>
  <c r="DP10"/>
  <c r="DN10"/>
  <c r="DL10"/>
  <c r="DJ10"/>
  <c r="DH10"/>
  <c r="DF10"/>
  <c r="DD10"/>
  <c r="DB10"/>
  <c r="CZ10"/>
  <c r="CX10"/>
  <c r="CV10"/>
  <c r="CT10"/>
  <c r="CR10"/>
  <c r="CP10"/>
  <c r="CN10"/>
  <c r="CL10"/>
  <c r="CJ10"/>
  <c r="CH10"/>
  <c r="CF10"/>
  <c r="CD10"/>
  <c r="CB10"/>
  <c r="BZ10"/>
  <c r="BX10"/>
  <c r="BV10"/>
  <c r="BT10"/>
  <c r="BR10"/>
  <c r="BP10"/>
  <c r="BN10"/>
  <c r="BL10"/>
  <c r="BJ10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EZ10" s="1"/>
  <c r="F10"/>
  <c r="EY9"/>
  <c r="EW9"/>
  <c r="EV9"/>
  <c r="EV14" s="1"/>
  <c r="ET9"/>
  <c r="ET14" s="1"/>
  <c r="ER9"/>
  <c r="ER14" s="1"/>
  <c r="EP9"/>
  <c r="EP14" s="1"/>
  <c r="EN9"/>
  <c r="EN14" s="1"/>
  <c r="EL9"/>
  <c r="EL14" s="1"/>
  <c r="EJ9"/>
  <c r="EJ14" s="1"/>
  <c r="EH9"/>
  <c r="EH14" s="1"/>
  <c r="EF9"/>
  <c r="EF14" s="1"/>
  <c r="ED9"/>
  <c r="ED14" s="1"/>
  <c r="EB9"/>
  <c r="EB14" s="1"/>
  <c r="DZ9"/>
  <c r="DZ14" s="1"/>
  <c r="DX9"/>
  <c r="DX14" s="1"/>
  <c r="DV9"/>
  <c r="DV14" s="1"/>
  <c r="DT9"/>
  <c r="DT14" s="1"/>
  <c r="DR9"/>
  <c r="DR14" s="1"/>
  <c r="DP9"/>
  <c r="DP14" s="1"/>
  <c r="DN9"/>
  <c r="DN14" s="1"/>
  <c r="DL9"/>
  <c r="DL14" s="1"/>
  <c r="DJ9"/>
  <c r="DJ14" s="1"/>
  <c r="DH9"/>
  <c r="DH14" s="1"/>
  <c r="DF9"/>
  <c r="DF14" s="1"/>
  <c r="DD9"/>
  <c r="DD14" s="1"/>
  <c r="DB9"/>
  <c r="DB14" s="1"/>
  <c r="CZ9"/>
  <c r="CZ14" s="1"/>
  <c r="CX9"/>
  <c r="CX14" s="1"/>
  <c r="CV9"/>
  <c r="CV14" s="1"/>
  <c r="CT9"/>
  <c r="CT14" s="1"/>
  <c r="CR9"/>
  <c r="CR14" s="1"/>
  <c r="CP9"/>
  <c r="CP14" s="1"/>
  <c r="CN9"/>
  <c r="CN14" s="1"/>
  <c r="CL9"/>
  <c r="CL14" s="1"/>
  <c r="CJ9"/>
  <c r="CJ14" s="1"/>
  <c r="CH9"/>
  <c r="CH14" s="1"/>
  <c r="CF9"/>
  <c r="CF14" s="1"/>
  <c r="CD9"/>
  <c r="CD14" s="1"/>
  <c r="CB9"/>
  <c r="CB14" s="1"/>
  <c r="BZ9"/>
  <c r="BZ14" s="1"/>
  <c r="BX9"/>
  <c r="BX14" s="1"/>
  <c r="BV9"/>
  <c r="BV14" s="1"/>
  <c r="BT9"/>
  <c r="BT14" s="1"/>
  <c r="BR9"/>
  <c r="BR14" s="1"/>
  <c r="BP9"/>
  <c r="BP14" s="1"/>
  <c r="BN9"/>
  <c r="BN14" s="1"/>
  <c r="BL9"/>
  <c r="BL14" s="1"/>
  <c r="BJ9"/>
  <c r="BJ14" s="1"/>
  <c r="BH9"/>
  <c r="BH14" s="1"/>
  <c r="BF9"/>
  <c r="BF14" s="1"/>
  <c r="BD9"/>
  <c r="BD14" s="1"/>
  <c r="BB9"/>
  <c r="BB14" s="1"/>
  <c r="AZ9"/>
  <c r="AZ14" s="1"/>
  <c r="AX9"/>
  <c r="AX14" s="1"/>
  <c r="AV9"/>
  <c r="AV14" s="1"/>
  <c r="AT9"/>
  <c r="AT14" s="1"/>
  <c r="AR9"/>
  <c r="AR14" s="1"/>
  <c r="AP9"/>
  <c r="AP14" s="1"/>
  <c r="AN9"/>
  <c r="AN14" s="1"/>
  <c r="AL9"/>
  <c r="AL14" s="1"/>
  <c r="AJ9"/>
  <c r="AJ14" s="1"/>
  <c r="AH9"/>
  <c r="AH14" s="1"/>
  <c r="AF9"/>
  <c r="AF14" s="1"/>
  <c r="AD9"/>
  <c r="AD14" s="1"/>
  <c r="AB9"/>
  <c r="AB14" s="1"/>
  <c r="Z9"/>
  <c r="Z14" s="1"/>
  <c r="X9"/>
  <c r="X14" s="1"/>
  <c r="V9"/>
  <c r="V14" s="1"/>
  <c r="T9"/>
  <c r="T14" s="1"/>
  <c r="R9"/>
  <c r="R14" s="1"/>
  <c r="P9"/>
  <c r="P14" s="1"/>
  <c r="N9"/>
  <c r="N14" s="1"/>
  <c r="L9"/>
  <c r="L14" s="1"/>
  <c r="J9"/>
  <c r="J14" s="1"/>
  <c r="H9"/>
  <c r="F9"/>
  <c r="EV8"/>
  <c r="EU8"/>
  <c r="ES8"/>
  <c r="ER8"/>
  <c r="EQ8"/>
  <c r="EO8"/>
  <c r="EN8"/>
  <c r="EM8"/>
  <c r="EK8"/>
  <c r="EJ8"/>
  <c r="EI8"/>
  <c r="EG8"/>
  <c r="EF8"/>
  <c r="EE8"/>
  <c r="EC8"/>
  <c r="EB8"/>
  <c r="EA8"/>
  <c r="DY8"/>
  <c r="DX8"/>
  <c r="DW8"/>
  <c r="DU8"/>
  <c r="DS8"/>
  <c r="DQ8"/>
  <c r="DP8"/>
  <c r="DO8"/>
  <c r="DM8"/>
  <c r="DL8"/>
  <c r="DK8"/>
  <c r="DI8"/>
  <c r="DH8"/>
  <c r="DG8"/>
  <c r="DE8"/>
  <c r="DD8"/>
  <c r="DC8"/>
  <c r="DA8"/>
  <c r="CZ8"/>
  <c r="CY8"/>
  <c r="CW8"/>
  <c r="CV8"/>
  <c r="CS8"/>
  <c r="CQ8"/>
  <c r="CO8"/>
  <c r="CM8"/>
  <c r="CK8"/>
  <c r="CI8"/>
  <c r="CG8"/>
  <c r="CE8"/>
  <c r="CC8"/>
  <c r="CA8"/>
  <c r="BY8"/>
  <c r="BU8"/>
  <c r="BT8"/>
  <c r="BS8"/>
  <c r="BR8"/>
  <c r="BQ8"/>
  <c r="BO8"/>
  <c r="BN8"/>
  <c r="BM8"/>
  <c r="BK8"/>
  <c r="BJ8"/>
  <c r="BI8"/>
  <c r="BG8"/>
  <c r="BF8"/>
  <c r="BE8"/>
  <c r="BC8"/>
  <c r="BB8"/>
  <c r="BA8"/>
  <c r="AY8"/>
  <c r="AX8"/>
  <c r="AW8"/>
  <c r="AU8"/>
  <c r="AT8"/>
  <c r="AS8"/>
  <c r="AQ8"/>
  <c r="AP8"/>
  <c r="AO8"/>
  <c r="AM8"/>
  <c r="AL8"/>
  <c r="AK8"/>
  <c r="AI8"/>
  <c r="AH8"/>
  <c r="AG8"/>
  <c r="AE8"/>
  <c r="AC8"/>
  <c r="AA8"/>
  <c r="Z8"/>
  <c r="Y8"/>
  <c r="W8"/>
  <c r="V8"/>
  <c r="U8"/>
  <c r="S8"/>
  <c r="Q8"/>
  <c r="O8"/>
  <c r="N8"/>
  <c r="M8"/>
  <c r="I8"/>
  <c r="G8"/>
  <c r="E8"/>
  <c r="EW8" s="1"/>
  <c r="EY7"/>
  <c r="EW7"/>
  <c r="EV7"/>
  <c r="ET7"/>
  <c r="ET8" s="1"/>
  <c r="ER7"/>
  <c r="EP7"/>
  <c r="EP8" s="1"/>
  <c r="EN7"/>
  <c r="EL7"/>
  <c r="EL8" s="1"/>
  <c r="EJ7"/>
  <c r="EH7"/>
  <c r="EH8" s="1"/>
  <c r="EF7"/>
  <c r="ED7"/>
  <c r="ED8" s="1"/>
  <c r="EB7"/>
  <c r="DZ7"/>
  <c r="DZ8" s="1"/>
  <c r="DX7"/>
  <c r="DV7"/>
  <c r="DV8" s="1"/>
  <c r="DT7"/>
  <c r="DT8" s="1"/>
  <c r="DR7"/>
  <c r="DR8" s="1"/>
  <c r="DP7"/>
  <c r="DN7"/>
  <c r="DN8" s="1"/>
  <c r="DL7"/>
  <c r="DJ7"/>
  <c r="DJ8" s="1"/>
  <c r="DH7"/>
  <c r="DF7"/>
  <c r="DF8" s="1"/>
  <c r="DD7"/>
  <c r="DB7"/>
  <c r="DB8" s="1"/>
  <c r="CZ7"/>
  <c r="CX7"/>
  <c r="CX8" s="1"/>
  <c r="CV7"/>
  <c r="CT7"/>
  <c r="CT8" s="1"/>
  <c r="CR7"/>
  <c r="CR8" s="1"/>
  <c r="CP7"/>
  <c r="CP8" s="1"/>
  <c r="CN7"/>
  <c r="CN8" s="1"/>
  <c r="CL7"/>
  <c r="CL8" s="1"/>
  <c r="CJ7"/>
  <c r="CJ8" s="1"/>
  <c r="CH7"/>
  <c r="CH8" s="1"/>
  <c r="CF7"/>
  <c r="CF8" s="1"/>
  <c r="CD7"/>
  <c r="CD8" s="1"/>
  <c r="CB7"/>
  <c r="CB8" s="1"/>
  <c r="BZ7"/>
  <c r="BZ8" s="1"/>
  <c r="BX7"/>
  <c r="BX8" s="1"/>
  <c r="BV7"/>
  <c r="BV8" s="1"/>
  <c r="BR7"/>
  <c r="BP7"/>
  <c r="BP8" s="1"/>
  <c r="BN7"/>
  <c r="BL7"/>
  <c r="BL8" s="1"/>
  <c r="BJ7"/>
  <c r="BH7"/>
  <c r="BH8" s="1"/>
  <c r="BF7"/>
  <c r="BD7"/>
  <c r="BD8" s="1"/>
  <c r="BB7"/>
  <c r="AZ7"/>
  <c r="AZ8" s="1"/>
  <c r="AX7"/>
  <c r="AV7"/>
  <c r="AV8" s="1"/>
  <c r="AT7"/>
  <c r="AR7"/>
  <c r="AR8" s="1"/>
  <c r="AP7"/>
  <c r="AN7"/>
  <c r="AN8" s="1"/>
  <c r="AL7"/>
  <c r="AJ7"/>
  <c r="AJ8" s="1"/>
  <c r="AH7"/>
  <c r="AF7"/>
  <c r="AF8" s="1"/>
  <c r="AD7"/>
  <c r="AD8" s="1"/>
  <c r="AB7"/>
  <c r="AB8" s="1"/>
  <c r="Z7"/>
  <c r="X7"/>
  <c r="X8" s="1"/>
  <c r="V7"/>
  <c r="T7"/>
  <c r="T8" s="1"/>
  <c r="R7"/>
  <c r="R8" s="1"/>
  <c r="P7"/>
  <c r="P8" s="1"/>
  <c r="N7"/>
  <c r="L7"/>
  <c r="L8" s="1"/>
  <c r="J7"/>
  <c r="J8" s="1"/>
  <c r="H7"/>
  <c r="H8" s="1"/>
  <c r="F7"/>
  <c r="F8" s="1"/>
  <c r="EU6"/>
  <c r="ET6"/>
  <c r="ES6"/>
  <c r="EQ6"/>
  <c r="EP6"/>
  <c r="EO6"/>
  <c r="EM6"/>
  <c r="EL6"/>
  <c r="EK6"/>
  <c r="EI6"/>
  <c r="EH6"/>
  <c r="EG6"/>
  <c r="EE6"/>
  <c r="ED6"/>
  <c r="EC6"/>
  <c r="EA6"/>
  <c r="DZ6"/>
  <c r="DY6"/>
  <c r="DW6"/>
  <c r="DV6"/>
  <c r="DU6"/>
  <c r="DS6"/>
  <c r="DR6"/>
  <c r="DQ6"/>
  <c r="DO6"/>
  <c r="DN6"/>
  <c r="DM6"/>
  <c r="DK6"/>
  <c r="DJ6"/>
  <c r="DI6"/>
  <c r="DG6"/>
  <c r="DF6"/>
  <c r="DE6"/>
  <c r="DC6"/>
  <c r="DB6"/>
  <c r="DA6"/>
  <c r="CY6"/>
  <c r="CX6"/>
  <c r="CW6"/>
  <c r="CU6"/>
  <c r="CT6"/>
  <c r="CS6"/>
  <c r="CQ6"/>
  <c r="CP6"/>
  <c r="CO6"/>
  <c r="CN6"/>
  <c r="CM6"/>
  <c r="CK6"/>
  <c r="CJ6"/>
  <c r="CI6"/>
  <c r="CG6"/>
  <c r="CF6"/>
  <c r="CE6"/>
  <c r="CC6"/>
  <c r="CB6"/>
  <c r="CA6"/>
  <c r="BY6"/>
  <c r="BX6"/>
  <c r="BW6"/>
  <c r="BV6"/>
  <c r="BU6"/>
  <c r="BS6"/>
  <c r="BR6"/>
  <c r="BQ6"/>
  <c r="BO6"/>
  <c r="BN6"/>
  <c r="BM6"/>
  <c r="BK6"/>
  <c r="BJ6"/>
  <c r="BI6"/>
  <c r="BG6"/>
  <c r="BF6"/>
  <c r="BE6"/>
  <c r="BC6"/>
  <c r="BB6"/>
  <c r="BA6"/>
  <c r="AZ6"/>
  <c r="AY6"/>
  <c r="AW6"/>
  <c r="AV6"/>
  <c r="AU6"/>
  <c r="AS6"/>
  <c r="AR6"/>
  <c r="AQ6"/>
  <c r="AO6"/>
  <c r="AN6"/>
  <c r="AM6"/>
  <c r="AK6"/>
  <c r="AJ6"/>
  <c r="AI6"/>
  <c r="AG6"/>
  <c r="AF6"/>
  <c r="AE6"/>
  <c r="AC6"/>
  <c r="AB6"/>
  <c r="AA6"/>
  <c r="Y6"/>
  <c r="X6"/>
  <c r="W6"/>
  <c r="U6"/>
  <c r="T6"/>
  <c r="S6"/>
  <c r="Q6"/>
  <c r="P6"/>
  <c r="O6"/>
  <c r="M6"/>
  <c r="L6"/>
  <c r="K6"/>
  <c r="I6"/>
  <c r="H6"/>
  <c r="G6"/>
  <c r="EY6" s="1"/>
  <c r="E6"/>
  <c r="EW6" s="1"/>
  <c r="EY5"/>
  <c r="EW5"/>
  <c r="EV5"/>
  <c r="EV6" s="1"/>
  <c r="ET5"/>
  <c r="ER5"/>
  <c r="ER6" s="1"/>
  <c r="EP5"/>
  <c r="EN5"/>
  <c r="EN6" s="1"/>
  <c r="EL5"/>
  <c r="EJ5"/>
  <c r="EJ6" s="1"/>
  <c r="EH5"/>
  <c r="EF5"/>
  <c r="EF6" s="1"/>
  <c r="ED5"/>
  <c r="EB5"/>
  <c r="EB6" s="1"/>
  <c r="DZ5"/>
  <c r="DX5"/>
  <c r="DX6" s="1"/>
  <c r="DV5"/>
  <c r="DT5"/>
  <c r="DT6" s="1"/>
  <c r="DR5"/>
  <c r="DP5"/>
  <c r="DP6" s="1"/>
  <c r="DN5"/>
  <c r="DL5"/>
  <c r="DL6" s="1"/>
  <c r="DJ5"/>
  <c r="DH5"/>
  <c r="DH6" s="1"/>
  <c r="DF5"/>
  <c r="DD5"/>
  <c r="DD6" s="1"/>
  <c r="DB5"/>
  <c r="CZ5"/>
  <c r="CZ6" s="1"/>
  <c r="CX5"/>
  <c r="CV5"/>
  <c r="CV6" s="1"/>
  <c r="CT5"/>
  <c r="CR5"/>
  <c r="CR6" s="1"/>
  <c r="CN5"/>
  <c r="CL5"/>
  <c r="CL6" s="1"/>
  <c r="CJ5"/>
  <c r="CH5"/>
  <c r="CH6" s="1"/>
  <c r="CF5"/>
  <c r="CD5"/>
  <c r="CD6" s="1"/>
  <c r="CB5"/>
  <c r="BZ5"/>
  <c r="BZ6" s="1"/>
  <c r="BX5"/>
  <c r="BT5"/>
  <c r="BT6" s="1"/>
  <c r="BR5"/>
  <c r="BP5"/>
  <c r="BP6" s="1"/>
  <c r="BN5"/>
  <c r="BL5"/>
  <c r="BL6" s="1"/>
  <c r="BJ5"/>
  <c r="BH5"/>
  <c r="BH6" s="1"/>
  <c r="BF5"/>
  <c r="BD5"/>
  <c r="EZ5" s="1"/>
  <c r="AZ5"/>
  <c r="AX5"/>
  <c r="AX6" s="1"/>
  <c r="AV5"/>
  <c r="AT5"/>
  <c r="AT6" s="1"/>
  <c r="AR5"/>
  <c r="AP5"/>
  <c r="AP6" s="1"/>
  <c r="AN5"/>
  <c r="AL5"/>
  <c r="AL6" s="1"/>
  <c r="AJ5"/>
  <c r="AH5"/>
  <c r="AH6" s="1"/>
  <c r="AF5"/>
  <c r="AD5"/>
  <c r="AD6" s="1"/>
  <c r="AB5"/>
  <c r="Z5"/>
  <c r="Z6" s="1"/>
  <c r="X5"/>
  <c r="V5"/>
  <c r="V6" s="1"/>
  <c r="T5"/>
  <c r="R5"/>
  <c r="R6" s="1"/>
  <c r="P5"/>
  <c r="N5"/>
  <c r="N6" s="1"/>
  <c r="L5"/>
  <c r="J5"/>
  <c r="J6" s="1"/>
  <c r="H5"/>
  <c r="F5"/>
  <c r="F6" s="1"/>
  <c r="EX6" s="1"/>
  <c r="BL35" l="1"/>
  <c r="BJ26"/>
  <c r="BP35"/>
  <c r="BN26"/>
  <c r="EX44"/>
  <c r="EZ8"/>
  <c r="EY8"/>
  <c r="EZ45"/>
  <c r="DR26"/>
  <c r="CN35"/>
  <c r="EX45"/>
  <c r="AD46"/>
  <c r="AD26"/>
  <c r="CF35"/>
  <c r="EY35"/>
  <c r="BX46"/>
  <c r="BV46"/>
  <c r="EW35"/>
  <c r="BV26"/>
  <c r="EX16"/>
  <c r="EX12"/>
  <c r="EW14"/>
  <c r="AP26"/>
  <c r="EY58"/>
  <c r="EW58"/>
  <c r="EW53"/>
  <c r="EW46"/>
  <c r="T46"/>
  <c r="EZ42"/>
  <c r="R46"/>
  <c r="EX28"/>
  <c r="EX27"/>
  <c r="EZ24"/>
  <c r="EY26"/>
  <c r="R26"/>
  <c r="EY14"/>
  <c r="EZ9"/>
  <c r="EX9"/>
  <c r="EY53"/>
  <c r="EY46"/>
  <c r="N46"/>
  <c r="N26"/>
  <c r="P26"/>
  <c r="P62" s="1"/>
  <c r="J46"/>
  <c r="EW16"/>
  <c r="EX8"/>
  <c r="EX5"/>
  <c r="BD6"/>
  <c r="EZ6" s="1"/>
  <c r="EX14"/>
  <c r="H14"/>
  <c r="EZ14" s="1"/>
  <c r="EZ20"/>
  <c r="F26"/>
  <c r="EZ27"/>
  <c r="EX35"/>
  <c r="EX7"/>
  <c r="EZ7"/>
  <c r="EX15"/>
  <c r="EZ15"/>
  <c r="EZ16"/>
  <c r="F19"/>
  <c r="EX19" s="1"/>
  <c r="EZ19"/>
  <c r="L26"/>
  <c r="T26"/>
  <c r="X26"/>
  <c r="AB26"/>
  <c r="AF26"/>
  <c r="AF62" s="1"/>
  <c r="AJ26"/>
  <c r="AN26"/>
  <c r="AR26"/>
  <c r="AR62" s="1"/>
  <c r="AV26"/>
  <c r="AZ26"/>
  <c r="EX24"/>
  <c r="EW26"/>
  <c r="EW28"/>
  <c r="EY28"/>
  <c r="EZ35"/>
  <c r="EZ38"/>
  <c r="EZ21"/>
  <c r="F53"/>
  <c r="EX53" s="1"/>
  <c r="EX47"/>
  <c r="EX55"/>
  <c r="F62"/>
  <c r="EZ29"/>
  <c r="EZ31"/>
  <c r="EX33"/>
  <c r="EZ33"/>
  <c r="EX36"/>
  <c r="EZ36"/>
  <c r="I62"/>
  <c r="M62"/>
  <c r="EX39"/>
  <c r="EZ39"/>
  <c r="CQ62"/>
  <c r="J62"/>
  <c r="N62"/>
  <c r="V62"/>
  <c r="Z62"/>
  <c r="AD62"/>
  <c r="AH62"/>
  <c r="AL62"/>
  <c r="AP62"/>
  <c r="AT62"/>
  <c r="AX62"/>
  <c r="BB62"/>
  <c r="BF62"/>
  <c r="BJ62"/>
  <c r="BN62"/>
  <c r="BR62"/>
  <c r="BV62"/>
  <c r="BZ62"/>
  <c r="CD62"/>
  <c r="CH62"/>
  <c r="CL62"/>
  <c r="CP62"/>
  <c r="CT62"/>
  <c r="CX62"/>
  <c r="DB62"/>
  <c r="DF62"/>
  <c r="E62"/>
  <c r="K62"/>
  <c r="Q62"/>
  <c r="U62"/>
  <c r="Y62"/>
  <c r="AC62"/>
  <c r="AG62"/>
  <c r="AK62"/>
  <c r="AO62"/>
  <c r="AS62"/>
  <c r="AW62"/>
  <c r="BA62"/>
  <c r="BE62"/>
  <c r="BI62"/>
  <c r="BM62"/>
  <c r="BQ62"/>
  <c r="BU62"/>
  <c r="BY62"/>
  <c r="CC62"/>
  <c r="CG62"/>
  <c r="CK62"/>
  <c r="CO62"/>
  <c r="CW62"/>
  <c r="DA62"/>
  <c r="DE62"/>
  <c r="DI62"/>
  <c r="DM62"/>
  <c r="DQ62"/>
  <c r="DU62"/>
  <c r="DY62"/>
  <c r="EC62"/>
  <c r="EG62"/>
  <c r="EK62"/>
  <c r="EO62"/>
  <c r="ES62"/>
  <c r="EZ55"/>
  <c r="H62"/>
  <c r="DH46"/>
  <c r="EZ46" s="1"/>
  <c r="DN46"/>
  <c r="DR46"/>
  <c r="DV46"/>
  <c r="DV62" s="1"/>
  <c r="DZ46"/>
  <c r="DZ62" s="1"/>
  <c r="ED46"/>
  <c r="ED62" s="1"/>
  <c r="EH46"/>
  <c r="EH62" s="1"/>
  <c r="EL46"/>
  <c r="EL62" s="1"/>
  <c r="EP46"/>
  <c r="EP62" s="1"/>
  <c r="ET46"/>
  <c r="ET62" s="1"/>
  <c r="DJ46"/>
  <c r="DJ62" s="1"/>
  <c r="CU62"/>
  <c r="L62"/>
  <c r="X62"/>
  <c r="AB62"/>
  <c r="AJ62"/>
  <c r="AN62"/>
  <c r="AV62"/>
  <c r="AZ62"/>
  <c r="BD62"/>
  <c r="BH62"/>
  <c r="BL62"/>
  <c r="BP62"/>
  <c r="BT62"/>
  <c r="BX62"/>
  <c r="CB62"/>
  <c r="CF62"/>
  <c r="CJ62"/>
  <c r="CN62"/>
  <c r="CR62"/>
  <c r="CV62"/>
  <c r="CZ62"/>
  <c r="DD62"/>
  <c r="DH62"/>
  <c r="DL62"/>
  <c r="DP62"/>
  <c r="DT62"/>
  <c r="DX62"/>
  <c r="EB62"/>
  <c r="EF62"/>
  <c r="EJ62"/>
  <c r="EN62"/>
  <c r="ER62"/>
  <c r="EV62"/>
  <c r="G62"/>
  <c r="O62"/>
  <c r="S62"/>
  <c r="W62"/>
  <c r="AA62"/>
  <c r="AE62"/>
  <c r="AI62"/>
  <c r="AM62"/>
  <c r="AQ62"/>
  <c r="AU62"/>
  <c r="AY62"/>
  <c r="BC62"/>
  <c r="BG62"/>
  <c r="BK62"/>
  <c r="BO62"/>
  <c r="BS62"/>
  <c r="BW62"/>
  <c r="CA62"/>
  <c r="CE62"/>
  <c r="CI62"/>
  <c r="CM62"/>
  <c r="CS62"/>
  <c r="CY62"/>
  <c r="DC62"/>
  <c r="DG62"/>
  <c r="DK62"/>
  <c r="DO62"/>
  <c r="DS62"/>
  <c r="DW62"/>
  <c r="EA62"/>
  <c r="EE62"/>
  <c r="EI62"/>
  <c r="EM62"/>
  <c r="EQ62"/>
  <c r="EU62"/>
  <c r="EW55"/>
  <c r="EY55"/>
  <c r="EZ47"/>
  <c r="EX54"/>
  <c r="EZ54"/>
  <c r="EX56"/>
  <c r="EZ56"/>
  <c r="DR62" l="1"/>
  <c r="T62"/>
  <c r="EZ62" s="1"/>
  <c r="EX46"/>
  <c r="R62"/>
  <c r="EX26"/>
  <c r="EZ26"/>
  <c r="EW62"/>
  <c r="EY62"/>
  <c r="DN62"/>
  <c r="EX62" l="1"/>
</calcChain>
</file>

<file path=xl/sharedStrings.xml><?xml version="1.0" encoding="utf-8"?>
<sst xmlns="http://schemas.openxmlformats.org/spreadsheetml/2006/main" count="261" uniqueCount="108">
  <si>
    <t>ALATRO</t>
  </si>
  <si>
    <t>ALATRO TAB(10 X10 T)</t>
  </si>
  <si>
    <t>BUDAMATE</t>
  </si>
  <si>
    <t>BUDAMATE 100 HFA TRANSHALER</t>
  </si>
  <si>
    <t>BUDAMATE Total</t>
  </si>
  <si>
    <t>BUDATE</t>
  </si>
  <si>
    <t>BUDATE TRANSPULES 3X7X2ML</t>
  </si>
  <si>
    <t>BUDATE FORTE TRANSPULES 3X7X2ML</t>
  </si>
  <si>
    <t>BUDATE 100 DPI (30C)</t>
  </si>
  <si>
    <t>BUDATE 100 MDI</t>
  </si>
  <si>
    <t>BUDATE 200 MDI</t>
  </si>
  <si>
    <t>BUDATE Total</t>
  </si>
  <si>
    <t>DESKAST</t>
  </si>
  <si>
    <t>DESKAST TABS (10X10)</t>
  </si>
  <si>
    <t>DESKAST Total</t>
  </si>
  <si>
    <t>DUET</t>
  </si>
  <si>
    <t>DUET 228.5 DS</t>
  </si>
  <si>
    <t>DUET 457mg DDS</t>
  </si>
  <si>
    <t>DUET Total</t>
  </si>
  <si>
    <t>ESIFLO</t>
  </si>
  <si>
    <t>ESIFLO 100 TRANSCAPS(DPI)</t>
  </si>
  <si>
    <t>ESIFLO 250 TRANSCAPS(DPI)</t>
  </si>
  <si>
    <t>ESIFLO 500 TRANSCAPS (DPI) 30C</t>
  </si>
  <si>
    <t>ESIFLO 250 HFA TRANSHALER</t>
  </si>
  <si>
    <t>ESIFLO 125 HFA TRANSHALER</t>
  </si>
  <si>
    <t>ESIFLO 50 HFA TRANSHALER</t>
  </si>
  <si>
    <t>ESIFLO Total</t>
  </si>
  <si>
    <t>FEXY</t>
  </si>
  <si>
    <t>FEXY SUSPENSION (60 ml )</t>
  </si>
  <si>
    <t>FEXY Total</t>
  </si>
  <si>
    <t>INFANT MASK</t>
  </si>
  <si>
    <t>INFANT MASK Total</t>
  </si>
  <si>
    <t>IPNEB</t>
  </si>
  <si>
    <t>IPNEB RESPIRATORY SOLUTION 15ML</t>
  </si>
  <si>
    <t>IPNEB Total</t>
  </si>
  <si>
    <t>LCF</t>
  </si>
  <si>
    <t>LCF KID EXPECTORANT -ADVANCED (60ML)</t>
  </si>
  <si>
    <t>LCF LS SYRUP (100 ML)</t>
  </si>
  <si>
    <t>LCF Total</t>
  </si>
  <si>
    <t>LUPINEB</t>
  </si>
  <si>
    <t>LUPINEB PLUSCOMPRESSOR NEBULISER NE-C802</t>
  </si>
  <si>
    <t>LUPINEB PALM</t>
  </si>
  <si>
    <t>LUPINEB Total</t>
  </si>
  <si>
    <t>SALBAIR</t>
  </si>
  <si>
    <t>SALBAIR RESPIRATORY SOLUTION 15ML</t>
  </si>
  <si>
    <t>SALBAIR TRANSHALER HFA</t>
  </si>
  <si>
    <t>SALBAIR NEB TRANSPULES 0.31 (5X5X2.5ML)</t>
  </si>
  <si>
    <t>SALBAIR NEB TRANSPULES 0.63 (5X5X2.5ML)</t>
  </si>
  <si>
    <t>SALBAIR NEB TRANSPULES 1.25 (5X5X2.5ML)</t>
  </si>
  <si>
    <t>SALBAIR I NEB TRANSPULES 0.63 (5X5X2.5ML)</t>
  </si>
  <si>
    <t>SALBAIR I NEB TRANSPULES 1.25((5X5X2.5ML)</t>
  </si>
  <si>
    <t>SALBAIR Total</t>
  </si>
  <si>
    <t>TELEKAST</t>
  </si>
  <si>
    <t>TELEKAST- T  10X10 T</t>
  </si>
  <si>
    <t>TELEKAST 4 CHEWABLE TABLETS BP (10X10T)</t>
  </si>
  <si>
    <t>TELEKAST 5 CHEWABLE TABLETS BP (10X10T)</t>
  </si>
  <si>
    <t>TELEKAST L KID TAB 10 X 10 T</t>
  </si>
  <si>
    <t>TELEKAST - L KID SYRUP (60 ML)</t>
  </si>
  <si>
    <t>TELEKAST F KID (60ML)</t>
  </si>
  <si>
    <t>TELEKAST Total</t>
  </si>
  <si>
    <t>TRANSPACER- VM</t>
  </si>
  <si>
    <t>NEW TRANSPACER-VM</t>
  </si>
  <si>
    <t>TRANSPACER- VM Total</t>
  </si>
  <si>
    <t>Grand Total</t>
  </si>
  <si>
    <t>GROUP</t>
  </si>
  <si>
    <t>Code</t>
  </si>
  <si>
    <t>TP</t>
  </si>
  <si>
    <t>SEC QTY</t>
  </si>
  <si>
    <t>SEC VAL</t>
  </si>
  <si>
    <t>INV QTY</t>
  </si>
  <si>
    <t>INV VAL</t>
  </si>
  <si>
    <t>NEW PRODUCT</t>
  </si>
  <si>
    <t>TOTAL</t>
  </si>
  <si>
    <t>RESPIRA SPIRITUS SECONDARY FY -20</t>
  </si>
  <si>
    <t>PRODUCT NAME</t>
  </si>
  <si>
    <t>SANJAY DRUG AGENCIES</t>
  </si>
  <si>
    <t xml:space="preserve">DROLIA </t>
  </si>
  <si>
    <t>BALAJEE</t>
  </si>
  <si>
    <t>PRAKASH</t>
  </si>
  <si>
    <t>M K PHARMA</t>
  </si>
  <si>
    <t>SARAWGI</t>
  </si>
  <si>
    <t>YASH ENTERPRISES</t>
  </si>
  <si>
    <t>S K AGENCY</t>
  </si>
  <si>
    <t>G P SALES</t>
  </si>
  <si>
    <t>SANJAY AGENCIES</t>
  </si>
  <si>
    <t>SULOCHNA</t>
  </si>
  <si>
    <t>RANCHI DRUG HOUSE</t>
  </si>
  <si>
    <t>CHAUDHARY MEDICAL AGENCY</t>
  </si>
  <si>
    <t>GREEN PHARMA</t>
  </si>
  <si>
    <t>BIMAL MEDICAL AGENCY</t>
  </si>
  <si>
    <t>HARIHAR</t>
  </si>
  <si>
    <t>AMIT DALTONGANJ</t>
  </si>
  <si>
    <t>MODI MEDICAL AGENCY</t>
  </si>
  <si>
    <t>DURGA MEDICAL AGENCY</t>
  </si>
  <si>
    <t>RAVI MEDICAL AGENCY</t>
  </si>
  <si>
    <t>ROHIT LOHARDAGA</t>
  </si>
  <si>
    <t>VISHNU</t>
  </si>
  <si>
    <t xml:space="preserve">PAYAL </t>
  </si>
  <si>
    <t>RAMA</t>
  </si>
  <si>
    <t>SUDHIR</t>
  </si>
  <si>
    <t>KHANUJA</t>
  </si>
  <si>
    <t>DINESH</t>
  </si>
  <si>
    <t>GUPTA</t>
  </si>
  <si>
    <t>SAW MEDICAL AGENCY</t>
  </si>
  <si>
    <t>Pooja distributors</t>
  </si>
  <si>
    <t>OM MEDICAL AGENCY</t>
  </si>
  <si>
    <t>PATLIPUTRA MEDICAL AGENCY</t>
  </si>
  <si>
    <t>LABANEB</t>
  </si>
</sst>
</file>

<file path=xl/styles.xml><?xml version="1.0" encoding="utf-8"?>
<styleSheet xmlns="http://schemas.openxmlformats.org/spreadsheetml/2006/main">
  <fonts count="11">
    <font>
      <sz val="11"/>
      <name val="Calibri"/>
    </font>
    <font>
      <sz val="11"/>
      <color rgb="FF000000"/>
      <name val="Calibri"/>
    </font>
    <font>
      <sz val="11"/>
      <color rgb="FFFFFFFF"/>
      <name val="Wide Latin"/>
    </font>
    <font>
      <sz val="11"/>
      <color rgb="FFFFFFFF"/>
      <name val="Brush Script MT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rgb="FFDEEAF6"/>
      </patternFill>
    </fill>
    <fill>
      <patternFill patternType="solid">
        <fgColor rgb="FFBED7EE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protection locked="0"/>
    </xf>
  </cellStyleXfs>
  <cellXfs count="24">
    <xf numFmtId="0" fontId="0" fillId="0" borderId="0" xfId="0">
      <alignment vertic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/>
    <xf numFmtId="2" fontId="9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2" fontId="9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2" fontId="9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/>
    <xf numFmtId="2" fontId="9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8" fillId="3" borderId="3" xfId="1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7" fillId="3" borderId="2" xfId="1" applyNumberFormat="1" applyFont="1" applyFill="1" applyBorder="1" applyAlignment="1" applyProtection="1">
      <alignment horizontal="center" vertical="center"/>
    </xf>
    <xf numFmtId="2" fontId="7" fillId="3" borderId="3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4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Z62"/>
  <sheetViews>
    <sheetView tabSelected="1" zoomScale="80" zoomScaleNormal="80" workbookViewId="0">
      <pane xSplit="3" topLeftCell="D1" activePane="topRight" state="frozen"/>
      <selection pane="topRight" activeCell="AB9" sqref="AB9"/>
    </sheetView>
  </sheetViews>
  <sheetFormatPr defaultColWidth="9" defaultRowHeight="15"/>
  <cols>
    <col min="1" max="1" width="22" customWidth="1"/>
    <col min="2" max="2" width="10"/>
    <col min="3" max="3" width="36" customWidth="1"/>
    <col min="4" max="4" width="10"/>
    <col min="5" max="5" width="9.5703125" style="1" customWidth="1"/>
    <col min="6" max="6" width="9.140625" style="1" customWidth="1"/>
    <col min="7" max="7" width="8" style="1" customWidth="1"/>
    <col min="8" max="8" width="7.5703125" style="1" customWidth="1"/>
    <col min="9" max="48" width="9.140625" style="1" customWidth="1"/>
    <col min="49" max="49" width="10"/>
    <col min="50" max="56" width="9.140625" style="1" customWidth="1"/>
    <col min="57" max="256" width="10" customWidth="1"/>
  </cols>
  <sheetData>
    <row r="2" spans="1:156" ht="18.75">
      <c r="A2" s="20" t="s">
        <v>73</v>
      </c>
      <c r="B2" s="21"/>
      <c r="C2" s="21"/>
      <c r="D2" s="21"/>
      <c r="E2" s="17" t="s">
        <v>75</v>
      </c>
      <c r="F2" s="17"/>
      <c r="G2" s="17"/>
      <c r="H2" s="17"/>
      <c r="I2" s="17" t="s">
        <v>76</v>
      </c>
      <c r="J2" s="17"/>
      <c r="K2" s="17"/>
      <c r="L2" s="17"/>
      <c r="M2" s="17" t="s">
        <v>77</v>
      </c>
      <c r="N2" s="17"/>
      <c r="O2" s="17"/>
      <c r="P2" s="17"/>
      <c r="Q2" s="17" t="s">
        <v>78</v>
      </c>
      <c r="R2" s="17"/>
      <c r="S2" s="17"/>
      <c r="T2" s="17"/>
      <c r="U2" s="17" t="s">
        <v>79</v>
      </c>
      <c r="V2" s="17"/>
      <c r="W2" s="17"/>
      <c r="X2" s="17"/>
      <c r="Y2" s="17" t="s">
        <v>80</v>
      </c>
      <c r="Z2" s="17"/>
      <c r="AA2" s="17"/>
      <c r="AB2" s="17"/>
      <c r="AC2" s="17" t="s">
        <v>81</v>
      </c>
      <c r="AD2" s="17"/>
      <c r="AE2" s="17"/>
      <c r="AF2" s="17"/>
      <c r="AG2" s="17" t="s">
        <v>82</v>
      </c>
      <c r="AH2" s="17"/>
      <c r="AI2" s="17"/>
      <c r="AJ2" s="17"/>
      <c r="AK2" s="17" t="s">
        <v>83</v>
      </c>
      <c r="AL2" s="17"/>
      <c r="AM2" s="17"/>
      <c r="AN2" s="17"/>
      <c r="AO2" s="17" t="s">
        <v>84</v>
      </c>
      <c r="AP2" s="17"/>
      <c r="AQ2" s="17"/>
      <c r="AR2" s="17"/>
      <c r="AS2" s="17" t="s">
        <v>85</v>
      </c>
      <c r="AT2" s="17"/>
      <c r="AU2" s="17"/>
      <c r="AV2" s="17"/>
      <c r="AW2" s="17" t="s">
        <v>86</v>
      </c>
      <c r="AX2" s="17"/>
      <c r="AY2" s="17"/>
      <c r="AZ2" s="17"/>
      <c r="BA2" s="17" t="s">
        <v>87</v>
      </c>
      <c r="BB2" s="17"/>
      <c r="BC2" s="17"/>
      <c r="BD2" s="17"/>
      <c r="BE2" s="17" t="s">
        <v>88</v>
      </c>
      <c r="BF2" s="17"/>
      <c r="BG2" s="17"/>
      <c r="BH2" s="17"/>
      <c r="BI2" s="17" t="s">
        <v>89</v>
      </c>
      <c r="BJ2" s="17"/>
      <c r="BK2" s="17"/>
      <c r="BL2" s="17"/>
      <c r="BM2" s="17" t="s">
        <v>90</v>
      </c>
      <c r="BN2" s="17"/>
      <c r="BO2" s="17"/>
      <c r="BP2" s="17"/>
      <c r="BQ2" s="17" t="s">
        <v>104</v>
      </c>
      <c r="BR2" s="17"/>
      <c r="BS2" s="17"/>
      <c r="BT2" s="17"/>
      <c r="BU2" s="17" t="s">
        <v>91</v>
      </c>
      <c r="BV2" s="17"/>
      <c r="BW2" s="17"/>
      <c r="BX2" s="17"/>
      <c r="BY2" s="17" t="s">
        <v>92</v>
      </c>
      <c r="BZ2" s="17"/>
      <c r="CA2" s="17"/>
      <c r="CB2" s="17"/>
      <c r="CC2" s="18" t="s">
        <v>93</v>
      </c>
      <c r="CD2" s="18"/>
      <c r="CE2" s="18"/>
      <c r="CF2" s="18"/>
      <c r="CG2" s="17" t="s">
        <v>94</v>
      </c>
      <c r="CH2" s="17"/>
      <c r="CI2" s="17"/>
      <c r="CJ2" s="17"/>
      <c r="CK2" s="19" t="s">
        <v>95</v>
      </c>
      <c r="CL2" s="19"/>
      <c r="CM2" s="19"/>
      <c r="CN2" s="19"/>
      <c r="CO2" s="17" t="s">
        <v>96</v>
      </c>
      <c r="CP2" s="17"/>
      <c r="CQ2" s="17"/>
      <c r="CR2" s="17"/>
      <c r="CS2" s="17" t="s">
        <v>97</v>
      </c>
      <c r="CT2" s="17"/>
      <c r="CU2" s="17"/>
      <c r="CV2" s="17"/>
      <c r="CW2" s="17" t="s">
        <v>98</v>
      </c>
      <c r="CX2" s="17"/>
      <c r="CY2" s="17"/>
      <c r="CZ2" s="17"/>
      <c r="DA2" s="18" t="s">
        <v>99</v>
      </c>
      <c r="DB2" s="17"/>
      <c r="DC2" s="17"/>
      <c r="DD2" s="17"/>
      <c r="DE2" s="17" t="s">
        <v>100</v>
      </c>
      <c r="DF2" s="17"/>
      <c r="DG2" s="17"/>
      <c r="DH2" s="17"/>
      <c r="DI2" s="17" t="s">
        <v>101</v>
      </c>
      <c r="DJ2" s="17"/>
      <c r="DK2" s="17"/>
      <c r="DL2" s="17"/>
      <c r="DM2" s="17" t="s">
        <v>102</v>
      </c>
      <c r="DN2" s="17"/>
      <c r="DO2" s="17"/>
      <c r="DP2" s="17"/>
      <c r="DQ2" s="17" t="s">
        <v>103</v>
      </c>
      <c r="DR2" s="17"/>
      <c r="DS2" s="17"/>
      <c r="DT2" s="17"/>
      <c r="DU2" s="17" t="s">
        <v>105</v>
      </c>
      <c r="DV2" s="17"/>
      <c r="DW2" s="17"/>
      <c r="DX2" s="17"/>
      <c r="DY2" s="17" t="s">
        <v>106</v>
      </c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 t="s">
        <v>72</v>
      </c>
      <c r="EX2" s="17"/>
      <c r="EY2" s="17"/>
      <c r="EZ2" s="17"/>
    </row>
    <row r="3" spans="1:156">
      <c r="A3" s="22" t="s">
        <v>64</v>
      </c>
      <c r="B3" s="22" t="s">
        <v>65</v>
      </c>
      <c r="C3" s="22" t="s">
        <v>74</v>
      </c>
      <c r="D3" s="22" t="s">
        <v>66</v>
      </c>
      <c r="E3" s="15" t="s">
        <v>67</v>
      </c>
      <c r="F3" s="15" t="s">
        <v>68</v>
      </c>
      <c r="G3" s="15" t="s">
        <v>69</v>
      </c>
      <c r="H3" s="15" t="s">
        <v>70</v>
      </c>
      <c r="I3" s="15" t="s">
        <v>67</v>
      </c>
      <c r="J3" s="15" t="s">
        <v>68</v>
      </c>
      <c r="K3" s="15" t="s">
        <v>69</v>
      </c>
      <c r="L3" s="15" t="s">
        <v>70</v>
      </c>
      <c r="M3" s="15" t="s">
        <v>67</v>
      </c>
      <c r="N3" s="15" t="s">
        <v>68</v>
      </c>
      <c r="O3" s="15" t="s">
        <v>69</v>
      </c>
      <c r="P3" s="15" t="s">
        <v>70</v>
      </c>
      <c r="Q3" s="15" t="s">
        <v>67</v>
      </c>
      <c r="R3" s="15" t="s">
        <v>68</v>
      </c>
      <c r="S3" s="15" t="s">
        <v>69</v>
      </c>
      <c r="T3" s="15" t="s">
        <v>70</v>
      </c>
      <c r="U3" s="15" t="s">
        <v>67</v>
      </c>
      <c r="V3" s="15" t="s">
        <v>68</v>
      </c>
      <c r="W3" s="15" t="s">
        <v>69</v>
      </c>
      <c r="X3" s="15" t="s">
        <v>70</v>
      </c>
      <c r="Y3" s="15" t="s">
        <v>67</v>
      </c>
      <c r="Z3" s="15" t="s">
        <v>68</v>
      </c>
      <c r="AA3" s="15" t="s">
        <v>69</v>
      </c>
      <c r="AB3" s="15" t="s">
        <v>70</v>
      </c>
      <c r="AC3" s="15" t="s">
        <v>67</v>
      </c>
      <c r="AD3" s="15" t="s">
        <v>68</v>
      </c>
      <c r="AE3" s="15" t="s">
        <v>69</v>
      </c>
      <c r="AF3" s="15" t="s">
        <v>70</v>
      </c>
      <c r="AG3" s="15" t="s">
        <v>67</v>
      </c>
      <c r="AH3" s="15" t="s">
        <v>68</v>
      </c>
      <c r="AI3" s="15" t="s">
        <v>69</v>
      </c>
      <c r="AJ3" s="15" t="s">
        <v>70</v>
      </c>
      <c r="AK3" s="15" t="s">
        <v>67</v>
      </c>
      <c r="AL3" s="15" t="s">
        <v>68</v>
      </c>
      <c r="AM3" s="15" t="s">
        <v>69</v>
      </c>
      <c r="AN3" s="15" t="s">
        <v>70</v>
      </c>
      <c r="AO3" s="15" t="s">
        <v>67</v>
      </c>
      <c r="AP3" s="15" t="s">
        <v>68</v>
      </c>
      <c r="AQ3" s="15" t="s">
        <v>69</v>
      </c>
      <c r="AR3" s="15" t="s">
        <v>70</v>
      </c>
      <c r="AS3" s="15" t="s">
        <v>67</v>
      </c>
      <c r="AT3" s="15" t="s">
        <v>68</v>
      </c>
      <c r="AU3" s="15" t="s">
        <v>69</v>
      </c>
      <c r="AV3" s="15" t="s">
        <v>70</v>
      </c>
      <c r="AW3" s="15" t="s">
        <v>67</v>
      </c>
      <c r="AX3" s="15" t="s">
        <v>68</v>
      </c>
      <c r="AY3" s="15" t="s">
        <v>69</v>
      </c>
      <c r="AZ3" s="15" t="s">
        <v>70</v>
      </c>
      <c r="BA3" s="15" t="s">
        <v>67</v>
      </c>
      <c r="BB3" s="15" t="s">
        <v>68</v>
      </c>
      <c r="BC3" s="15" t="s">
        <v>69</v>
      </c>
      <c r="BD3" s="15" t="s">
        <v>70</v>
      </c>
      <c r="BE3" s="15" t="s">
        <v>67</v>
      </c>
      <c r="BF3" s="15" t="s">
        <v>68</v>
      </c>
      <c r="BG3" s="15" t="s">
        <v>69</v>
      </c>
      <c r="BH3" s="15" t="s">
        <v>70</v>
      </c>
      <c r="BI3" s="15" t="s">
        <v>67</v>
      </c>
      <c r="BJ3" s="15" t="s">
        <v>68</v>
      </c>
      <c r="BK3" s="15" t="s">
        <v>69</v>
      </c>
      <c r="BL3" s="15" t="s">
        <v>70</v>
      </c>
      <c r="BM3" s="15" t="s">
        <v>67</v>
      </c>
      <c r="BN3" s="15" t="s">
        <v>68</v>
      </c>
      <c r="BO3" s="15" t="s">
        <v>69</v>
      </c>
      <c r="BP3" s="15" t="s">
        <v>70</v>
      </c>
      <c r="BQ3" s="15" t="s">
        <v>67</v>
      </c>
      <c r="BR3" s="15" t="s">
        <v>68</v>
      </c>
      <c r="BS3" s="15" t="s">
        <v>69</v>
      </c>
      <c r="BT3" s="15" t="s">
        <v>70</v>
      </c>
      <c r="BU3" s="15" t="s">
        <v>67</v>
      </c>
      <c r="BV3" s="15" t="s">
        <v>68</v>
      </c>
      <c r="BW3" s="15" t="s">
        <v>69</v>
      </c>
      <c r="BX3" s="15" t="s">
        <v>70</v>
      </c>
      <c r="BY3" s="15" t="s">
        <v>67</v>
      </c>
      <c r="BZ3" s="15" t="s">
        <v>68</v>
      </c>
      <c r="CA3" s="15" t="s">
        <v>69</v>
      </c>
      <c r="CB3" s="15" t="s">
        <v>70</v>
      </c>
      <c r="CC3" s="15" t="s">
        <v>67</v>
      </c>
      <c r="CD3" s="15" t="s">
        <v>68</v>
      </c>
      <c r="CE3" s="15" t="s">
        <v>69</v>
      </c>
      <c r="CF3" s="15" t="s">
        <v>70</v>
      </c>
      <c r="CG3" s="15" t="s">
        <v>67</v>
      </c>
      <c r="CH3" s="15" t="s">
        <v>68</v>
      </c>
      <c r="CI3" s="15" t="s">
        <v>69</v>
      </c>
      <c r="CJ3" s="15" t="s">
        <v>70</v>
      </c>
      <c r="CK3" s="15" t="s">
        <v>67</v>
      </c>
      <c r="CL3" s="15" t="s">
        <v>68</v>
      </c>
      <c r="CM3" s="15" t="s">
        <v>69</v>
      </c>
      <c r="CN3" s="15" t="s">
        <v>70</v>
      </c>
      <c r="CO3" s="15" t="s">
        <v>67</v>
      </c>
      <c r="CP3" s="15" t="s">
        <v>68</v>
      </c>
      <c r="CQ3" s="15" t="s">
        <v>69</v>
      </c>
      <c r="CR3" s="15" t="s">
        <v>70</v>
      </c>
      <c r="CS3" s="15" t="s">
        <v>67</v>
      </c>
      <c r="CT3" s="15" t="s">
        <v>68</v>
      </c>
      <c r="CU3" s="15" t="s">
        <v>69</v>
      </c>
      <c r="CV3" s="15" t="s">
        <v>70</v>
      </c>
      <c r="CW3" s="15" t="s">
        <v>67</v>
      </c>
      <c r="CX3" s="15" t="s">
        <v>68</v>
      </c>
      <c r="CY3" s="15" t="s">
        <v>69</v>
      </c>
      <c r="CZ3" s="15" t="s">
        <v>70</v>
      </c>
      <c r="DA3" s="15" t="s">
        <v>67</v>
      </c>
      <c r="DB3" s="15" t="s">
        <v>68</v>
      </c>
      <c r="DC3" s="15" t="s">
        <v>69</v>
      </c>
      <c r="DD3" s="15" t="s">
        <v>70</v>
      </c>
      <c r="DE3" s="15" t="s">
        <v>67</v>
      </c>
      <c r="DF3" s="15" t="s">
        <v>68</v>
      </c>
      <c r="DG3" s="15" t="s">
        <v>69</v>
      </c>
      <c r="DH3" s="15" t="s">
        <v>70</v>
      </c>
      <c r="DI3" s="15" t="s">
        <v>67</v>
      </c>
      <c r="DJ3" s="15" t="s">
        <v>68</v>
      </c>
      <c r="DK3" s="15" t="s">
        <v>69</v>
      </c>
      <c r="DL3" s="15" t="s">
        <v>70</v>
      </c>
      <c r="DM3" s="15" t="s">
        <v>67</v>
      </c>
      <c r="DN3" s="15" t="s">
        <v>68</v>
      </c>
      <c r="DO3" s="15" t="s">
        <v>69</v>
      </c>
      <c r="DP3" s="15" t="s">
        <v>70</v>
      </c>
      <c r="DQ3" s="15" t="s">
        <v>67</v>
      </c>
      <c r="DR3" s="15" t="s">
        <v>68</v>
      </c>
      <c r="DS3" s="15" t="s">
        <v>69</v>
      </c>
      <c r="DT3" s="15" t="s">
        <v>70</v>
      </c>
      <c r="DU3" s="15" t="s">
        <v>67</v>
      </c>
      <c r="DV3" s="15" t="s">
        <v>68</v>
      </c>
      <c r="DW3" s="15" t="s">
        <v>69</v>
      </c>
      <c r="DX3" s="15" t="s">
        <v>70</v>
      </c>
      <c r="DY3" s="15" t="s">
        <v>67</v>
      </c>
      <c r="DZ3" s="15" t="s">
        <v>68</v>
      </c>
      <c r="EA3" s="15" t="s">
        <v>69</v>
      </c>
      <c r="EB3" s="15" t="s">
        <v>70</v>
      </c>
      <c r="EC3" s="15" t="s">
        <v>67</v>
      </c>
      <c r="ED3" s="15" t="s">
        <v>68</v>
      </c>
      <c r="EE3" s="15" t="s">
        <v>69</v>
      </c>
      <c r="EF3" s="15" t="s">
        <v>70</v>
      </c>
      <c r="EG3" s="15" t="s">
        <v>67</v>
      </c>
      <c r="EH3" s="15" t="s">
        <v>68</v>
      </c>
      <c r="EI3" s="15" t="s">
        <v>69</v>
      </c>
      <c r="EJ3" s="15" t="s">
        <v>70</v>
      </c>
      <c r="EK3" s="15" t="s">
        <v>67</v>
      </c>
      <c r="EL3" s="15" t="s">
        <v>68</v>
      </c>
      <c r="EM3" s="15" t="s">
        <v>69</v>
      </c>
      <c r="EN3" s="15" t="s">
        <v>70</v>
      </c>
      <c r="EO3" s="15" t="s">
        <v>67</v>
      </c>
      <c r="EP3" s="15" t="s">
        <v>68</v>
      </c>
      <c r="EQ3" s="15" t="s">
        <v>69</v>
      </c>
      <c r="ER3" s="15" t="s">
        <v>70</v>
      </c>
      <c r="ES3" s="15" t="s">
        <v>67</v>
      </c>
      <c r="ET3" s="15" t="s">
        <v>68</v>
      </c>
      <c r="EU3" s="15" t="s">
        <v>69</v>
      </c>
      <c r="EV3" s="15" t="s">
        <v>70</v>
      </c>
      <c r="EW3" s="15" t="s">
        <v>67</v>
      </c>
      <c r="EX3" s="15" t="s">
        <v>68</v>
      </c>
      <c r="EY3" s="15" t="s">
        <v>69</v>
      </c>
      <c r="EZ3" s="15" t="s">
        <v>70</v>
      </c>
    </row>
    <row r="4" spans="1:156">
      <c r="A4" s="23"/>
      <c r="B4" s="23"/>
      <c r="C4" s="23"/>
      <c r="D4" s="23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</row>
    <row r="5" spans="1:156">
      <c r="A5" s="2" t="s">
        <v>0</v>
      </c>
      <c r="B5" s="2">
        <v>507893</v>
      </c>
      <c r="C5" s="2" t="s">
        <v>1</v>
      </c>
      <c r="D5" s="2">
        <v>1561.7374667547915</v>
      </c>
      <c r="E5" s="3">
        <v>0</v>
      </c>
      <c r="F5" s="4">
        <f>$D5*E5/10^5</f>
        <v>0</v>
      </c>
      <c r="G5" s="4">
        <v>0</v>
      </c>
      <c r="H5" s="4">
        <f>$D5*G5/10^5</f>
        <v>0</v>
      </c>
      <c r="I5" s="3">
        <v>0</v>
      </c>
      <c r="J5" s="3">
        <f>$D5*I5/10^5</f>
        <v>0</v>
      </c>
      <c r="K5" s="3">
        <v>1</v>
      </c>
      <c r="L5" s="3">
        <f>$D5*K5/10^5</f>
        <v>1.5617374667547914E-2</v>
      </c>
      <c r="M5" s="3">
        <v>0</v>
      </c>
      <c r="N5" s="4">
        <f>$D5*M5/10^5</f>
        <v>0</v>
      </c>
      <c r="O5" s="4">
        <v>0</v>
      </c>
      <c r="P5" s="4">
        <f>$D5*O5/10^5</f>
        <v>0</v>
      </c>
      <c r="Q5" s="3">
        <v>0</v>
      </c>
      <c r="R5" s="4">
        <f>$D5*Q5/10^5</f>
        <v>0</v>
      </c>
      <c r="S5" s="4">
        <v>0</v>
      </c>
      <c r="T5" s="4">
        <f>$D5*S5/10^5</f>
        <v>0</v>
      </c>
      <c r="U5" s="4">
        <v>0</v>
      </c>
      <c r="V5" s="4">
        <f>$D5*U5/10^5</f>
        <v>0</v>
      </c>
      <c r="W5" s="4">
        <v>0</v>
      </c>
      <c r="X5" s="4">
        <f>$D5*W5/10^5</f>
        <v>0</v>
      </c>
      <c r="Y5" s="4">
        <v>0</v>
      </c>
      <c r="Z5" s="4">
        <f>$D5*Y5/10^5</f>
        <v>0</v>
      </c>
      <c r="AA5" s="4">
        <v>0</v>
      </c>
      <c r="AB5" s="4">
        <f>$D5*AA5/10^5</f>
        <v>0</v>
      </c>
      <c r="AC5" s="3">
        <v>0</v>
      </c>
      <c r="AD5" s="3">
        <f>$D5*AC5/10^5</f>
        <v>0</v>
      </c>
      <c r="AE5" s="3">
        <v>0</v>
      </c>
      <c r="AF5" s="3">
        <f>$D5*AE5/10^5</f>
        <v>0</v>
      </c>
      <c r="AG5" s="3">
        <v>0</v>
      </c>
      <c r="AH5" s="3">
        <f>$D5*AG5/10^5</f>
        <v>0</v>
      </c>
      <c r="AI5" s="3">
        <v>0</v>
      </c>
      <c r="AJ5" s="3">
        <f>$D5*AI5/10^5</f>
        <v>0</v>
      </c>
      <c r="AK5" s="3">
        <v>0</v>
      </c>
      <c r="AL5" s="3">
        <f>$D5*AK5/10^5</f>
        <v>0</v>
      </c>
      <c r="AM5" s="3">
        <v>0</v>
      </c>
      <c r="AN5" s="3">
        <f>$D5*AM5/10^5</f>
        <v>0</v>
      </c>
      <c r="AO5" s="3">
        <v>0</v>
      </c>
      <c r="AP5" s="3">
        <f>$D5*AO5/10^5</f>
        <v>0</v>
      </c>
      <c r="AQ5" s="3">
        <v>0</v>
      </c>
      <c r="AR5" s="3">
        <f>$D5*AQ5/10^5</f>
        <v>0</v>
      </c>
      <c r="AS5" s="3">
        <v>0</v>
      </c>
      <c r="AT5" s="3">
        <f>$D5*AS5/10^5</f>
        <v>0</v>
      </c>
      <c r="AU5" s="3">
        <v>0</v>
      </c>
      <c r="AV5" s="3">
        <f>$D5*AU5/10^5</f>
        <v>0</v>
      </c>
      <c r="AW5" s="4">
        <v>0</v>
      </c>
      <c r="AX5" s="4">
        <f>$D5*AW5/10^5</f>
        <v>0</v>
      </c>
      <c r="AY5" s="4">
        <v>0</v>
      </c>
      <c r="AZ5" s="4">
        <f>$D5*AY5/10^5</f>
        <v>0</v>
      </c>
      <c r="BA5" s="3">
        <v>0</v>
      </c>
      <c r="BB5" s="3">
        <v>0</v>
      </c>
      <c r="BC5" s="3">
        <v>0</v>
      </c>
      <c r="BD5" s="3">
        <f>$D5*BC5/10^5</f>
        <v>0</v>
      </c>
      <c r="BE5" s="3">
        <v>0</v>
      </c>
      <c r="BF5" s="3">
        <f>$D5*BE5/10^5</f>
        <v>0</v>
      </c>
      <c r="BG5" s="3">
        <v>0</v>
      </c>
      <c r="BH5" s="3">
        <f>$D5*BG5/10^5</f>
        <v>0</v>
      </c>
      <c r="BI5" s="3">
        <v>0</v>
      </c>
      <c r="BJ5" s="3">
        <f>$D5*BI5/10^5</f>
        <v>0</v>
      </c>
      <c r="BK5" s="3">
        <v>0</v>
      </c>
      <c r="BL5" s="3">
        <f>$D5*BK5/10^5</f>
        <v>0</v>
      </c>
      <c r="BM5" s="3">
        <v>0</v>
      </c>
      <c r="BN5" s="3">
        <f>$D5*BM5/10^5</f>
        <v>0</v>
      </c>
      <c r="BO5" s="3">
        <v>0</v>
      </c>
      <c r="BP5" s="3">
        <f>$D5*BO5/10^5</f>
        <v>0</v>
      </c>
      <c r="BQ5" s="3">
        <v>0</v>
      </c>
      <c r="BR5" s="3">
        <f>$D5*BQ5/10^5</f>
        <v>0</v>
      </c>
      <c r="BS5" s="3">
        <v>0</v>
      </c>
      <c r="BT5" s="3">
        <f>$D5*BS5/10^5</f>
        <v>0</v>
      </c>
      <c r="BU5" s="3">
        <v>0</v>
      </c>
      <c r="BV5" s="3">
        <v>0</v>
      </c>
      <c r="BW5" s="3">
        <v>0</v>
      </c>
      <c r="BX5" s="3">
        <f>$D5*BW5/10^5</f>
        <v>0</v>
      </c>
      <c r="BY5" s="3">
        <v>0</v>
      </c>
      <c r="BZ5" s="3">
        <f>$D5*BY5/10^5</f>
        <v>0</v>
      </c>
      <c r="CA5" s="3">
        <v>0</v>
      </c>
      <c r="CB5" s="3">
        <f>$D5*CA5/10^5</f>
        <v>0</v>
      </c>
      <c r="CC5" s="3">
        <v>0</v>
      </c>
      <c r="CD5" s="3">
        <f>$D5*CC5/10^5</f>
        <v>0</v>
      </c>
      <c r="CE5" s="3">
        <v>0</v>
      </c>
      <c r="CF5" s="3">
        <f>$D5*CE5/10^5</f>
        <v>0</v>
      </c>
      <c r="CG5" s="3">
        <v>0</v>
      </c>
      <c r="CH5" s="3">
        <f>$D5*CG5/10^5</f>
        <v>0</v>
      </c>
      <c r="CI5" s="3">
        <v>0</v>
      </c>
      <c r="CJ5" s="3">
        <f>$D5*CI5/10^5</f>
        <v>0</v>
      </c>
      <c r="CK5" s="3">
        <v>0</v>
      </c>
      <c r="CL5" s="3">
        <f>$D5*CK5/10^5</f>
        <v>0</v>
      </c>
      <c r="CM5" s="3">
        <v>0</v>
      </c>
      <c r="CN5" s="3">
        <f>$D5*CM5/10^5</f>
        <v>0</v>
      </c>
      <c r="CO5" s="3">
        <v>0</v>
      </c>
      <c r="CP5" s="3">
        <v>0</v>
      </c>
      <c r="CQ5" s="3">
        <v>0</v>
      </c>
      <c r="CR5" s="3">
        <f>$D5*CQ5/10^5</f>
        <v>0</v>
      </c>
      <c r="CS5" s="3">
        <v>0</v>
      </c>
      <c r="CT5" s="3">
        <f>$D5*CS5/10^5</f>
        <v>0</v>
      </c>
      <c r="CU5" s="3">
        <v>0</v>
      </c>
      <c r="CV5" s="3">
        <f>$D5*CU5/10^5</f>
        <v>0</v>
      </c>
      <c r="CW5" s="3">
        <v>0</v>
      </c>
      <c r="CX5" s="3">
        <f>$D5*CW5/10^5</f>
        <v>0</v>
      </c>
      <c r="CY5" s="3">
        <v>0</v>
      </c>
      <c r="CZ5" s="3">
        <f>$D5*CY5/10^5</f>
        <v>0</v>
      </c>
      <c r="DA5" s="3">
        <v>0</v>
      </c>
      <c r="DB5" s="3">
        <f>$D5*DA5/10^5</f>
        <v>0</v>
      </c>
      <c r="DC5" s="3">
        <v>0</v>
      </c>
      <c r="DD5" s="3">
        <f>$D5*DC5/10^5</f>
        <v>0</v>
      </c>
      <c r="DE5" s="3">
        <v>0</v>
      </c>
      <c r="DF5" s="3">
        <f>$D5*DE5/10^5</f>
        <v>0</v>
      </c>
      <c r="DG5" s="3">
        <v>0</v>
      </c>
      <c r="DH5" s="3">
        <f>$D5*DG5/10^5</f>
        <v>0</v>
      </c>
      <c r="DI5" s="3">
        <v>0</v>
      </c>
      <c r="DJ5" s="3">
        <f>$D5*DI5/10^5</f>
        <v>0</v>
      </c>
      <c r="DK5" s="3">
        <v>0</v>
      </c>
      <c r="DL5" s="3">
        <f>$D5*DK5/10^5</f>
        <v>0</v>
      </c>
      <c r="DM5" s="3">
        <v>0</v>
      </c>
      <c r="DN5" s="3">
        <f>$D5*DM5/10^5</f>
        <v>0</v>
      </c>
      <c r="DO5" s="3">
        <v>0</v>
      </c>
      <c r="DP5" s="3">
        <f>$D5*DO5/10^5</f>
        <v>0</v>
      </c>
      <c r="DQ5" s="3">
        <v>0</v>
      </c>
      <c r="DR5" s="3">
        <f>$D5*DQ5/10^5</f>
        <v>0</v>
      </c>
      <c r="DS5" s="3">
        <v>0</v>
      </c>
      <c r="DT5" s="3">
        <f>$D5*DS5/10^5</f>
        <v>0</v>
      </c>
      <c r="DU5" s="4">
        <v>0</v>
      </c>
      <c r="DV5" s="4">
        <f>$D5*DU5/10^5</f>
        <v>0</v>
      </c>
      <c r="DW5" s="4">
        <v>0</v>
      </c>
      <c r="DX5" s="4">
        <f>$D5*DW5/10^5</f>
        <v>0</v>
      </c>
      <c r="DY5" s="4">
        <v>0</v>
      </c>
      <c r="DZ5" s="4">
        <f>$D5*DY5/10^5</f>
        <v>0</v>
      </c>
      <c r="EA5" s="4">
        <v>0</v>
      </c>
      <c r="EB5" s="4">
        <f>$D5*EA5/10^5</f>
        <v>0</v>
      </c>
      <c r="EC5" s="4"/>
      <c r="ED5" s="4">
        <f>$D5*EC5/10^5</f>
        <v>0</v>
      </c>
      <c r="EE5" s="4"/>
      <c r="EF5" s="4">
        <f>$D5*EE5/10^5</f>
        <v>0</v>
      </c>
      <c r="EG5" s="4"/>
      <c r="EH5" s="4">
        <f>$D5*EG5/10^5</f>
        <v>0</v>
      </c>
      <c r="EI5" s="4"/>
      <c r="EJ5" s="4">
        <f>$D5*EI5/10^5</f>
        <v>0</v>
      </c>
      <c r="EK5" s="4"/>
      <c r="EL5" s="4">
        <f>$D5*EK5/10^5</f>
        <v>0</v>
      </c>
      <c r="EM5" s="4"/>
      <c r="EN5" s="4">
        <f>$D5*EM5/10^5</f>
        <v>0</v>
      </c>
      <c r="EO5" s="4"/>
      <c r="EP5" s="4">
        <f>$D5*EO5/10^5</f>
        <v>0</v>
      </c>
      <c r="EQ5" s="4"/>
      <c r="ER5" s="4">
        <f>$D5*EQ5/10^5</f>
        <v>0</v>
      </c>
      <c r="ES5" s="4"/>
      <c r="ET5" s="4">
        <f>$D5*ES5/10^5</f>
        <v>0</v>
      </c>
      <c r="EU5" s="4"/>
      <c r="EV5" s="4">
        <f>$D5*EU5/10^5</f>
        <v>0</v>
      </c>
      <c r="EW5" s="4">
        <f>E5+I5+M5+Q5+U5+Y5+AC5+AG5+AK5+AO5+AS5+AW5+BA5+BE5+BI5+BM5+BQ5+BU5+BY5+CC5+CG5+CK5+CO5+CS5+CW5+DA5+DE5+DM5+DQ5+DU5+DY5+EC5+EG5+EK5+EO5+ES5</f>
        <v>0</v>
      </c>
      <c r="EX5" s="4">
        <f>F5+J5+N5+R5+V5+Z5+AD5+AH5+AL5+AP5+AT5+AX5+BB5+BF5+BJ5+BN5+BR5+BV5+BZ5+CD5+CH5+CL5+CP5+CT5+CX5+DB5+DF5+DN5+DR5+DV5+DZ5+ED5+EH5+EL5+EP5+ET5</f>
        <v>0</v>
      </c>
      <c r="EY5" s="4">
        <f>G5+K5+O5+S5+W5+AA5+AE5+AI5+AM5+AQ5+AU5+AY5+BC5+BG5+BK5+BO5+BS5+BW5+CA5+CE5+CI5+CM5+CQ5+CU5+CY5+DC5+DG5+DO5+DS5+DW5+EA5+EE5+EI5+EM5+EQ5+EU5</f>
        <v>1</v>
      </c>
      <c r="EZ5" s="4">
        <f>H5+L5+P5+T5+X5+AB5+AF5+AJ5+AN5+AR5+AV5+AZ5+BD5+BH5+BL5+BP5+BT5+BX5+CB5+CF5+CJ5+CN5+CR5+CV5+CZ5+DD5+DH5+DP5+DT5+DX5+EB5+EF5+EJ5+EN5+ER5+EV5</f>
        <v>1.5617374667547914E-2</v>
      </c>
    </row>
    <row r="6" spans="1:156">
      <c r="A6" s="5">
        <v>0</v>
      </c>
      <c r="B6" s="5"/>
      <c r="C6" s="5"/>
      <c r="D6" s="5"/>
      <c r="E6" s="6">
        <f>SUM(E5)</f>
        <v>0</v>
      </c>
      <c r="F6" s="7">
        <f t="shared" ref="F6:BQ6" si="0">SUM(F5)</f>
        <v>0</v>
      </c>
      <c r="G6" s="7">
        <f t="shared" si="0"/>
        <v>0</v>
      </c>
      <c r="H6" s="7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1</v>
      </c>
      <c r="L6" s="6">
        <f t="shared" si="0"/>
        <v>1.5617374667547914E-2</v>
      </c>
      <c r="M6" s="6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6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  <c r="AH6" s="6">
        <f t="shared" si="0"/>
        <v>0</v>
      </c>
      <c r="AI6" s="6">
        <f t="shared" si="0"/>
        <v>0</v>
      </c>
      <c r="AJ6" s="6">
        <f t="shared" si="0"/>
        <v>0</v>
      </c>
      <c r="AK6" s="6">
        <f t="shared" si="0"/>
        <v>0</v>
      </c>
      <c r="AL6" s="6">
        <f t="shared" si="0"/>
        <v>0</v>
      </c>
      <c r="AM6" s="6">
        <f t="shared" si="0"/>
        <v>0</v>
      </c>
      <c r="AN6" s="6">
        <f t="shared" si="0"/>
        <v>0</v>
      </c>
      <c r="AO6" s="6">
        <f t="shared" si="0"/>
        <v>0</v>
      </c>
      <c r="AP6" s="6">
        <f t="shared" si="0"/>
        <v>0</v>
      </c>
      <c r="AQ6" s="6">
        <f t="shared" si="0"/>
        <v>0</v>
      </c>
      <c r="AR6" s="6">
        <f t="shared" si="0"/>
        <v>0</v>
      </c>
      <c r="AS6" s="6">
        <f t="shared" si="0"/>
        <v>0</v>
      </c>
      <c r="AT6" s="6">
        <f t="shared" si="0"/>
        <v>0</v>
      </c>
      <c r="AU6" s="6">
        <f t="shared" si="0"/>
        <v>0</v>
      </c>
      <c r="AV6" s="6">
        <f t="shared" si="0"/>
        <v>0</v>
      </c>
      <c r="AW6" s="7">
        <f t="shared" si="0"/>
        <v>0</v>
      </c>
      <c r="AX6" s="7">
        <f t="shared" si="0"/>
        <v>0</v>
      </c>
      <c r="AY6" s="7">
        <f t="shared" si="0"/>
        <v>0</v>
      </c>
      <c r="AZ6" s="7">
        <f t="shared" si="0"/>
        <v>0</v>
      </c>
      <c r="BA6" s="6">
        <f t="shared" si="0"/>
        <v>0</v>
      </c>
      <c r="BB6" s="6">
        <f t="shared" si="0"/>
        <v>0</v>
      </c>
      <c r="BC6" s="6">
        <f t="shared" si="0"/>
        <v>0</v>
      </c>
      <c r="BD6" s="6">
        <f t="shared" si="0"/>
        <v>0</v>
      </c>
      <c r="BE6" s="6">
        <f t="shared" si="0"/>
        <v>0</v>
      </c>
      <c r="BF6" s="6">
        <f t="shared" si="0"/>
        <v>0</v>
      </c>
      <c r="BG6" s="6">
        <f t="shared" si="0"/>
        <v>0</v>
      </c>
      <c r="BH6" s="6">
        <f t="shared" si="0"/>
        <v>0</v>
      </c>
      <c r="BI6" s="6">
        <f t="shared" si="0"/>
        <v>0</v>
      </c>
      <c r="BJ6" s="6">
        <f t="shared" si="0"/>
        <v>0</v>
      </c>
      <c r="BK6" s="6">
        <f t="shared" si="0"/>
        <v>0</v>
      </c>
      <c r="BL6" s="6">
        <f t="shared" si="0"/>
        <v>0</v>
      </c>
      <c r="BM6" s="6">
        <f t="shared" si="0"/>
        <v>0</v>
      </c>
      <c r="BN6" s="6">
        <f t="shared" si="0"/>
        <v>0</v>
      </c>
      <c r="BO6" s="6">
        <f t="shared" si="0"/>
        <v>0</v>
      </c>
      <c r="BP6" s="6">
        <f t="shared" si="0"/>
        <v>0</v>
      </c>
      <c r="BQ6" s="6">
        <f t="shared" si="0"/>
        <v>0</v>
      </c>
      <c r="BR6" s="6">
        <f t="shared" ref="BR6:DT6" si="1">SUM(BR5)</f>
        <v>0</v>
      </c>
      <c r="BS6" s="6">
        <f t="shared" si="1"/>
        <v>0</v>
      </c>
      <c r="BT6" s="6">
        <f t="shared" si="1"/>
        <v>0</v>
      </c>
      <c r="BU6" s="6">
        <f t="shared" si="1"/>
        <v>0</v>
      </c>
      <c r="BV6" s="6">
        <f t="shared" si="1"/>
        <v>0</v>
      </c>
      <c r="BW6" s="6">
        <f t="shared" si="1"/>
        <v>0</v>
      </c>
      <c r="BX6" s="6">
        <f t="shared" si="1"/>
        <v>0</v>
      </c>
      <c r="BY6" s="6">
        <f t="shared" si="1"/>
        <v>0</v>
      </c>
      <c r="BZ6" s="6">
        <f t="shared" si="1"/>
        <v>0</v>
      </c>
      <c r="CA6" s="6">
        <f t="shared" si="1"/>
        <v>0</v>
      </c>
      <c r="CB6" s="6">
        <f t="shared" si="1"/>
        <v>0</v>
      </c>
      <c r="CC6" s="6">
        <f t="shared" si="1"/>
        <v>0</v>
      </c>
      <c r="CD6" s="6">
        <f t="shared" si="1"/>
        <v>0</v>
      </c>
      <c r="CE6" s="6">
        <f t="shared" si="1"/>
        <v>0</v>
      </c>
      <c r="CF6" s="6">
        <f t="shared" si="1"/>
        <v>0</v>
      </c>
      <c r="CG6" s="6">
        <f t="shared" si="1"/>
        <v>0</v>
      </c>
      <c r="CH6" s="6">
        <f t="shared" si="1"/>
        <v>0</v>
      </c>
      <c r="CI6" s="6">
        <f t="shared" si="1"/>
        <v>0</v>
      </c>
      <c r="CJ6" s="6">
        <f t="shared" si="1"/>
        <v>0</v>
      </c>
      <c r="CK6" s="6">
        <f t="shared" si="1"/>
        <v>0</v>
      </c>
      <c r="CL6" s="6">
        <f t="shared" si="1"/>
        <v>0</v>
      </c>
      <c r="CM6" s="6">
        <f t="shared" si="1"/>
        <v>0</v>
      </c>
      <c r="CN6" s="6">
        <f t="shared" si="1"/>
        <v>0</v>
      </c>
      <c r="CO6" s="6">
        <f t="shared" si="1"/>
        <v>0</v>
      </c>
      <c r="CP6" s="6">
        <f t="shared" si="1"/>
        <v>0</v>
      </c>
      <c r="CQ6" s="6">
        <f t="shared" si="1"/>
        <v>0</v>
      </c>
      <c r="CR6" s="6">
        <f t="shared" si="1"/>
        <v>0</v>
      </c>
      <c r="CS6" s="6">
        <f t="shared" si="1"/>
        <v>0</v>
      </c>
      <c r="CT6" s="6">
        <f t="shared" si="1"/>
        <v>0</v>
      </c>
      <c r="CU6" s="6">
        <f t="shared" si="1"/>
        <v>0</v>
      </c>
      <c r="CV6" s="6">
        <f t="shared" si="1"/>
        <v>0</v>
      </c>
      <c r="CW6" s="6">
        <f t="shared" si="1"/>
        <v>0</v>
      </c>
      <c r="CX6" s="6">
        <f t="shared" si="1"/>
        <v>0</v>
      </c>
      <c r="CY6" s="6">
        <f t="shared" si="1"/>
        <v>0</v>
      </c>
      <c r="CZ6" s="6">
        <f t="shared" si="1"/>
        <v>0</v>
      </c>
      <c r="DA6" s="6">
        <f t="shared" si="1"/>
        <v>0</v>
      </c>
      <c r="DB6" s="6">
        <f t="shared" si="1"/>
        <v>0</v>
      </c>
      <c r="DC6" s="6">
        <f t="shared" si="1"/>
        <v>0</v>
      </c>
      <c r="DD6" s="6">
        <f t="shared" si="1"/>
        <v>0</v>
      </c>
      <c r="DE6" s="6">
        <f t="shared" si="1"/>
        <v>0</v>
      </c>
      <c r="DF6" s="6">
        <f t="shared" si="1"/>
        <v>0</v>
      </c>
      <c r="DG6" s="6">
        <f t="shared" si="1"/>
        <v>0</v>
      </c>
      <c r="DH6" s="6">
        <f t="shared" si="1"/>
        <v>0</v>
      </c>
      <c r="DI6" s="6">
        <f t="shared" si="1"/>
        <v>0</v>
      </c>
      <c r="DJ6" s="6">
        <f t="shared" si="1"/>
        <v>0</v>
      </c>
      <c r="DK6" s="6">
        <f t="shared" si="1"/>
        <v>0</v>
      </c>
      <c r="DL6" s="6">
        <f t="shared" si="1"/>
        <v>0</v>
      </c>
      <c r="DM6" s="6">
        <f t="shared" si="1"/>
        <v>0</v>
      </c>
      <c r="DN6" s="6">
        <f t="shared" si="1"/>
        <v>0</v>
      </c>
      <c r="DO6" s="6">
        <f t="shared" si="1"/>
        <v>0</v>
      </c>
      <c r="DP6" s="6">
        <f t="shared" si="1"/>
        <v>0</v>
      </c>
      <c r="DQ6" s="6">
        <f t="shared" si="1"/>
        <v>0</v>
      </c>
      <c r="DR6" s="6">
        <f t="shared" si="1"/>
        <v>0</v>
      </c>
      <c r="DS6" s="6">
        <f t="shared" si="1"/>
        <v>0</v>
      </c>
      <c r="DT6" s="6">
        <f t="shared" si="1"/>
        <v>0</v>
      </c>
      <c r="DU6" s="7">
        <f t="shared" ref="DU6:EV6" si="2">SUM(DU5)</f>
        <v>0</v>
      </c>
      <c r="DV6" s="7">
        <f t="shared" si="2"/>
        <v>0</v>
      </c>
      <c r="DW6" s="7">
        <f t="shared" si="2"/>
        <v>0</v>
      </c>
      <c r="DX6" s="7">
        <f t="shared" si="2"/>
        <v>0</v>
      </c>
      <c r="DY6" s="7">
        <f t="shared" si="2"/>
        <v>0</v>
      </c>
      <c r="DZ6" s="7">
        <f t="shared" si="2"/>
        <v>0</v>
      </c>
      <c r="EA6" s="7">
        <f t="shared" si="2"/>
        <v>0</v>
      </c>
      <c r="EB6" s="7">
        <f t="shared" si="2"/>
        <v>0</v>
      </c>
      <c r="EC6" s="7">
        <f t="shared" si="2"/>
        <v>0</v>
      </c>
      <c r="ED6" s="7">
        <f t="shared" si="2"/>
        <v>0</v>
      </c>
      <c r="EE6" s="7">
        <f t="shared" si="2"/>
        <v>0</v>
      </c>
      <c r="EF6" s="7">
        <f t="shared" si="2"/>
        <v>0</v>
      </c>
      <c r="EG6" s="7">
        <f t="shared" si="2"/>
        <v>0</v>
      </c>
      <c r="EH6" s="7">
        <f t="shared" si="2"/>
        <v>0</v>
      </c>
      <c r="EI6" s="7">
        <f t="shared" si="2"/>
        <v>0</v>
      </c>
      <c r="EJ6" s="7">
        <f t="shared" si="2"/>
        <v>0</v>
      </c>
      <c r="EK6" s="7">
        <f t="shared" si="2"/>
        <v>0</v>
      </c>
      <c r="EL6" s="7">
        <f t="shared" si="2"/>
        <v>0</v>
      </c>
      <c r="EM6" s="7">
        <f t="shared" si="2"/>
        <v>0</v>
      </c>
      <c r="EN6" s="7">
        <f t="shared" si="2"/>
        <v>0</v>
      </c>
      <c r="EO6" s="7">
        <f t="shared" si="2"/>
        <v>0</v>
      </c>
      <c r="EP6" s="7">
        <f t="shared" si="2"/>
        <v>0</v>
      </c>
      <c r="EQ6" s="7">
        <f t="shared" si="2"/>
        <v>0</v>
      </c>
      <c r="ER6" s="7">
        <f t="shared" si="2"/>
        <v>0</v>
      </c>
      <c r="ES6" s="7">
        <f t="shared" si="2"/>
        <v>0</v>
      </c>
      <c r="ET6" s="7">
        <f t="shared" si="2"/>
        <v>0</v>
      </c>
      <c r="EU6" s="7">
        <f t="shared" si="2"/>
        <v>0</v>
      </c>
      <c r="EV6" s="7">
        <f t="shared" si="2"/>
        <v>0</v>
      </c>
      <c r="EW6" s="7">
        <f t="shared" ref="EW6:EW62" si="3">E6+I6+M6+Q6+U6+Y6+AC6+AG6+AK6+AO6+AS6+AW6+BA6+BE6+BI6+BM6+BQ6+BU6+BY6+CC6+CG6+CK6+CO6+CS6+CW6+DA6+DE6+DM6+DQ6+DU6+DY6+EC6+EG6+EK6+EO6+ES6</f>
        <v>0</v>
      </c>
      <c r="EX6" s="7">
        <f t="shared" ref="EX6:EX62" si="4">F6+J6+N6+R6+V6+Z6+AD6+AH6+AL6+AP6+AT6+AX6+BB6+BF6+BJ6+BN6+BR6+BV6+BZ6+CD6+CH6+CL6+CP6+CT6+CX6+DB6+DF6+DN6+DR6+DV6+DZ6+ED6+EH6+EL6+EP6+ET6</f>
        <v>0</v>
      </c>
      <c r="EY6" s="7">
        <f t="shared" ref="EY6:EY62" si="5">G6+K6+O6+S6+W6+AA6+AE6+AI6+AM6+AQ6+AU6+AY6+BC6+BG6+BK6+BO6+BS6+BW6+CA6+CE6+CI6+CM6+CQ6+CU6+CY6+DC6+DG6+DO6+DS6+DW6+EA6+EE6+EI6+EM6+EQ6+EU6</f>
        <v>1</v>
      </c>
      <c r="EZ6" s="7">
        <f t="shared" ref="EZ6:EZ62" si="6">H6+L6+P6+T6+X6+AB6+AF6+AJ6+AN6+AR6+AV6+AZ6+BD6+BH6+BL6+BP6+BT6+BX6+CB6+CF6+CJ6+CN6+CR6+CV6+CZ6+DD6+DH6+DP6+DT6+DX6+EB6+EF6+EJ6+EN6+ER6+EV6</f>
        <v>1.5617374667547914E-2</v>
      </c>
    </row>
    <row r="7" spans="1:156">
      <c r="A7" s="2" t="s">
        <v>2</v>
      </c>
      <c r="B7" s="2">
        <v>404489</v>
      </c>
      <c r="C7" s="2" t="s">
        <v>3</v>
      </c>
      <c r="D7" s="2">
        <v>169.74111134162169</v>
      </c>
      <c r="E7" s="3">
        <v>0</v>
      </c>
      <c r="F7" s="4">
        <f>$D7*E7/10^5</f>
        <v>0</v>
      </c>
      <c r="G7" s="4">
        <v>3</v>
      </c>
      <c r="H7" s="4">
        <f>$D7*G7/10^5</f>
        <v>5.0922333402486503E-3</v>
      </c>
      <c r="I7" s="3">
        <v>0</v>
      </c>
      <c r="J7" s="3">
        <f>$D7*I7/10^5</f>
        <v>0</v>
      </c>
      <c r="K7" s="3">
        <v>0</v>
      </c>
      <c r="L7" s="3">
        <f>$D7*K7/10^5</f>
        <v>0</v>
      </c>
      <c r="M7" s="3">
        <v>0</v>
      </c>
      <c r="N7" s="4">
        <f>$D7*M7/10^5</f>
        <v>0</v>
      </c>
      <c r="O7" s="4">
        <v>0</v>
      </c>
      <c r="P7" s="4">
        <f>$D7*O7/10^5</f>
        <v>0</v>
      </c>
      <c r="Q7" s="3">
        <v>0</v>
      </c>
      <c r="R7" s="4">
        <f>$D7*Q7/10^5</f>
        <v>0</v>
      </c>
      <c r="S7" s="4">
        <v>2</v>
      </c>
      <c r="T7" s="4">
        <f>$D7*S7/10^5</f>
        <v>3.3948222268324339E-3</v>
      </c>
      <c r="U7" s="4">
        <v>0</v>
      </c>
      <c r="V7" s="4">
        <f>$D7*U7/10^5</f>
        <v>0</v>
      </c>
      <c r="W7" s="4">
        <v>0</v>
      </c>
      <c r="X7" s="4">
        <f>$D7*W7/10^5</f>
        <v>0</v>
      </c>
      <c r="Y7" s="4">
        <v>0</v>
      </c>
      <c r="Z7" s="4">
        <f>$D7*Y7/10^5</f>
        <v>0</v>
      </c>
      <c r="AA7" s="4">
        <v>0</v>
      </c>
      <c r="AB7" s="4">
        <f>$D7*AA7/10^5</f>
        <v>0</v>
      </c>
      <c r="AC7" s="3">
        <v>0</v>
      </c>
      <c r="AD7" s="3">
        <f>$D7*AC7/10^5</f>
        <v>0</v>
      </c>
      <c r="AE7" s="3">
        <v>9</v>
      </c>
      <c r="AF7" s="3">
        <f>$D7*AE7/10^5</f>
        <v>1.5276700020745953E-2</v>
      </c>
      <c r="AG7" s="3">
        <v>0</v>
      </c>
      <c r="AH7" s="3">
        <f>$D7*AG7/10^5</f>
        <v>0</v>
      </c>
      <c r="AI7" s="3">
        <v>3</v>
      </c>
      <c r="AJ7" s="3">
        <f>$D7*AI7/10^5</f>
        <v>5.0922333402486503E-3</v>
      </c>
      <c r="AK7" s="3">
        <v>0</v>
      </c>
      <c r="AL7" s="3">
        <f>$D7*AK7/10^5</f>
        <v>0</v>
      </c>
      <c r="AM7" s="3">
        <v>0</v>
      </c>
      <c r="AN7" s="3">
        <f>$D7*AM7/10^5</f>
        <v>0</v>
      </c>
      <c r="AO7" s="3">
        <v>2</v>
      </c>
      <c r="AP7" s="3">
        <f>$D7*AO7/10^5</f>
        <v>3.3948222268324339E-3</v>
      </c>
      <c r="AQ7" s="3">
        <v>6</v>
      </c>
      <c r="AR7" s="3">
        <f>$D7*AQ7/10^5</f>
        <v>1.0184466680497301E-2</v>
      </c>
      <c r="AS7" s="3">
        <v>0</v>
      </c>
      <c r="AT7" s="3">
        <f>$D7*AS7/10^5</f>
        <v>0</v>
      </c>
      <c r="AU7" s="3">
        <v>0</v>
      </c>
      <c r="AV7" s="3">
        <f>$D7*AU7/10^5</f>
        <v>0</v>
      </c>
      <c r="AW7" s="4">
        <v>0</v>
      </c>
      <c r="AX7" s="4">
        <f>$D7*AW7/10^5</f>
        <v>0</v>
      </c>
      <c r="AY7" s="4">
        <v>0</v>
      </c>
      <c r="AZ7" s="4">
        <f>$D7*AY7/10^5</f>
        <v>0</v>
      </c>
      <c r="BA7" s="3">
        <v>7</v>
      </c>
      <c r="BB7" s="3">
        <f>$D7*BA7/10^5</f>
        <v>1.1881877793913517E-2</v>
      </c>
      <c r="BC7" s="3">
        <v>2</v>
      </c>
      <c r="BD7" s="3">
        <f>$D7*BC7/10^5</f>
        <v>3.3948222268324339E-3</v>
      </c>
      <c r="BE7" s="3">
        <v>0</v>
      </c>
      <c r="BF7" s="3">
        <f>$D7*BE7/10^5</f>
        <v>0</v>
      </c>
      <c r="BG7" s="3">
        <v>0</v>
      </c>
      <c r="BH7" s="3">
        <f>$D7*BG7/10^5</f>
        <v>0</v>
      </c>
      <c r="BI7" s="3">
        <v>0</v>
      </c>
      <c r="BJ7" s="3">
        <f>$D7*BI7/10^5</f>
        <v>0</v>
      </c>
      <c r="BK7" s="3">
        <v>3</v>
      </c>
      <c r="BL7" s="3">
        <f>$D7*BK7/10^5</f>
        <v>5.0922333402486503E-3</v>
      </c>
      <c r="BM7" s="3">
        <v>0</v>
      </c>
      <c r="BN7" s="3">
        <f>$D7*BM7/10^5</f>
        <v>0</v>
      </c>
      <c r="BO7" s="3">
        <v>7</v>
      </c>
      <c r="BP7" s="3">
        <f>$D7*BO7/10^5</f>
        <v>1.1881877793913517E-2</v>
      </c>
      <c r="BQ7" s="3">
        <v>0</v>
      </c>
      <c r="BR7" s="3">
        <f>$D7*BQ7/10^5</f>
        <v>0</v>
      </c>
      <c r="BS7" s="3">
        <v>5</v>
      </c>
      <c r="BT7" s="3">
        <v>0</v>
      </c>
      <c r="BU7" s="3">
        <v>0</v>
      </c>
      <c r="BV7" s="3">
        <f>$D7*BU7/10^5</f>
        <v>0</v>
      </c>
      <c r="BW7" s="3">
        <v>4</v>
      </c>
      <c r="BX7" s="3">
        <f>$D7*BW7/10^5</f>
        <v>6.7896444536648679E-3</v>
      </c>
      <c r="BY7" s="3">
        <v>0</v>
      </c>
      <c r="BZ7" s="3">
        <f>$D7*BY7/10^5</f>
        <v>0</v>
      </c>
      <c r="CA7" s="3">
        <v>0</v>
      </c>
      <c r="CB7" s="3">
        <f>$D7*CA7/10^5</f>
        <v>0</v>
      </c>
      <c r="CC7" s="3">
        <v>0</v>
      </c>
      <c r="CD7" s="3">
        <f>$D7*CC7/10^5</f>
        <v>0</v>
      </c>
      <c r="CE7" s="3">
        <v>0</v>
      </c>
      <c r="CF7" s="3">
        <f>$D7*CE7/10^5</f>
        <v>0</v>
      </c>
      <c r="CG7" s="3">
        <v>0</v>
      </c>
      <c r="CH7" s="3">
        <f>$D7*CG7/10^5</f>
        <v>0</v>
      </c>
      <c r="CI7" s="3">
        <v>0</v>
      </c>
      <c r="CJ7" s="3">
        <f>$D7*CI7/10^5</f>
        <v>0</v>
      </c>
      <c r="CK7" s="3">
        <v>0</v>
      </c>
      <c r="CL7" s="3">
        <f>$D7*CK7/10^5</f>
        <v>0</v>
      </c>
      <c r="CM7" s="3">
        <v>0</v>
      </c>
      <c r="CN7" s="3">
        <f>$D7*CM7/10^5</f>
        <v>0</v>
      </c>
      <c r="CO7" s="3">
        <v>0</v>
      </c>
      <c r="CP7" s="3">
        <f>$D7*CO7/10^5</f>
        <v>0</v>
      </c>
      <c r="CQ7" s="3">
        <v>0</v>
      </c>
      <c r="CR7" s="3">
        <f>$D7*CQ7/10^5</f>
        <v>0</v>
      </c>
      <c r="CS7" s="3">
        <v>23</v>
      </c>
      <c r="CT7" s="3">
        <f>$D7*CS7/10^5</f>
        <v>3.9040455608572985E-2</v>
      </c>
      <c r="CU7" s="3">
        <v>29</v>
      </c>
      <c r="CV7" s="3">
        <f>$D7*CU7/10^5</f>
        <v>4.9224922289070293E-2</v>
      </c>
      <c r="CW7" s="3">
        <v>0</v>
      </c>
      <c r="CX7" s="3">
        <f>$D7*CW7/10^5</f>
        <v>0</v>
      </c>
      <c r="CY7" s="3">
        <v>40</v>
      </c>
      <c r="CZ7" s="3">
        <f>$D7*CY7/10^5</f>
        <v>6.7896444536648684E-2</v>
      </c>
      <c r="DA7" s="3">
        <v>0</v>
      </c>
      <c r="DB7" s="3">
        <f>$D7*DA7/10^5</f>
        <v>0</v>
      </c>
      <c r="DC7" s="3">
        <v>0</v>
      </c>
      <c r="DD7" s="3">
        <f>$D7*DC7/10^5</f>
        <v>0</v>
      </c>
      <c r="DE7" s="3">
        <v>7</v>
      </c>
      <c r="DF7" s="3">
        <f>$D7*DE7/10^5</f>
        <v>1.1881877793913517E-2</v>
      </c>
      <c r="DG7" s="3">
        <v>3</v>
      </c>
      <c r="DH7" s="3">
        <f>$D7*DG7/10^5</f>
        <v>5.0922333402486503E-3</v>
      </c>
      <c r="DI7" s="3">
        <v>3</v>
      </c>
      <c r="DJ7" s="3">
        <f>$D7*DI7/10^5</f>
        <v>5.0922333402486503E-3</v>
      </c>
      <c r="DK7" s="3">
        <v>0</v>
      </c>
      <c r="DL7" s="3">
        <f>$D7*DK7/10^5</f>
        <v>0</v>
      </c>
      <c r="DM7" s="3">
        <v>7</v>
      </c>
      <c r="DN7" s="3">
        <f>$D7*DM7/10^5</f>
        <v>1.1881877793913517E-2</v>
      </c>
      <c r="DO7" s="3">
        <v>7</v>
      </c>
      <c r="DP7" s="3">
        <f>$D7*DO7/10^5</f>
        <v>1.1881877793913517E-2</v>
      </c>
      <c r="DQ7" s="3">
        <v>1</v>
      </c>
      <c r="DR7" s="3">
        <f>$D7*DQ7/10^5</f>
        <v>1.697411113416217E-3</v>
      </c>
      <c r="DS7" s="3">
        <v>2</v>
      </c>
      <c r="DT7" s="3">
        <f>$D7*DS7/10^5</f>
        <v>3.3948222268324339E-3</v>
      </c>
      <c r="DU7" s="4">
        <v>0</v>
      </c>
      <c r="DV7" s="4">
        <f>$D7*DU7/10^5</f>
        <v>0</v>
      </c>
      <c r="DW7" s="4">
        <v>0</v>
      </c>
      <c r="DX7" s="4">
        <f>$D7*DW7/10^5</f>
        <v>0</v>
      </c>
      <c r="DY7" s="4">
        <v>0</v>
      </c>
      <c r="DZ7" s="4">
        <f>$D7*DY7/10^5</f>
        <v>0</v>
      </c>
      <c r="EA7" s="4">
        <v>0</v>
      </c>
      <c r="EB7" s="4">
        <f>$D7*EA7/10^5</f>
        <v>0</v>
      </c>
      <c r="EC7" s="4"/>
      <c r="ED7" s="4">
        <f>$D7*EC7/10^5</f>
        <v>0</v>
      </c>
      <c r="EE7" s="4"/>
      <c r="EF7" s="4">
        <f>$D7*EE7/10^5</f>
        <v>0</v>
      </c>
      <c r="EG7" s="4"/>
      <c r="EH7" s="4">
        <f>$D7*EG7/10^5</f>
        <v>0</v>
      </c>
      <c r="EI7" s="4"/>
      <c r="EJ7" s="4">
        <f>$D7*EI7/10^5</f>
        <v>0</v>
      </c>
      <c r="EK7" s="4"/>
      <c r="EL7" s="4">
        <f>$D7*EK7/10^5</f>
        <v>0</v>
      </c>
      <c r="EM7" s="4"/>
      <c r="EN7" s="4">
        <f>$D7*EM7/10^5</f>
        <v>0</v>
      </c>
      <c r="EO7" s="4"/>
      <c r="EP7" s="4">
        <f>$D7*EO7/10^5</f>
        <v>0</v>
      </c>
      <c r="EQ7" s="4"/>
      <c r="ER7" s="4">
        <f>$D7*EQ7/10^5</f>
        <v>0</v>
      </c>
      <c r="ES7" s="4"/>
      <c r="ET7" s="4">
        <f>$D7*ES7/10^5</f>
        <v>0</v>
      </c>
      <c r="EU7" s="4"/>
      <c r="EV7" s="4">
        <f>$D7*EU7/10^5</f>
        <v>0</v>
      </c>
      <c r="EW7" s="4">
        <f t="shared" si="3"/>
        <v>47</v>
      </c>
      <c r="EX7" s="4">
        <f t="shared" si="4"/>
        <v>7.9778322330562187E-2</v>
      </c>
      <c r="EY7" s="4">
        <f t="shared" si="5"/>
        <v>125</v>
      </c>
      <c r="EZ7" s="4">
        <f t="shared" si="6"/>
        <v>0.20368933360994604</v>
      </c>
    </row>
    <row r="8" spans="1:156">
      <c r="A8" s="5" t="s">
        <v>4</v>
      </c>
      <c r="B8" s="5"/>
      <c r="C8" s="5"/>
      <c r="D8" s="5"/>
      <c r="E8" s="6">
        <f>SUM(E7)</f>
        <v>0</v>
      </c>
      <c r="F8" s="7">
        <f t="shared" ref="F8:BQ8" si="7">SUM(F7)</f>
        <v>0</v>
      </c>
      <c r="G8" s="7">
        <f t="shared" si="7"/>
        <v>3</v>
      </c>
      <c r="H8" s="7">
        <f t="shared" si="7"/>
        <v>5.0922333402486503E-3</v>
      </c>
      <c r="I8" s="6">
        <f>SUM(I7)</f>
        <v>0</v>
      </c>
      <c r="J8" s="6">
        <f>SUM(J7)</f>
        <v>0</v>
      </c>
      <c r="K8" s="6">
        <v>0</v>
      </c>
      <c r="L8" s="6">
        <f t="shared" ref="L8:M8" si="8">SUM(L7)</f>
        <v>0</v>
      </c>
      <c r="M8" s="6">
        <f t="shared" si="8"/>
        <v>0</v>
      </c>
      <c r="N8" s="7">
        <f t="shared" si="7"/>
        <v>0</v>
      </c>
      <c r="O8" s="7">
        <f t="shared" si="7"/>
        <v>0</v>
      </c>
      <c r="P8" s="7">
        <f t="shared" si="7"/>
        <v>0</v>
      </c>
      <c r="Q8" s="6">
        <f t="shared" si="7"/>
        <v>0</v>
      </c>
      <c r="R8" s="7">
        <f t="shared" si="7"/>
        <v>0</v>
      </c>
      <c r="S8" s="7">
        <f t="shared" si="7"/>
        <v>2</v>
      </c>
      <c r="T8" s="7">
        <f t="shared" si="7"/>
        <v>3.3948222268324339E-3</v>
      </c>
      <c r="U8" s="7">
        <f t="shared" si="7"/>
        <v>0</v>
      </c>
      <c r="V8" s="7">
        <f t="shared" si="7"/>
        <v>0</v>
      </c>
      <c r="W8" s="7">
        <f t="shared" si="7"/>
        <v>0</v>
      </c>
      <c r="X8" s="7">
        <f t="shared" si="7"/>
        <v>0</v>
      </c>
      <c r="Y8" s="7">
        <f t="shared" si="7"/>
        <v>0</v>
      </c>
      <c r="Z8" s="7">
        <f t="shared" si="7"/>
        <v>0</v>
      </c>
      <c r="AA8" s="7">
        <f t="shared" si="7"/>
        <v>0</v>
      </c>
      <c r="AB8" s="7">
        <f t="shared" si="7"/>
        <v>0</v>
      </c>
      <c r="AC8" s="6">
        <f t="shared" si="7"/>
        <v>0</v>
      </c>
      <c r="AD8" s="6">
        <f t="shared" si="7"/>
        <v>0</v>
      </c>
      <c r="AE8" s="6">
        <f t="shared" si="7"/>
        <v>9</v>
      </c>
      <c r="AF8" s="6">
        <f t="shared" si="7"/>
        <v>1.5276700020745953E-2</v>
      </c>
      <c r="AG8" s="6">
        <f t="shared" si="7"/>
        <v>0</v>
      </c>
      <c r="AH8" s="6">
        <f t="shared" si="7"/>
        <v>0</v>
      </c>
      <c r="AI8" s="6">
        <f t="shared" si="7"/>
        <v>3</v>
      </c>
      <c r="AJ8" s="6">
        <f t="shared" si="7"/>
        <v>5.0922333402486503E-3</v>
      </c>
      <c r="AK8" s="6">
        <f t="shared" si="7"/>
        <v>0</v>
      </c>
      <c r="AL8" s="6">
        <f t="shared" si="7"/>
        <v>0</v>
      </c>
      <c r="AM8" s="6">
        <f t="shared" si="7"/>
        <v>0</v>
      </c>
      <c r="AN8" s="6">
        <f t="shared" si="7"/>
        <v>0</v>
      </c>
      <c r="AO8" s="6">
        <f t="shared" si="7"/>
        <v>2</v>
      </c>
      <c r="AP8" s="6">
        <f t="shared" si="7"/>
        <v>3.3948222268324339E-3</v>
      </c>
      <c r="AQ8" s="6">
        <f t="shared" si="7"/>
        <v>6</v>
      </c>
      <c r="AR8" s="6">
        <f t="shared" si="7"/>
        <v>1.0184466680497301E-2</v>
      </c>
      <c r="AS8" s="6">
        <f t="shared" si="7"/>
        <v>0</v>
      </c>
      <c r="AT8" s="6">
        <f t="shared" si="7"/>
        <v>0</v>
      </c>
      <c r="AU8" s="6">
        <f t="shared" si="7"/>
        <v>0</v>
      </c>
      <c r="AV8" s="6">
        <f t="shared" si="7"/>
        <v>0</v>
      </c>
      <c r="AW8" s="7">
        <f t="shared" si="7"/>
        <v>0</v>
      </c>
      <c r="AX8" s="7">
        <f t="shared" si="7"/>
        <v>0</v>
      </c>
      <c r="AY8" s="7">
        <f t="shared" si="7"/>
        <v>0</v>
      </c>
      <c r="AZ8" s="7">
        <f t="shared" si="7"/>
        <v>0</v>
      </c>
      <c r="BA8" s="6">
        <f t="shared" si="7"/>
        <v>7</v>
      </c>
      <c r="BB8" s="6">
        <f t="shared" si="7"/>
        <v>1.1881877793913517E-2</v>
      </c>
      <c r="BC8" s="6">
        <f t="shared" si="7"/>
        <v>2</v>
      </c>
      <c r="BD8" s="6">
        <f t="shared" si="7"/>
        <v>3.3948222268324339E-3</v>
      </c>
      <c r="BE8" s="6">
        <f t="shared" si="7"/>
        <v>0</v>
      </c>
      <c r="BF8" s="6">
        <f t="shared" si="7"/>
        <v>0</v>
      </c>
      <c r="BG8" s="6">
        <f t="shared" si="7"/>
        <v>0</v>
      </c>
      <c r="BH8" s="6">
        <f t="shared" si="7"/>
        <v>0</v>
      </c>
      <c r="BI8" s="6">
        <f t="shared" si="7"/>
        <v>0</v>
      </c>
      <c r="BJ8" s="6">
        <f t="shared" si="7"/>
        <v>0</v>
      </c>
      <c r="BK8" s="6">
        <f t="shared" si="7"/>
        <v>3</v>
      </c>
      <c r="BL8" s="6">
        <f t="shared" si="7"/>
        <v>5.0922333402486503E-3</v>
      </c>
      <c r="BM8" s="6">
        <f t="shared" si="7"/>
        <v>0</v>
      </c>
      <c r="BN8" s="6">
        <f t="shared" si="7"/>
        <v>0</v>
      </c>
      <c r="BO8" s="6">
        <f t="shared" si="7"/>
        <v>7</v>
      </c>
      <c r="BP8" s="6">
        <f t="shared" si="7"/>
        <v>1.1881877793913517E-2</v>
      </c>
      <c r="BQ8" s="6">
        <f t="shared" si="7"/>
        <v>0</v>
      </c>
      <c r="BR8" s="6">
        <f t="shared" ref="BR8:BV8" si="9">SUM(BR7)</f>
        <v>0</v>
      </c>
      <c r="BS8" s="6">
        <f t="shared" si="9"/>
        <v>5</v>
      </c>
      <c r="BT8" s="6">
        <f t="shared" si="9"/>
        <v>0</v>
      </c>
      <c r="BU8" s="6">
        <f t="shared" si="9"/>
        <v>0</v>
      </c>
      <c r="BV8" s="6">
        <f t="shared" si="9"/>
        <v>0</v>
      </c>
      <c r="BW8" s="6"/>
      <c r="BX8" s="6">
        <f t="shared" ref="BX8:CT8" si="10">SUM(BX7)</f>
        <v>6.7896444536648679E-3</v>
      </c>
      <c r="BY8" s="6">
        <f t="shared" si="10"/>
        <v>0</v>
      </c>
      <c r="BZ8" s="6">
        <f t="shared" si="10"/>
        <v>0</v>
      </c>
      <c r="CA8" s="6">
        <f t="shared" si="10"/>
        <v>0</v>
      </c>
      <c r="CB8" s="6">
        <f t="shared" si="10"/>
        <v>0</v>
      </c>
      <c r="CC8" s="6">
        <f t="shared" si="10"/>
        <v>0</v>
      </c>
      <c r="CD8" s="6">
        <f t="shared" si="10"/>
        <v>0</v>
      </c>
      <c r="CE8" s="6">
        <f t="shared" si="10"/>
        <v>0</v>
      </c>
      <c r="CF8" s="6">
        <f t="shared" si="10"/>
        <v>0</v>
      </c>
      <c r="CG8" s="6">
        <f t="shared" si="10"/>
        <v>0</v>
      </c>
      <c r="CH8" s="6">
        <f t="shared" si="10"/>
        <v>0</v>
      </c>
      <c r="CI8" s="6">
        <f t="shared" si="10"/>
        <v>0</v>
      </c>
      <c r="CJ8" s="6">
        <f t="shared" si="10"/>
        <v>0</v>
      </c>
      <c r="CK8" s="6">
        <f t="shared" si="10"/>
        <v>0</v>
      </c>
      <c r="CL8" s="6">
        <f t="shared" si="10"/>
        <v>0</v>
      </c>
      <c r="CM8" s="6">
        <f t="shared" si="10"/>
        <v>0</v>
      </c>
      <c r="CN8" s="6">
        <f t="shared" si="10"/>
        <v>0</v>
      </c>
      <c r="CO8" s="6">
        <f t="shared" si="10"/>
        <v>0</v>
      </c>
      <c r="CP8" s="6">
        <f t="shared" si="10"/>
        <v>0</v>
      </c>
      <c r="CQ8" s="6">
        <f t="shared" si="10"/>
        <v>0</v>
      </c>
      <c r="CR8" s="6">
        <f t="shared" si="10"/>
        <v>0</v>
      </c>
      <c r="CS8" s="6">
        <f t="shared" si="10"/>
        <v>23</v>
      </c>
      <c r="CT8" s="6">
        <f t="shared" si="10"/>
        <v>3.9040455608572985E-2</v>
      </c>
      <c r="CU8" s="6">
        <v>0</v>
      </c>
      <c r="CV8" s="6">
        <f t="shared" ref="CV8:DT8" si="11">SUM(CV7)</f>
        <v>4.9224922289070293E-2</v>
      </c>
      <c r="CW8" s="6">
        <f t="shared" si="11"/>
        <v>0</v>
      </c>
      <c r="CX8" s="6">
        <f t="shared" si="11"/>
        <v>0</v>
      </c>
      <c r="CY8" s="6">
        <f t="shared" si="11"/>
        <v>40</v>
      </c>
      <c r="CZ8" s="6">
        <f t="shared" si="11"/>
        <v>6.7896444536648684E-2</v>
      </c>
      <c r="DA8" s="6">
        <f t="shared" si="11"/>
        <v>0</v>
      </c>
      <c r="DB8" s="6">
        <f t="shared" si="11"/>
        <v>0</v>
      </c>
      <c r="DC8" s="6">
        <f t="shared" si="11"/>
        <v>0</v>
      </c>
      <c r="DD8" s="6">
        <f t="shared" si="11"/>
        <v>0</v>
      </c>
      <c r="DE8" s="6">
        <f t="shared" si="11"/>
        <v>7</v>
      </c>
      <c r="DF8" s="6">
        <f t="shared" si="11"/>
        <v>1.1881877793913517E-2</v>
      </c>
      <c r="DG8" s="6">
        <f t="shared" si="11"/>
        <v>3</v>
      </c>
      <c r="DH8" s="6">
        <f t="shared" si="11"/>
        <v>5.0922333402486503E-3</v>
      </c>
      <c r="DI8" s="6">
        <f t="shared" si="11"/>
        <v>3</v>
      </c>
      <c r="DJ8" s="6">
        <f t="shared" si="11"/>
        <v>5.0922333402486503E-3</v>
      </c>
      <c r="DK8" s="6">
        <f t="shared" si="11"/>
        <v>0</v>
      </c>
      <c r="DL8" s="6">
        <f t="shared" si="11"/>
        <v>0</v>
      </c>
      <c r="DM8" s="6">
        <f t="shared" si="11"/>
        <v>7</v>
      </c>
      <c r="DN8" s="6">
        <f t="shared" si="11"/>
        <v>1.1881877793913517E-2</v>
      </c>
      <c r="DO8" s="6">
        <f t="shared" si="11"/>
        <v>7</v>
      </c>
      <c r="DP8" s="6">
        <f t="shared" si="11"/>
        <v>1.1881877793913517E-2</v>
      </c>
      <c r="DQ8" s="6">
        <f t="shared" si="11"/>
        <v>1</v>
      </c>
      <c r="DR8" s="6">
        <f t="shared" si="11"/>
        <v>1.697411113416217E-3</v>
      </c>
      <c r="DS8" s="6">
        <f t="shared" si="11"/>
        <v>2</v>
      </c>
      <c r="DT8" s="6">
        <f t="shared" si="11"/>
        <v>3.3948222268324339E-3</v>
      </c>
      <c r="DU8" s="7">
        <f t="shared" ref="DU8:EV8" si="12">SUM(DU7)</f>
        <v>0</v>
      </c>
      <c r="DV8" s="7">
        <f t="shared" si="12"/>
        <v>0</v>
      </c>
      <c r="DW8" s="7">
        <f t="shared" si="12"/>
        <v>0</v>
      </c>
      <c r="DX8" s="7">
        <f t="shared" si="12"/>
        <v>0</v>
      </c>
      <c r="DY8" s="7">
        <f t="shared" si="12"/>
        <v>0</v>
      </c>
      <c r="DZ8" s="7">
        <f t="shared" si="12"/>
        <v>0</v>
      </c>
      <c r="EA8" s="7">
        <f t="shared" si="12"/>
        <v>0</v>
      </c>
      <c r="EB8" s="7">
        <f t="shared" si="12"/>
        <v>0</v>
      </c>
      <c r="EC8" s="7">
        <f t="shared" si="12"/>
        <v>0</v>
      </c>
      <c r="ED8" s="7">
        <f t="shared" si="12"/>
        <v>0</v>
      </c>
      <c r="EE8" s="7">
        <f t="shared" si="12"/>
        <v>0</v>
      </c>
      <c r="EF8" s="7">
        <f t="shared" si="12"/>
        <v>0</v>
      </c>
      <c r="EG8" s="7">
        <f t="shared" si="12"/>
        <v>0</v>
      </c>
      <c r="EH8" s="7">
        <f t="shared" si="12"/>
        <v>0</v>
      </c>
      <c r="EI8" s="7">
        <f t="shared" si="12"/>
        <v>0</v>
      </c>
      <c r="EJ8" s="7">
        <f t="shared" si="12"/>
        <v>0</v>
      </c>
      <c r="EK8" s="7">
        <f t="shared" si="12"/>
        <v>0</v>
      </c>
      <c r="EL8" s="7">
        <f t="shared" si="12"/>
        <v>0</v>
      </c>
      <c r="EM8" s="7">
        <f t="shared" si="12"/>
        <v>0</v>
      </c>
      <c r="EN8" s="7">
        <f t="shared" si="12"/>
        <v>0</v>
      </c>
      <c r="EO8" s="7">
        <f t="shared" si="12"/>
        <v>0</v>
      </c>
      <c r="EP8" s="7">
        <f t="shared" si="12"/>
        <v>0</v>
      </c>
      <c r="EQ8" s="7">
        <f t="shared" si="12"/>
        <v>0</v>
      </c>
      <c r="ER8" s="7">
        <f t="shared" si="12"/>
        <v>0</v>
      </c>
      <c r="ES8" s="7">
        <f t="shared" si="12"/>
        <v>0</v>
      </c>
      <c r="ET8" s="7">
        <f t="shared" si="12"/>
        <v>0</v>
      </c>
      <c r="EU8" s="7">
        <f t="shared" si="12"/>
        <v>0</v>
      </c>
      <c r="EV8" s="7">
        <f t="shared" si="12"/>
        <v>0</v>
      </c>
      <c r="EW8" s="7">
        <f t="shared" si="3"/>
        <v>47</v>
      </c>
      <c r="EX8" s="7">
        <f t="shared" si="4"/>
        <v>7.9778322330562187E-2</v>
      </c>
      <c r="EY8" s="7">
        <f t="shared" si="5"/>
        <v>92</v>
      </c>
      <c r="EZ8" s="7">
        <f t="shared" si="6"/>
        <v>0.20368933360994604</v>
      </c>
    </row>
    <row r="9" spans="1:156">
      <c r="A9" s="2" t="s">
        <v>5</v>
      </c>
      <c r="B9" s="2">
        <v>404054</v>
      </c>
      <c r="C9" s="2" t="s">
        <v>6</v>
      </c>
      <c r="D9" s="2">
        <v>187.34191244718428</v>
      </c>
      <c r="E9" s="3">
        <v>0</v>
      </c>
      <c r="F9" s="4">
        <f t="shared" ref="F9:H13" si="13">$D9*E9/10^5</f>
        <v>0</v>
      </c>
      <c r="G9" s="4">
        <v>0</v>
      </c>
      <c r="H9" s="4">
        <f t="shared" si="13"/>
        <v>0</v>
      </c>
      <c r="I9" s="3">
        <v>5</v>
      </c>
      <c r="J9" s="3">
        <f>$D9*I9/10^5</f>
        <v>9.3670956223592151E-3</v>
      </c>
      <c r="K9" s="3">
        <v>5</v>
      </c>
      <c r="L9" s="3">
        <f>$D9*K9/10^5</f>
        <v>9.3670956223592151E-3</v>
      </c>
      <c r="M9" s="3">
        <v>0</v>
      </c>
      <c r="N9" s="4">
        <f>$D9*M9/10^5</f>
        <v>0</v>
      </c>
      <c r="O9" s="4">
        <v>18</v>
      </c>
      <c r="P9" s="4">
        <f>$D9*O9/10^5</f>
        <v>3.3721544240493173E-2</v>
      </c>
      <c r="Q9" s="3">
        <v>188</v>
      </c>
      <c r="R9" s="4">
        <f>$D9*Q9/10^5</f>
        <v>0.35220279540070648</v>
      </c>
      <c r="S9" s="4">
        <v>197</v>
      </c>
      <c r="T9" s="4">
        <f>$D9*S9/10^5</f>
        <v>0.3690635675209531</v>
      </c>
      <c r="U9" s="4">
        <v>0</v>
      </c>
      <c r="V9" s="4">
        <f>$D9*U9/10^5</f>
        <v>0</v>
      </c>
      <c r="W9" s="4">
        <v>0</v>
      </c>
      <c r="X9" s="4">
        <f>$D9*W9/10^5</f>
        <v>0</v>
      </c>
      <c r="Y9" s="4">
        <v>71</v>
      </c>
      <c r="Z9" s="4">
        <f>$D9*Y9/10^5</f>
        <v>0.13301275783750086</v>
      </c>
      <c r="AA9" s="4">
        <v>150</v>
      </c>
      <c r="AB9" s="4">
        <f>$D9*AA9/10^5</f>
        <v>0.28101286867077646</v>
      </c>
      <c r="AC9" s="3">
        <v>12</v>
      </c>
      <c r="AD9" s="3">
        <f>$D9*AC9/10^5</f>
        <v>2.2481029493662114E-2</v>
      </c>
      <c r="AE9" s="3">
        <v>0</v>
      </c>
      <c r="AF9" s="3">
        <f>$D9*AE9/10^5</f>
        <v>0</v>
      </c>
      <c r="AG9" s="3">
        <v>2</v>
      </c>
      <c r="AH9" s="3">
        <f>$D9*AG9/10^5</f>
        <v>3.7468382489436857E-3</v>
      </c>
      <c r="AI9" s="3">
        <v>1</v>
      </c>
      <c r="AJ9" s="3">
        <f>$D9*AI9/10^5</f>
        <v>1.8734191244718429E-3</v>
      </c>
      <c r="AK9" s="3">
        <v>33</v>
      </c>
      <c r="AL9" s="3">
        <f>$D9*AK9/10^5</f>
        <v>6.1822831107570808E-2</v>
      </c>
      <c r="AM9" s="3">
        <v>23</v>
      </c>
      <c r="AN9" s="3">
        <f>$D9*AM9/10^5</f>
        <v>4.3088639862852385E-2</v>
      </c>
      <c r="AO9" s="3">
        <v>1</v>
      </c>
      <c r="AP9" s="3">
        <f>$D9*AO9/10^5</f>
        <v>1.8734191244718429E-3</v>
      </c>
      <c r="AQ9" s="3">
        <v>2</v>
      </c>
      <c r="AR9" s="3">
        <f>$D9*AQ9/10^5</f>
        <v>3.7468382489436857E-3</v>
      </c>
      <c r="AS9" s="3">
        <v>0</v>
      </c>
      <c r="AT9" s="3">
        <f>$D9*AS9/10^5</f>
        <v>0</v>
      </c>
      <c r="AU9" s="3">
        <v>0</v>
      </c>
      <c r="AV9" s="3">
        <f>$D9*AU9/10^5</f>
        <v>0</v>
      </c>
      <c r="AW9" s="4">
        <v>0</v>
      </c>
      <c r="AX9" s="4">
        <f>$D9*AW9/10^5</f>
        <v>0</v>
      </c>
      <c r="AY9" s="4">
        <v>0</v>
      </c>
      <c r="AZ9" s="4">
        <f>$D9*AY9/10^5</f>
        <v>0</v>
      </c>
      <c r="BA9" s="3">
        <v>2</v>
      </c>
      <c r="BB9" s="3">
        <f>$D9*BA9/10^5</f>
        <v>3.7468382489436857E-3</v>
      </c>
      <c r="BC9" s="3">
        <v>2</v>
      </c>
      <c r="BD9" s="3">
        <f>$D9*BC9/10^5</f>
        <v>3.7468382489436857E-3</v>
      </c>
      <c r="BE9" s="3">
        <v>0</v>
      </c>
      <c r="BF9" s="3">
        <f>$D9*BE9/10^5</f>
        <v>0</v>
      </c>
      <c r="BG9" s="3">
        <v>0</v>
      </c>
      <c r="BH9" s="3">
        <f>$D9*BG9/10^5</f>
        <v>0</v>
      </c>
      <c r="BI9" s="3">
        <v>2</v>
      </c>
      <c r="BJ9" s="3">
        <f>$D9*BI9/10^5</f>
        <v>3.7468382489436857E-3</v>
      </c>
      <c r="BK9" s="3">
        <v>5</v>
      </c>
      <c r="BL9" s="3">
        <f>$D9*BK9/10^5</f>
        <v>9.3670956223592151E-3</v>
      </c>
      <c r="BM9" s="3">
        <v>0</v>
      </c>
      <c r="BN9" s="3">
        <f>$D9*BM9/10^5</f>
        <v>0</v>
      </c>
      <c r="BO9" s="3">
        <v>1</v>
      </c>
      <c r="BP9" s="3">
        <f>$D9*BO9/10^5</f>
        <v>1.8734191244718429E-3</v>
      </c>
      <c r="BQ9" s="3">
        <v>10</v>
      </c>
      <c r="BR9" s="3">
        <f>$D9*BQ9/10^5</f>
        <v>1.873419124471843E-2</v>
      </c>
      <c r="BS9" s="3">
        <v>50</v>
      </c>
      <c r="BT9" s="3">
        <f>$D9*BS9/10^5</f>
        <v>9.3670956223592144E-2</v>
      </c>
      <c r="BU9" s="3">
        <v>165</v>
      </c>
      <c r="BV9" s="3">
        <f>$D9*BU9/10^5</f>
        <v>0.30911415553785404</v>
      </c>
      <c r="BW9" s="3">
        <v>180</v>
      </c>
      <c r="BX9" s="3">
        <f>$D9*BW9/10^5</f>
        <v>0.33721544240493173</v>
      </c>
      <c r="BY9" s="3">
        <v>0</v>
      </c>
      <c r="BZ9" s="3">
        <f>$D9*BY9/10^5</f>
        <v>0</v>
      </c>
      <c r="CA9" s="3">
        <v>0</v>
      </c>
      <c r="CB9" s="3">
        <f>$D9*CA9/10^5</f>
        <v>0</v>
      </c>
      <c r="CC9" s="3">
        <v>33</v>
      </c>
      <c r="CD9" s="3">
        <f>$D9*CC9/10^5</f>
        <v>6.1822831107570808E-2</v>
      </c>
      <c r="CE9" s="3">
        <v>117</v>
      </c>
      <c r="CF9" s="3">
        <f>$D9*CE9/10^5</f>
        <v>0.21919003756320563</v>
      </c>
      <c r="CG9" s="3">
        <v>100</v>
      </c>
      <c r="CH9" s="3">
        <f>$D9*CG9/10^5</f>
        <v>0.18734191244718429</v>
      </c>
      <c r="CI9" s="3">
        <v>133</v>
      </c>
      <c r="CJ9" s="3">
        <f>$D9*CI9/10^5</f>
        <v>0.24916474355475512</v>
      </c>
      <c r="CK9" s="3">
        <v>4</v>
      </c>
      <c r="CL9" s="3">
        <f>$D9*CK9/10^5</f>
        <v>7.4936764978873714E-3</v>
      </c>
      <c r="CM9" s="3">
        <v>1</v>
      </c>
      <c r="CN9" s="3">
        <f>$D9*CM9/10^5</f>
        <v>1.8734191244718429E-3</v>
      </c>
      <c r="CO9" s="3">
        <v>51</v>
      </c>
      <c r="CP9" s="3">
        <f>$D9*CO9/10^5</f>
        <v>9.5544375348063981E-2</v>
      </c>
      <c r="CQ9" s="3">
        <v>47</v>
      </c>
      <c r="CR9" s="3">
        <f>$D9*CQ9/10^5</f>
        <v>8.805069885017662E-2</v>
      </c>
      <c r="CS9" s="3">
        <v>5</v>
      </c>
      <c r="CT9" s="3">
        <f>$D9*CS9/10^5</f>
        <v>9.3670956223592151E-3</v>
      </c>
      <c r="CU9" s="3">
        <v>8</v>
      </c>
      <c r="CV9" s="3">
        <f>$D9*CU9/10^5</f>
        <v>1.4987352995774743E-2</v>
      </c>
      <c r="CW9" s="3">
        <v>0</v>
      </c>
      <c r="CX9" s="3">
        <f>$D9*CW9/10^5</f>
        <v>0</v>
      </c>
      <c r="CY9" s="3">
        <v>19</v>
      </c>
      <c r="CZ9" s="3">
        <f>$D9*CY9/10^5</f>
        <v>3.5594963364965017E-2</v>
      </c>
      <c r="DA9" s="3">
        <v>21</v>
      </c>
      <c r="DB9" s="3">
        <f>$D9*DA9/10^5</f>
        <v>3.9341801613908704E-2</v>
      </c>
      <c r="DC9" s="3">
        <v>9</v>
      </c>
      <c r="DD9" s="3">
        <f>$D9*DC9/10^5</f>
        <v>1.6860772120246587E-2</v>
      </c>
      <c r="DE9" s="3">
        <v>31</v>
      </c>
      <c r="DF9" s="3">
        <f>$D9*DE9/10^5</f>
        <v>5.8075992858627135E-2</v>
      </c>
      <c r="DG9" s="3">
        <v>60</v>
      </c>
      <c r="DH9" s="3">
        <f>$D9*DG9/10^5</f>
        <v>0.11240514746831057</v>
      </c>
      <c r="DI9" s="3">
        <v>0</v>
      </c>
      <c r="DJ9" s="3">
        <f>$D9*DI9/10^5</f>
        <v>0</v>
      </c>
      <c r="DK9" s="3">
        <v>0</v>
      </c>
      <c r="DL9" s="3">
        <f>$D9*DK9/10^5</f>
        <v>0</v>
      </c>
      <c r="DM9" s="3">
        <v>7</v>
      </c>
      <c r="DN9" s="3">
        <f>$D9*DM9/10^5</f>
        <v>1.3113933871302899E-2</v>
      </c>
      <c r="DO9" s="3">
        <v>7</v>
      </c>
      <c r="DP9" s="3">
        <f>$D9*DO9/10^5</f>
        <v>1.3113933871302899E-2</v>
      </c>
      <c r="DQ9" s="3">
        <v>5</v>
      </c>
      <c r="DR9" s="3">
        <f>$D9*DQ9/10^5</f>
        <v>9.3670956223592151E-3</v>
      </c>
      <c r="DS9" s="3">
        <v>0</v>
      </c>
      <c r="DT9" s="3">
        <f>$D9*DS9/10^5</f>
        <v>0</v>
      </c>
      <c r="DU9" s="4">
        <v>193</v>
      </c>
      <c r="DV9" s="4">
        <f>$D9*DU9/10^5</f>
        <v>0.36156989102306564</v>
      </c>
      <c r="DW9" s="4">
        <v>200</v>
      </c>
      <c r="DX9" s="4">
        <f>$D9*DW9/10^5</f>
        <v>0.37468382489436858</v>
      </c>
      <c r="DY9" s="4">
        <v>6</v>
      </c>
      <c r="DZ9" s="4">
        <f>$D9*DY9/10^5</f>
        <v>1.1240514746831057E-2</v>
      </c>
      <c r="EA9" s="4">
        <v>0</v>
      </c>
      <c r="EB9" s="4">
        <f>$D9*EA9/10^5</f>
        <v>0</v>
      </c>
      <c r="EC9" s="4"/>
      <c r="ED9" s="4">
        <f>$D9*EC9/10^5</f>
        <v>0</v>
      </c>
      <c r="EE9" s="4"/>
      <c r="EF9" s="4">
        <f>$D9*EE9/10^5</f>
        <v>0</v>
      </c>
      <c r="EG9" s="4"/>
      <c r="EH9" s="4">
        <f>$D9*EG9/10^5</f>
        <v>0</v>
      </c>
      <c r="EI9" s="4"/>
      <c r="EJ9" s="4">
        <f>$D9*EI9/10^5</f>
        <v>0</v>
      </c>
      <c r="EK9" s="4"/>
      <c r="EL9" s="4">
        <f>$D9*EK9/10^5</f>
        <v>0</v>
      </c>
      <c r="EM9" s="4"/>
      <c r="EN9" s="4">
        <f>$D9*EM9/10^5</f>
        <v>0</v>
      </c>
      <c r="EO9" s="4"/>
      <c r="EP9" s="4">
        <f>$D9*EO9/10^5</f>
        <v>0</v>
      </c>
      <c r="EQ9" s="4"/>
      <c r="ER9" s="4">
        <f>$D9*EQ9/10^5</f>
        <v>0</v>
      </c>
      <c r="ES9" s="4"/>
      <c r="ET9" s="4">
        <f>$D9*ES9/10^5</f>
        <v>0</v>
      </c>
      <c r="EU9" s="4"/>
      <c r="EV9" s="4">
        <f>$D9*EU9/10^5</f>
        <v>0</v>
      </c>
      <c r="EW9" s="4">
        <f t="shared" si="3"/>
        <v>947</v>
      </c>
      <c r="EX9" s="4">
        <f t="shared" si="4"/>
        <v>1.7741279108748356</v>
      </c>
      <c r="EY9" s="4">
        <f t="shared" si="5"/>
        <v>1235</v>
      </c>
      <c r="EZ9" s="4">
        <f t="shared" si="6"/>
        <v>2.3136726187227259</v>
      </c>
    </row>
    <row r="10" spans="1:156">
      <c r="A10" s="2"/>
      <c r="B10" s="2">
        <v>404055</v>
      </c>
      <c r="C10" s="2" t="s">
        <v>7</v>
      </c>
      <c r="D10" s="2">
        <v>243.66694354586249</v>
      </c>
      <c r="E10" s="3">
        <v>0</v>
      </c>
      <c r="F10" s="4">
        <f t="shared" si="13"/>
        <v>0</v>
      </c>
      <c r="G10" s="4">
        <v>0</v>
      </c>
      <c r="H10" s="4">
        <f t="shared" si="13"/>
        <v>0</v>
      </c>
      <c r="I10" s="3">
        <v>0</v>
      </c>
      <c r="J10" s="3">
        <f>$D10*I10/10^5</f>
        <v>0</v>
      </c>
      <c r="K10" s="3">
        <v>0</v>
      </c>
      <c r="L10" s="3">
        <f>$D10*K10/10^5</f>
        <v>0</v>
      </c>
      <c r="M10" s="3">
        <v>0</v>
      </c>
      <c r="N10" s="4">
        <f>$D10*M10/10^5</f>
        <v>0</v>
      </c>
      <c r="O10" s="4">
        <v>4</v>
      </c>
      <c r="P10" s="4">
        <f>$D10*O10/10^5</f>
        <v>9.7466777418345005E-3</v>
      </c>
      <c r="Q10" s="3">
        <v>0</v>
      </c>
      <c r="R10" s="4">
        <f>$D10*Q10/10^5</f>
        <v>0</v>
      </c>
      <c r="S10" s="4">
        <v>0</v>
      </c>
      <c r="T10" s="4">
        <f>$D10*S10/10^5</f>
        <v>0</v>
      </c>
      <c r="U10" s="4">
        <v>0</v>
      </c>
      <c r="V10" s="4">
        <f>$D10*U10/10^5</f>
        <v>0</v>
      </c>
      <c r="W10" s="4">
        <v>0</v>
      </c>
      <c r="X10" s="4">
        <f>$D10*W10/10^5</f>
        <v>0</v>
      </c>
      <c r="Y10" s="4">
        <v>33</v>
      </c>
      <c r="Z10" s="4">
        <f>$D10*Y10/10^5</f>
        <v>8.041009137013462E-2</v>
      </c>
      <c r="AA10" s="4">
        <v>26</v>
      </c>
      <c r="AB10" s="4">
        <f>$D10*AA10/10^5</f>
        <v>6.3353405321924253E-2</v>
      </c>
      <c r="AC10" s="3">
        <v>0</v>
      </c>
      <c r="AD10" s="3">
        <f>$D10*AC10/10^5</f>
        <v>0</v>
      </c>
      <c r="AE10" s="3">
        <v>0</v>
      </c>
      <c r="AF10" s="3">
        <f>$D10*AE10/10^5</f>
        <v>0</v>
      </c>
      <c r="AG10" s="3">
        <v>0</v>
      </c>
      <c r="AH10" s="3">
        <f>$D10*AG10/10^5</f>
        <v>0</v>
      </c>
      <c r="AI10" s="3">
        <v>0</v>
      </c>
      <c r="AJ10" s="3">
        <f>$D10*AI10/10^5</f>
        <v>0</v>
      </c>
      <c r="AK10" s="3">
        <v>0</v>
      </c>
      <c r="AL10" s="3">
        <f>$D10*AK10/10^5</f>
        <v>0</v>
      </c>
      <c r="AM10" s="3">
        <v>0</v>
      </c>
      <c r="AN10" s="3">
        <f>$D10*AM10/10^5</f>
        <v>0</v>
      </c>
      <c r="AO10" s="3">
        <v>0</v>
      </c>
      <c r="AP10" s="3">
        <f>$D10*AO10/10^5</f>
        <v>0</v>
      </c>
      <c r="AQ10" s="3">
        <v>0</v>
      </c>
      <c r="AR10" s="3">
        <f>$D10*AQ10/10^5</f>
        <v>0</v>
      </c>
      <c r="AS10" s="3">
        <v>0</v>
      </c>
      <c r="AT10" s="3">
        <f>$D10*AS10/10^5</f>
        <v>0</v>
      </c>
      <c r="AU10" s="3">
        <v>0</v>
      </c>
      <c r="AV10" s="3">
        <f>$D10*AU10/10^5</f>
        <v>0</v>
      </c>
      <c r="AW10" s="4">
        <v>0</v>
      </c>
      <c r="AX10" s="4">
        <f>$D10*AW10/10^5</f>
        <v>0</v>
      </c>
      <c r="AY10" s="4">
        <v>0</v>
      </c>
      <c r="AZ10" s="4">
        <f>$D10*AY10/10^5</f>
        <v>0</v>
      </c>
      <c r="BA10" s="3">
        <v>0</v>
      </c>
      <c r="BB10" s="3">
        <f>$D10*BA10/10^5</f>
        <v>0</v>
      </c>
      <c r="BC10" s="3">
        <v>0</v>
      </c>
      <c r="BD10" s="3">
        <f>$D10*BC10/10^5</f>
        <v>0</v>
      </c>
      <c r="BE10" s="3">
        <v>0</v>
      </c>
      <c r="BF10" s="3">
        <f>$D10*BE10/10^5</f>
        <v>0</v>
      </c>
      <c r="BG10" s="3">
        <v>0</v>
      </c>
      <c r="BH10" s="3">
        <f>$D10*BG10/10^5</f>
        <v>0</v>
      </c>
      <c r="BI10" s="3">
        <v>0</v>
      </c>
      <c r="BJ10" s="3">
        <f>$D10*BI10/10^5</f>
        <v>0</v>
      </c>
      <c r="BK10" s="3">
        <v>0</v>
      </c>
      <c r="BL10" s="3">
        <f>$D10*BK10/10^5</f>
        <v>0</v>
      </c>
      <c r="BM10" s="3">
        <v>0</v>
      </c>
      <c r="BN10" s="3">
        <f>$D10*BM10/10^5</f>
        <v>0</v>
      </c>
      <c r="BO10" s="3">
        <v>0</v>
      </c>
      <c r="BP10" s="3">
        <f>$D10*BO10/10^5</f>
        <v>0</v>
      </c>
      <c r="BQ10" s="3">
        <v>0</v>
      </c>
      <c r="BR10" s="3">
        <f>$D10*BQ10/10^5</f>
        <v>0</v>
      </c>
      <c r="BS10" s="3">
        <v>0</v>
      </c>
      <c r="BT10" s="3">
        <f>$D10*BS10/10^5</f>
        <v>0</v>
      </c>
      <c r="BU10" s="3">
        <v>0</v>
      </c>
      <c r="BV10" s="3">
        <f>$D10*BU10/10^5</f>
        <v>0</v>
      </c>
      <c r="BW10" s="3">
        <v>0</v>
      </c>
      <c r="BX10" s="3">
        <f>$D10*BW10/10^5</f>
        <v>0</v>
      </c>
      <c r="BY10" s="3">
        <v>0</v>
      </c>
      <c r="BZ10" s="3">
        <f>$D10*BY10/10^5</f>
        <v>0</v>
      </c>
      <c r="CA10" s="3">
        <v>0</v>
      </c>
      <c r="CB10" s="3">
        <f>$D10*CA10/10^5</f>
        <v>0</v>
      </c>
      <c r="CC10" s="3">
        <v>0</v>
      </c>
      <c r="CD10" s="3">
        <f>$D10*CC10/10^5</f>
        <v>0</v>
      </c>
      <c r="CE10" s="3">
        <v>0</v>
      </c>
      <c r="CF10" s="3">
        <f>$D10*CE10/10^5</f>
        <v>0</v>
      </c>
      <c r="CG10" s="3">
        <v>0</v>
      </c>
      <c r="CH10" s="3">
        <f>$D10*CG10/10^5</f>
        <v>0</v>
      </c>
      <c r="CI10" s="3">
        <v>0</v>
      </c>
      <c r="CJ10" s="3">
        <f>$D10*CI10/10^5</f>
        <v>0</v>
      </c>
      <c r="CK10" s="3">
        <v>0</v>
      </c>
      <c r="CL10" s="3">
        <f>$D10*CK10/10^5</f>
        <v>0</v>
      </c>
      <c r="CM10" s="3">
        <v>0</v>
      </c>
      <c r="CN10" s="3">
        <f>$D10*CM10/10^5</f>
        <v>0</v>
      </c>
      <c r="CO10" s="3">
        <v>0</v>
      </c>
      <c r="CP10" s="3">
        <f>$D10*CO10/10^5</f>
        <v>0</v>
      </c>
      <c r="CQ10" s="3">
        <v>0</v>
      </c>
      <c r="CR10" s="3">
        <f>$D10*CQ10/10^5</f>
        <v>0</v>
      </c>
      <c r="CS10" s="3">
        <v>0</v>
      </c>
      <c r="CT10" s="3">
        <f>$D10*CS10/10^5</f>
        <v>0</v>
      </c>
      <c r="CU10" s="3">
        <v>0</v>
      </c>
      <c r="CV10" s="3">
        <f>$D10*CU10/10^5</f>
        <v>0</v>
      </c>
      <c r="CW10" s="3">
        <v>0</v>
      </c>
      <c r="CX10" s="3">
        <f>$D10*CW10/10^5</f>
        <v>0</v>
      </c>
      <c r="CY10" s="3">
        <v>0</v>
      </c>
      <c r="CZ10" s="3">
        <f>$D10*CY10/10^5</f>
        <v>0</v>
      </c>
      <c r="DA10" s="3">
        <v>0</v>
      </c>
      <c r="DB10" s="3">
        <f>$D10*DA10/10^5</f>
        <v>0</v>
      </c>
      <c r="DC10" s="3">
        <v>0</v>
      </c>
      <c r="DD10" s="3">
        <f>$D10*DC10/10^5</f>
        <v>0</v>
      </c>
      <c r="DE10" s="3">
        <v>0</v>
      </c>
      <c r="DF10" s="3">
        <f>$D10*DE10/10^5</f>
        <v>0</v>
      </c>
      <c r="DG10" s="3">
        <v>0</v>
      </c>
      <c r="DH10" s="3">
        <f>$D10*DG10/10^5</f>
        <v>0</v>
      </c>
      <c r="DI10" s="3">
        <v>0</v>
      </c>
      <c r="DJ10" s="3">
        <f>$D10*DI10/10^5</f>
        <v>0</v>
      </c>
      <c r="DK10" s="3">
        <v>0</v>
      </c>
      <c r="DL10" s="3">
        <f>$D10*DK10/10^5</f>
        <v>0</v>
      </c>
      <c r="DM10" s="3">
        <v>0</v>
      </c>
      <c r="DN10" s="3">
        <f>$D10*DM10/10^5</f>
        <v>0</v>
      </c>
      <c r="DO10" s="3">
        <v>0</v>
      </c>
      <c r="DP10" s="3">
        <f>$D10*DO10/10^5</f>
        <v>0</v>
      </c>
      <c r="DQ10" s="3">
        <v>0</v>
      </c>
      <c r="DR10" s="3">
        <f>$D10*DQ10/10^5</f>
        <v>0</v>
      </c>
      <c r="DS10" s="3">
        <v>0</v>
      </c>
      <c r="DT10" s="3">
        <f>$D10*DS10/10^5</f>
        <v>0</v>
      </c>
      <c r="DU10" s="4">
        <v>0</v>
      </c>
      <c r="DV10" s="4">
        <f>$D10*DU10/10^5</f>
        <v>0</v>
      </c>
      <c r="DW10" s="4">
        <v>0</v>
      </c>
      <c r="DX10" s="4">
        <f>$D10*DW10/10^5</f>
        <v>0</v>
      </c>
      <c r="DY10" s="4">
        <v>1</v>
      </c>
      <c r="DZ10" s="4">
        <f>$D10*DY10/10^5</f>
        <v>2.4366694354586251E-3</v>
      </c>
      <c r="EA10" s="4">
        <v>0</v>
      </c>
      <c r="EB10" s="4">
        <f>$D10*EA10/10^5</f>
        <v>0</v>
      </c>
      <c r="EC10" s="4"/>
      <c r="ED10" s="4">
        <f>$D10*EC10/10^5</f>
        <v>0</v>
      </c>
      <c r="EE10" s="4"/>
      <c r="EF10" s="4">
        <f>$D10*EE10/10^5</f>
        <v>0</v>
      </c>
      <c r="EG10" s="4"/>
      <c r="EH10" s="4">
        <f>$D10*EG10/10^5</f>
        <v>0</v>
      </c>
      <c r="EI10" s="4"/>
      <c r="EJ10" s="4">
        <f>$D10*EI10/10^5</f>
        <v>0</v>
      </c>
      <c r="EK10" s="4"/>
      <c r="EL10" s="4">
        <f>$D10*EK10/10^5</f>
        <v>0</v>
      </c>
      <c r="EM10" s="4"/>
      <c r="EN10" s="4">
        <f>$D10*EM10/10^5</f>
        <v>0</v>
      </c>
      <c r="EO10" s="4"/>
      <c r="EP10" s="4">
        <f>$D10*EO10/10^5</f>
        <v>0</v>
      </c>
      <c r="EQ10" s="4"/>
      <c r="ER10" s="4">
        <f>$D10*EQ10/10^5</f>
        <v>0</v>
      </c>
      <c r="ES10" s="4"/>
      <c r="ET10" s="4">
        <f>$D10*ES10/10^5</f>
        <v>0</v>
      </c>
      <c r="EU10" s="4"/>
      <c r="EV10" s="4">
        <f>$D10*EU10/10^5</f>
        <v>0</v>
      </c>
      <c r="EW10" s="4">
        <f t="shared" si="3"/>
        <v>34</v>
      </c>
      <c r="EX10" s="4">
        <f t="shared" si="4"/>
        <v>8.284676080559325E-2</v>
      </c>
      <c r="EY10" s="4">
        <f t="shared" si="5"/>
        <v>30</v>
      </c>
      <c r="EZ10" s="4">
        <f t="shared" si="6"/>
        <v>7.3100083063758758E-2</v>
      </c>
    </row>
    <row r="11" spans="1:156">
      <c r="A11" s="2"/>
      <c r="B11" s="2">
        <v>411531</v>
      </c>
      <c r="C11" s="2" t="s">
        <v>8</v>
      </c>
      <c r="D11" s="2">
        <v>0</v>
      </c>
      <c r="E11" s="3">
        <v>0</v>
      </c>
      <c r="F11" s="4">
        <f t="shared" si="13"/>
        <v>0</v>
      </c>
      <c r="G11" s="4">
        <v>5</v>
      </c>
      <c r="H11" s="4">
        <f t="shared" si="13"/>
        <v>0</v>
      </c>
      <c r="I11" s="3">
        <v>0</v>
      </c>
      <c r="J11" s="3">
        <f>$D11*I11/10^5</f>
        <v>0</v>
      </c>
      <c r="K11" s="3">
        <v>0</v>
      </c>
      <c r="L11" s="3">
        <f>$D11*K11/10^5</f>
        <v>0</v>
      </c>
      <c r="M11" s="3">
        <v>0</v>
      </c>
      <c r="N11" s="4">
        <f>$D11*M11/10^5</f>
        <v>0</v>
      </c>
      <c r="O11" s="4">
        <v>0</v>
      </c>
      <c r="P11" s="4">
        <f>$D11*O11/10^5</f>
        <v>0</v>
      </c>
      <c r="Q11" s="3">
        <v>0</v>
      </c>
      <c r="R11" s="4">
        <f>$D11*Q11/10^5</f>
        <v>0</v>
      </c>
      <c r="S11" s="4">
        <v>0</v>
      </c>
      <c r="T11" s="4">
        <f>$D11*S11/10^5</f>
        <v>0</v>
      </c>
      <c r="U11" s="4">
        <v>0</v>
      </c>
      <c r="V11" s="4">
        <f>$D11*U11/10^5</f>
        <v>0</v>
      </c>
      <c r="W11" s="4">
        <v>0</v>
      </c>
      <c r="X11" s="4">
        <f>$D11*W11/10^5</f>
        <v>0</v>
      </c>
      <c r="Y11" s="4">
        <v>7</v>
      </c>
      <c r="Z11" s="4">
        <f>$D11*Y11/10^5</f>
        <v>0</v>
      </c>
      <c r="AA11" s="4">
        <v>0</v>
      </c>
      <c r="AB11" s="4">
        <f>$D11*AA11/10^5</f>
        <v>0</v>
      </c>
      <c r="AC11" s="3">
        <v>0</v>
      </c>
      <c r="AD11" s="3">
        <f>$D11*AC11/10^5</f>
        <v>0</v>
      </c>
      <c r="AE11" s="3">
        <v>0</v>
      </c>
      <c r="AF11" s="3">
        <f>$D11*AE11/10^5</f>
        <v>0</v>
      </c>
      <c r="AG11" s="3">
        <v>0</v>
      </c>
      <c r="AH11" s="3">
        <f>$D11*AG11/10^5</f>
        <v>0</v>
      </c>
      <c r="AI11" s="3">
        <v>0</v>
      </c>
      <c r="AJ11" s="3">
        <f>$D11*AI11/10^5</f>
        <v>0</v>
      </c>
      <c r="AK11" s="3">
        <v>0</v>
      </c>
      <c r="AL11" s="3">
        <f>$D11*AK11/10^5</f>
        <v>0</v>
      </c>
      <c r="AM11" s="3">
        <v>0</v>
      </c>
      <c r="AN11" s="3">
        <f>$D11*AM11/10^5</f>
        <v>0</v>
      </c>
      <c r="AO11" s="3">
        <v>0</v>
      </c>
      <c r="AP11" s="3">
        <f>$D11*AO11/10^5</f>
        <v>0</v>
      </c>
      <c r="AQ11" s="3">
        <v>0</v>
      </c>
      <c r="AR11" s="3">
        <f>$D11*AQ11/10^5</f>
        <v>0</v>
      </c>
      <c r="AS11" s="3">
        <v>0</v>
      </c>
      <c r="AT11" s="3">
        <f>$D11*AS11/10^5</f>
        <v>0</v>
      </c>
      <c r="AU11" s="3">
        <v>0</v>
      </c>
      <c r="AV11" s="3">
        <f>$D11*AU11/10^5</f>
        <v>0</v>
      </c>
      <c r="AW11" s="4">
        <v>0</v>
      </c>
      <c r="AX11" s="4">
        <f>$D11*AW11/10^5</f>
        <v>0</v>
      </c>
      <c r="AY11" s="4">
        <v>0</v>
      </c>
      <c r="AZ11" s="4">
        <f>$D11*AY11/10^5</f>
        <v>0</v>
      </c>
      <c r="BA11" s="3">
        <v>0</v>
      </c>
      <c r="BB11" s="3">
        <f>$D11*BA11/10^5</f>
        <v>0</v>
      </c>
      <c r="BC11" s="3">
        <v>0</v>
      </c>
      <c r="BD11" s="3">
        <f>$D11*BC11/10^5</f>
        <v>0</v>
      </c>
      <c r="BE11" s="3">
        <v>0</v>
      </c>
      <c r="BF11" s="3">
        <f>$D11*BE11/10^5</f>
        <v>0</v>
      </c>
      <c r="BG11" s="3">
        <v>0</v>
      </c>
      <c r="BH11" s="3">
        <f>$D11*BG11/10^5</f>
        <v>0</v>
      </c>
      <c r="BI11" s="3">
        <v>0</v>
      </c>
      <c r="BJ11" s="3">
        <f>$D11*BI11/10^5</f>
        <v>0</v>
      </c>
      <c r="BK11" s="3">
        <v>5</v>
      </c>
      <c r="BL11" s="3">
        <f>$D11*BK11/10^5</f>
        <v>0</v>
      </c>
      <c r="BM11" s="3">
        <v>0</v>
      </c>
      <c r="BN11" s="3">
        <f>$D11*BM11/10^5</f>
        <v>0</v>
      </c>
      <c r="BO11" s="3">
        <v>0</v>
      </c>
      <c r="BP11" s="3">
        <f>$D11*BO11/10^5</f>
        <v>0</v>
      </c>
      <c r="BQ11" s="3">
        <v>0</v>
      </c>
      <c r="BR11" s="3">
        <f>$D11*BQ11/10^5</f>
        <v>0</v>
      </c>
      <c r="BS11" s="3">
        <v>0</v>
      </c>
      <c r="BT11" s="3">
        <f>$D11*BS11/10^5</f>
        <v>0</v>
      </c>
      <c r="BU11" s="3">
        <v>0</v>
      </c>
      <c r="BV11" s="3">
        <f>$D11*BU11/10^5</f>
        <v>0</v>
      </c>
      <c r="BW11" s="3">
        <v>0</v>
      </c>
      <c r="BX11" s="3">
        <f>$D11*BW11/10^5</f>
        <v>0</v>
      </c>
      <c r="BY11" s="3">
        <v>0</v>
      </c>
      <c r="BZ11" s="3">
        <f>$D11*BY11/10^5</f>
        <v>0</v>
      </c>
      <c r="CA11" s="3">
        <v>0</v>
      </c>
      <c r="CB11" s="3">
        <f>$D11*CA11/10^5</f>
        <v>0</v>
      </c>
      <c r="CC11" s="3">
        <v>0</v>
      </c>
      <c r="CD11" s="3">
        <f>$D11*CC11/10^5</f>
        <v>0</v>
      </c>
      <c r="CE11" s="3">
        <v>0</v>
      </c>
      <c r="CF11" s="3">
        <f>$D11*CE11/10^5</f>
        <v>0</v>
      </c>
      <c r="CG11" s="3">
        <v>0</v>
      </c>
      <c r="CH11" s="3">
        <f>$D11*CG11/10^5</f>
        <v>0</v>
      </c>
      <c r="CI11" s="3">
        <v>0</v>
      </c>
      <c r="CJ11" s="3">
        <f>$D11*CI11/10^5</f>
        <v>0</v>
      </c>
      <c r="CK11" s="3">
        <v>0</v>
      </c>
      <c r="CL11" s="3">
        <f>$D11*CK11/10^5</f>
        <v>0</v>
      </c>
      <c r="CM11" s="3">
        <v>0</v>
      </c>
      <c r="CN11" s="3">
        <f>$D11*CM11/10^5</f>
        <v>0</v>
      </c>
      <c r="CO11" s="3">
        <v>0</v>
      </c>
      <c r="CP11" s="3">
        <f>$D11*CO11/10^5</f>
        <v>0</v>
      </c>
      <c r="CQ11" s="3">
        <v>0</v>
      </c>
      <c r="CR11" s="3">
        <f>$D11*CQ11/10^5</f>
        <v>0</v>
      </c>
      <c r="CS11" s="3">
        <v>26</v>
      </c>
      <c r="CT11" s="3">
        <f>$D11*CS11/10^5</f>
        <v>0</v>
      </c>
      <c r="CU11" s="3">
        <v>0</v>
      </c>
      <c r="CV11" s="3">
        <f>$D11*CU11/10^5</f>
        <v>0</v>
      </c>
      <c r="CW11" s="3">
        <v>0</v>
      </c>
      <c r="CX11" s="3">
        <f>$D11*CW11/10^5</f>
        <v>0</v>
      </c>
      <c r="CY11" s="3">
        <v>0</v>
      </c>
      <c r="CZ11" s="3">
        <f>$D11*CY11/10^5</f>
        <v>0</v>
      </c>
      <c r="DA11" s="3">
        <v>0</v>
      </c>
      <c r="DB11" s="3">
        <f>$D11*DA11/10^5</f>
        <v>0</v>
      </c>
      <c r="DC11" s="3">
        <v>0</v>
      </c>
      <c r="DD11" s="3">
        <f>$D11*DC11/10^5</f>
        <v>0</v>
      </c>
      <c r="DE11" s="3">
        <v>0</v>
      </c>
      <c r="DF11" s="3">
        <f>$D11*DE11/10^5</f>
        <v>0</v>
      </c>
      <c r="DG11" s="3">
        <v>0</v>
      </c>
      <c r="DH11" s="3">
        <f>$D11*DG11/10^5</f>
        <v>0</v>
      </c>
      <c r="DI11" s="3">
        <v>0</v>
      </c>
      <c r="DJ11" s="3">
        <f>$D11*DI11/10^5</f>
        <v>0</v>
      </c>
      <c r="DK11" s="3">
        <v>0</v>
      </c>
      <c r="DL11" s="3">
        <f>$D11*DK11/10^5</f>
        <v>0</v>
      </c>
      <c r="DM11" s="3">
        <v>0</v>
      </c>
      <c r="DN11" s="3">
        <f>$D11*DM11/10^5</f>
        <v>0</v>
      </c>
      <c r="DO11" s="3">
        <v>0</v>
      </c>
      <c r="DP11" s="3">
        <f>$D11*DO11/10^5</f>
        <v>0</v>
      </c>
      <c r="DQ11" s="3">
        <v>0</v>
      </c>
      <c r="DR11" s="3">
        <f>$D11*DQ11/10^5</f>
        <v>0</v>
      </c>
      <c r="DS11" s="3">
        <v>0</v>
      </c>
      <c r="DT11" s="3">
        <f>$D11*DS11/10^5</f>
        <v>0</v>
      </c>
      <c r="DU11" s="4">
        <v>0</v>
      </c>
      <c r="DV11" s="4">
        <f>$D11*DU11/10^5</f>
        <v>0</v>
      </c>
      <c r="DW11" s="4">
        <v>0</v>
      </c>
      <c r="DX11" s="4">
        <f>$D11*DW11/10^5</f>
        <v>0</v>
      </c>
      <c r="DY11" s="4">
        <v>0</v>
      </c>
      <c r="DZ11" s="4">
        <f>$D11*DY11/10^5</f>
        <v>0</v>
      </c>
      <c r="EA11" s="4">
        <v>0</v>
      </c>
      <c r="EB11" s="4">
        <f>$D11*EA11/10^5</f>
        <v>0</v>
      </c>
      <c r="EC11" s="4"/>
      <c r="ED11" s="4">
        <f>$D11*EC11/10^5</f>
        <v>0</v>
      </c>
      <c r="EE11" s="4"/>
      <c r="EF11" s="4">
        <f>$D11*EE11/10^5</f>
        <v>0</v>
      </c>
      <c r="EG11" s="4"/>
      <c r="EH11" s="4">
        <f>$D11*EG11/10^5</f>
        <v>0</v>
      </c>
      <c r="EI11" s="4"/>
      <c r="EJ11" s="4">
        <f>$D11*EI11/10^5</f>
        <v>0</v>
      </c>
      <c r="EK11" s="4"/>
      <c r="EL11" s="4">
        <f>$D11*EK11/10^5</f>
        <v>0</v>
      </c>
      <c r="EM11" s="4"/>
      <c r="EN11" s="4">
        <f>$D11*EM11/10^5</f>
        <v>0</v>
      </c>
      <c r="EO11" s="4"/>
      <c r="EP11" s="4">
        <f>$D11*EO11/10^5</f>
        <v>0</v>
      </c>
      <c r="EQ11" s="4"/>
      <c r="ER11" s="4">
        <f>$D11*EQ11/10^5</f>
        <v>0</v>
      </c>
      <c r="ES11" s="4"/>
      <c r="ET11" s="4">
        <f>$D11*ES11/10^5</f>
        <v>0</v>
      </c>
      <c r="EU11" s="4"/>
      <c r="EV11" s="4">
        <f>$D11*EU11/10^5</f>
        <v>0</v>
      </c>
      <c r="EW11" s="4">
        <f t="shared" si="3"/>
        <v>33</v>
      </c>
      <c r="EX11" s="4">
        <f t="shared" si="4"/>
        <v>0</v>
      </c>
      <c r="EY11" s="4">
        <f t="shared" si="5"/>
        <v>10</v>
      </c>
      <c r="EZ11" s="4">
        <f t="shared" si="6"/>
        <v>0</v>
      </c>
    </row>
    <row r="12" spans="1:156">
      <c r="A12" s="2"/>
      <c r="B12" s="2">
        <v>411534</v>
      </c>
      <c r="C12" s="2" t="s">
        <v>9</v>
      </c>
      <c r="D12" s="2">
        <v>199.78601628728089</v>
      </c>
      <c r="E12" s="3">
        <v>0</v>
      </c>
      <c r="F12" s="4">
        <f t="shared" si="13"/>
        <v>0</v>
      </c>
      <c r="G12" s="4">
        <v>3</v>
      </c>
      <c r="H12" s="4">
        <f t="shared" si="13"/>
        <v>5.9935804886184271E-3</v>
      </c>
      <c r="I12" s="3">
        <v>4</v>
      </c>
      <c r="J12" s="3">
        <f>$D12*I12/10^5</f>
        <v>7.9914406514912349E-3</v>
      </c>
      <c r="K12" s="3">
        <v>6</v>
      </c>
      <c r="L12" s="3">
        <f>$D12*K12/10^5</f>
        <v>1.1987160977236854E-2</v>
      </c>
      <c r="M12" s="3">
        <v>0</v>
      </c>
      <c r="N12" s="4">
        <f>$D12*M12/10^5</f>
        <v>0</v>
      </c>
      <c r="O12" s="4">
        <v>0</v>
      </c>
      <c r="P12" s="4">
        <f>$D12*O12/10^5</f>
        <v>0</v>
      </c>
      <c r="Q12" s="3">
        <v>0</v>
      </c>
      <c r="R12" s="4">
        <f>$D12*Q12/10^5</f>
        <v>0</v>
      </c>
      <c r="S12" s="4">
        <v>0</v>
      </c>
      <c r="T12" s="4">
        <f>$D12*S12/10^5</f>
        <v>0</v>
      </c>
      <c r="U12" s="4">
        <v>0</v>
      </c>
      <c r="V12" s="4">
        <f>$D12*U12/10^5</f>
        <v>0</v>
      </c>
      <c r="W12" s="4">
        <v>0</v>
      </c>
      <c r="X12" s="4">
        <f>$D12*W12/10^5</f>
        <v>0</v>
      </c>
      <c r="Y12" s="4">
        <v>5</v>
      </c>
      <c r="Z12" s="4">
        <f>$D12*Y12/10^5</f>
        <v>9.9893008143640445E-3</v>
      </c>
      <c r="AA12" s="4">
        <v>0</v>
      </c>
      <c r="AB12" s="4">
        <f>$D12*AA12/10^5</f>
        <v>0</v>
      </c>
      <c r="AC12" s="3">
        <v>0</v>
      </c>
      <c r="AD12" s="3">
        <f>$D12*AC12/10^5</f>
        <v>0</v>
      </c>
      <c r="AE12" s="3">
        <v>0</v>
      </c>
      <c r="AF12" s="3">
        <f>$D12*AE12/10^5</f>
        <v>0</v>
      </c>
      <c r="AG12" s="3">
        <v>0</v>
      </c>
      <c r="AH12" s="3">
        <f>$D12*AG12/10^5</f>
        <v>0</v>
      </c>
      <c r="AI12" s="3">
        <v>0</v>
      </c>
      <c r="AJ12" s="3">
        <f>$D12*AI12/10^5</f>
        <v>0</v>
      </c>
      <c r="AK12" s="3">
        <v>0</v>
      </c>
      <c r="AL12" s="3">
        <v>0</v>
      </c>
      <c r="AM12" s="3">
        <v>0</v>
      </c>
      <c r="AN12" s="3">
        <f>$D12*AM12/10^5</f>
        <v>0</v>
      </c>
      <c r="AO12" s="3">
        <v>0</v>
      </c>
      <c r="AP12" s="3">
        <f>$D12*AO12/10^5</f>
        <v>0</v>
      </c>
      <c r="AQ12" s="3">
        <v>0</v>
      </c>
      <c r="AR12" s="3">
        <f>$D12*AQ12/10^5</f>
        <v>0</v>
      </c>
      <c r="AS12" s="3">
        <v>0</v>
      </c>
      <c r="AT12" s="3">
        <f>$D12*AS12/10^5</f>
        <v>0</v>
      </c>
      <c r="AU12" s="3">
        <v>0</v>
      </c>
      <c r="AV12" s="3">
        <f>$D12*AU12/10^5</f>
        <v>0</v>
      </c>
      <c r="AW12" s="4">
        <v>0</v>
      </c>
      <c r="AX12" s="4">
        <f>$D12*AW12/10^5</f>
        <v>0</v>
      </c>
      <c r="AY12" s="4">
        <v>0</v>
      </c>
      <c r="AZ12" s="4">
        <f>$D12*AY12/10^5</f>
        <v>0</v>
      </c>
      <c r="BA12" s="3">
        <v>7</v>
      </c>
      <c r="BB12" s="3">
        <f>$D12*BA12/10^5</f>
        <v>1.3985021140109662E-2</v>
      </c>
      <c r="BC12" s="3">
        <v>2</v>
      </c>
      <c r="BD12" s="3">
        <f>$D12*BC12/10^5</f>
        <v>3.9957203257456175E-3</v>
      </c>
      <c r="BE12" s="3">
        <v>0</v>
      </c>
      <c r="BF12" s="3">
        <v>0</v>
      </c>
      <c r="BG12" s="3">
        <v>0</v>
      </c>
      <c r="BH12" s="3">
        <f>$D12*BG12/10^5</f>
        <v>0</v>
      </c>
      <c r="BI12" s="3">
        <v>0</v>
      </c>
      <c r="BJ12" s="3">
        <f>$D12*BI12/10^5</f>
        <v>0</v>
      </c>
      <c r="BK12" s="3">
        <v>4</v>
      </c>
      <c r="BL12" s="3">
        <f>$D12*BK12/10^5</f>
        <v>7.9914406514912349E-3</v>
      </c>
      <c r="BM12" s="3">
        <v>3</v>
      </c>
      <c r="BN12" s="3">
        <f>$D12*BM12/10^5</f>
        <v>5.9935804886184271E-3</v>
      </c>
      <c r="BO12" s="3">
        <v>3</v>
      </c>
      <c r="BP12" s="3">
        <f>$D12*BO12/10^5</f>
        <v>5.9935804886184271E-3</v>
      </c>
      <c r="BQ12" s="3">
        <v>0</v>
      </c>
      <c r="BR12" s="3">
        <f>$D12*BQ12/10^5</f>
        <v>0</v>
      </c>
      <c r="BS12" s="3">
        <v>2</v>
      </c>
      <c r="BT12" s="3">
        <f>$D12*BS12/10^5</f>
        <v>3.9957203257456175E-3</v>
      </c>
      <c r="BU12" s="3">
        <v>3</v>
      </c>
      <c r="BV12" s="3">
        <f>$D12*BU12/10^5</f>
        <v>5.9935804886184271E-3</v>
      </c>
      <c r="BW12" s="3">
        <v>2</v>
      </c>
      <c r="BX12" s="3">
        <f>$D12*BW12/10^5</f>
        <v>3.9957203257456175E-3</v>
      </c>
      <c r="BY12" s="3">
        <v>4</v>
      </c>
      <c r="BZ12" s="3">
        <f>$D12*BY12/10^5</f>
        <v>7.9914406514912349E-3</v>
      </c>
      <c r="CA12" s="3">
        <v>2</v>
      </c>
      <c r="CB12" s="3">
        <f>$D12*CA12/10^5</f>
        <v>3.9957203257456175E-3</v>
      </c>
      <c r="CC12" s="3">
        <v>0</v>
      </c>
      <c r="CD12" s="3">
        <f>$D12*CC12/10^5</f>
        <v>0</v>
      </c>
      <c r="CE12" s="3">
        <v>0</v>
      </c>
      <c r="CF12" s="3">
        <f>$D12*CE12/10^5</f>
        <v>0</v>
      </c>
      <c r="CG12" s="3">
        <v>0</v>
      </c>
      <c r="CH12" s="3">
        <f>$D12*CG12/10^5</f>
        <v>0</v>
      </c>
      <c r="CI12" s="3">
        <v>0</v>
      </c>
      <c r="CJ12" s="3">
        <f>$D12*CI12/10^5</f>
        <v>0</v>
      </c>
      <c r="CK12" s="3">
        <v>0</v>
      </c>
      <c r="CL12" s="3">
        <f>$D12*CK12/10^5</f>
        <v>0</v>
      </c>
      <c r="CM12" s="3">
        <v>0</v>
      </c>
      <c r="CN12" s="3">
        <f>$D12*CM12/10^5</f>
        <v>0</v>
      </c>
      <c r="CO12" s="3">
        <v>0</v>
      </c>
      <c r="CP12" s="3">
        <f>$D12*CO12/10^5</f>
        <v>0</v>
      </c>
      <c r="CQ12" s="3">
        <v>0</v>
      </c>
      <c r="CR12" s="3">
        <f>$D12*CQ12/10^5</f>
        <v>0</v>
      </c>
      <c r="CS12" s="3">
        <v>0</v>
      </c>
      <c r="CT12" s="3">
        <f>$D12*CS12/10^5</f>
        <v>0</v>
      </c>
      <c r="CU12" s="3">
        <v>0</v>
      </c>
      <c r="CV12" s="3">
        <f>$D12*CU12/10^5</f>
        <v>0</v>
      </c>
      <c r="CW12" s="3">
        <v>0</v>
      </c>
      <c r="CX12" s="3">
        <f>$D12*CW12/10^5</f>
        <v>0</v>
      </c>
      <c r="CY12" s="3">
        <v>40</v>
      </c>
      <c r="CZ12" s="3">
        <f>$D12*CY12/10^5</f>
        <v>7.9914406514912356E-2</v>
      </c>
      <c r="DA12" s="3">
        <v>0</v>
      </c>
      <c r="DB12" s="3">
        <f>$D12*DA12/10^5</f>
        <v>0</v>
      </c>
      <c r="DC12" s="3">
        <v>0</v>
      </c>
      <c r="DD12" s="3">
        <f>$D12*DC12/10^5</f>
        <v>0</v>
      </c>
      <c r="DE12" s="3">
        <v>0</v>
      </c>
      <c r="DF12" s="3">
        <f>$D12*DE12/10^5</f>
        <v>0</v>
      </c>
      <c r="DG12" s="3">
        <v>0</v>
      </c>
      <c r="DH12" s="3">
        <f>$D12*DG12/10^5</f>
        <v>0</v>
      </c>
      <c r="DI12" s="3">
        <v>4</v>
      </c>
      <c r="DJ12" s="3">
        <f>$D12*DI12/10^5</f>
        <v>7.9914406514912349E-3</v>
      </c>
      <c r="DK12" s="3">
        <v>0</v>
      </c>
      <c r="DL12" s="3">
        <f>$D12*DK12/10^5</f>
        <v>0</v>
      </c>
      <c r="DM12" s="3">
        <v>0</v>
      </c>
      <c r="DN12" s="3">
        <f>$D12*DM12/10^5</f>
        <v>0</v>
      </c>
      <c r="DO12" s="3">
        <v>0</v>
      </c>
      <c r="DP12" s="3">
        <f>$D12*DO12/10^5</f>
        <v>0</v>
      </c>
      <c r="DQ12" s="3">
        <v>4</v>
      </c>
      <c r="DR12" s="3">
        <f>$D12*DQ12/10^5</f>
        <v>7.9914406514912349E-3</v>
      </c>
      <c r="DS12" s="3">
        <v>10</v>
      </c>
      <c r="DT12" s="3">
        <f>$D12*DS12/10^5</f>
        <v>1.9978601628728089E-2</v>
      </c>
      <c r="DU12" s="4">
        <v>0</v>
      </c>
      <c r="DV12" s="4">
        <f>$D12*DU12/10^5</f>
        <v>0</v>
      </c>
      <c r="DW12" s="4">
        <v>10</v>
      </c>
      <c r="DX12" s="4">
        <f>$D12*DW12/10^5</f>
        <v>1.9978601628728089E-2</v>
      </c>
      <c r="DY12" s="4">
        <v>0</v>
      </c>
      <c r="DZ12" s="4">
        <f>$D12*DY12/10^5</f>
        <v>0</v>
      </c>
      <c r="EA12" s="4">
        <v>0</v>
      </c>
      <c r="EB12" s="4">
        <f>$D12*EA12/10^5</f>
        <v>0</v>
      </c>
      <c r="EC12" s="4"/>
      <c r="ED12" s="4">
        <f>$D12*EC12/10^5</f>
        <v>0</v>
      </c>
      <c r="EE12" s="4"/>
      <c r="EF12" s="4">
        <f>$D12*EE12/10^5</f>
        <v>0</v>
      </c>
      <c r="EG12" s="4"/>
      <c r="EH12" s="4">
        <f>$D12*EG12/10^5</f>
        <v>0</v>
      </c>
      <c r="EI12" s="4"/>
      <c r="EJ12" s="4">
        <f>$D12*EI12/10^5</f>
        <v>0</v>
      </c>
      <c r="EK12" s="4"/>
      <c r="EL12" s="4">
        <f>$D12*EK12/10^5</f>
        <v>0</v>
      </c>
      <c r="EM12" s="4"/>
      <c r="EN12" s="4">
        <f>$D12*EM12/10^5</f>
        <v>0</v>
      </c>
      <c r="EO12" s="4"/>
      <c r="EP12" s="4">
        <f>$D12*EO12/10^5</f>
        <v>0</v>
      </c>
      <c r="EQ12" s="4"/>
      <c r="ER12" s="4">
        <f>$D12*EQ12/10^5</f>
        <v>0</v>
      </c>
      <c r="ES12" s="4"/>
      <c r="ET12" s="4">
        <f>$D12*ES12/10^5</f>
        <v>0</v>
      </c>
      <c r="EU12" s="4"/>
      <c r="EV12" s="4">
        <f>$D12*EU12/10^5</f>
        <v>0</v>
      </c>
      <c r="EW12" s="4">
        <f t="shared" si="3"/>
        <v>30</v>
      </c>
      <c r="EX12" s="4">
        <f t="shared" si="4"/>
        <v>5.9935804886184274E-2</v>
      </c>
      <c r="EY12" s="4">
        <f t="shared" si="5"/>
        <v>84</v>
      </c>
      <c r="EZ12" s="4">
        <f t="shared" si="6"/>
        <v>0.16782025368131592</v>
      </c>
    </row>
    <row r="13" spans="1:156">
      <c r="A13" s="2"/>
      <c r="B13" s="2">
        <v>411535</v>
      </c>
      <c r="C13" s="2" t="s">
        <v>10</v>
      </c>
      <c r="D13" s="2">
        <v>245.34946978580496</v>
      </c>
      <c r="E13" s="3">
        <v>3</v>
      </c>
      <c r="F13" s="4">
        <f t="shared" si="13"/>
        <v>7.360484093574148E-3</v>
      </c>
      <c r="G13" s="4">
        <v>5</v>
      </c>
      <c r="H13" s="4">
        <f t="shared" si="13"/>
        <v>1.2267473489290248E-2</v>
      </c>
      <c r="I13" s="3">
        <v>6</v>
      </c>
      <c r="J13" s="3">
        <f>$D13*I13/10^5</f>
        <v>1.4720968187148296E-2</v>
      </c>
      <c r="K13" s="3">
        <v>5</v>
      </c>
      <c r="L13" s="3">
        <f>$D13*K13/10^5</f>
        <v>1.2267473489290248E-2</v>
      </c>
      <c r="M13" s="3">
        <v>0</v>
      </c>
      <c r="N13" s="4">
        <f>$D13*M13/10^5</f>
        <v>0</v>
      </c>
      <c r="O13" s="4">
        <v>2</v>
      </c>
      <c r="P13" s="4">
        <f>$D13*O13/10^5</f>
        <v>4.9069893957160993E-3</v>
      </c>
      <c r="Q13" s="3">
        <v>0</v>
      </c>
      <c r="R13" s="4">
        <f>$D13*Q13/10^5</f>
        <v>0</v>
      </c>
      <c r="S13" s="4">
        <v>0</v>
      </c>
      <c r="T13" s="4">
        <f>$D13*S13/10^5</f>
        <v>0</v>
      </c>
      <c r="U13" s="4">
        <v>0</v>
      </c>
      <c r="V13" s="4">
        <f>$D13*U13/10^5</f>
        <v>0</v>
      </c>
      <c r="W13" s="4">
        <v>0</v>
      </c>
      <c r="X13" s="4">
        <f>$D13*W13/10^5</f>
        <v>0</v>
      </c>
      <c r="Y13" s="4">
        <v>0</v>
      </c>
      <c r="Z13" s="4">
        <f>$D13*Y13/10^5</f>
        <v>0</v>
      </c>
      <c r="AA13" s="4">
        <v>0</v>
      </c>
      <c r="AB13" s="4">
        <f>$D13*AA13/10^5</f>
        <v>0</v>
      </c>
      <c r="AC13" s="3">
        <v>0</v>
      </c>
      <c r="AD13" s="3">
        <f>$D13*AC13/10^5</f>
        <v>0</v>
      </c>
      <c r="AE13" s="3">
        <v>0</v>
      </c>
      <c r="AF13" s="3">
        <f>$D13*AE13/10^5</f>
        <v>0</v>
      </c>
      <c r="AG13" s="3">
        <v>3</v>
      </c>
      <c r="AH13" s="3">
        <f>$D13*AG13/10^5</f>
        <v>7.360484093574148E-3</v>
      </c>
      <c r="AI13" s="3">
        <v>3</v>
      </c>
      <c r="AJ13" s="3">
        <f>$D13*AI13/10^5</f>
        <v>7.360484093574148E-3</v>
      </c>
      <c r="AK13" s="3">
        <v>0</v>
      </c>
      <c r="AL13" s="3">
        <f>$D13*AK13/10^5</f>
        <v>0</v>
      </c>
      <c r="AM13" s="3">
        <v>0</v>
      </c>
      <c r="AN13" s="3">
        <f>$D13*AM13/10^5</f>
        <v>0</v>
      </c>
      <c r="AO13" s="3">
        <v>0</v>
      </c>
      <c r="AP13" s="3">
        <f>$D13*AO13/10^5</f>
        <v>0</v>
      </c>
      <c r="AQ13" s="3">
        <v>0</v>
      </c>
      <c r="AR13" s="3">
        <f>$D13*AQ13/10^5</f>
        <v>0</v>
      </c>
      <c r="AS13" s="3">
        <v>0</v>
      </c>
      <c r="AT13" s="3">
        <f>$D13*AS13/10^5</f>
        <v>0</v>
      </c>
      <c r="AU13" s="3">
        <v>0</v>
      </c>
      <c r="AV13" s="3">
        <f>$D13*AU13/10^5</f>
        <v>0</v>
      </c>
      <c r="AW13" s="4">
        <v>0</v>
      </c>
      <c r="AX13" s="4">
        <f>$D13*AW13/10^5</f>
        <v>0</v>
      </c>
      <c r="AY13" s="4">
        <v>0</v>
      </c>
      <c r="AZ13" s="4">
        <f>$D13*AY13/10^5</f>
        <v>0</v>
      </c>
      <c r="BA13" s="3">
        <v>3</v>
      </c>
      <c r="BB13" s="3">
        <f>$D13*BA13/10^5</f>
        <v>7.360484093574148E-3</v>
      </c>
      <c r="BC13" s="3">
        <v>3</v>
      </c>
      <c r="BD13" s="3">
        <f>$D13*BC13/10^5</f>
        <v>7.360484093574148E-3</v>
      </c>
      <c r="BE13" s="3">
        <v>0</v>
      </c>
      <c r="BF13" s="3">
        <f>$D13*BE13/10^5</f>
        <v>0</v>
      </c>
      <c r="BG13" s="3">
        <v>0</v>
      </c>
      <c r="BH13" s="3">
        <f>$D13*BG13/10^5</f>
        <v>0</v>
      </c>
      <c r="BI13" s="3">
        <v>0</v>
      </c>
      <c r="BJ13" s="3">
        <f>$D13*BI13/10^5</f>
        <v>0</v>
      </c>
      <c r="BK13" s="3">
        <v>5</v>
      </c>
      <c r="BL13" s="3">
        <f>$D13*BK13/10^5</f>
        <v>1.2267473489290248E-2</v>
      </c>
      <c r="BM13" s="3">
        <v>0</v>
      </c>
      <c r="BN13" s="3">
        <f>$D13*BM13/10^5</f>
        <v>0</v>
      </c>
      <c r="BO13" s="3">
        <v>0</v>
      </c>
      <c r="BP13" s="3">
        <f>$D13*BO13/10^5</f>
        <v>0</v>
      </c>
      <c r="BQ13" s="3">
        <v>0</v>
      </c>
      <c r="BR13" s="3">
        <f>$D13*BQ13/10^5</f>
        <v>0</v>
      </c>
      <c r="BS13" s="3">
        <v>0</v>
      </c>
      <c r="BT13" s="3">
        <f>$D13*BS13/10^5</f>
        <v>0</v>
      </c>
      <c r="BU13" s="3">
        <v>2</v>
      </c>
      <c r="BV13" s="3">
        <f>$D13*BU13/10^5</f>
        <v>4.9069893957160993E-3</v>
      </c>
      <c r="BW13" s="3">
        <v>7</v>
      </c>
      <c r="BX13" s="3">
        <f>$D13*BW13/10^5</f>
        <v>1.7174462885006347E-2</v>
      </c>
      <c r="BY13" s="3">
        <v>3</v>
      </c>
      <c r="BZ13" s="3">
        <f>$D13*BY13/10^5</f>
        <v>7.360484093574148E-3</v>
      </c>
      <c r="CA13" s="3">
        <v>7</v>
      </c>
      <c r="CB13" s="3">
        <f>$D13*CA13/10^5</f>
        <v>1.7174462885006347E-2</v>
      </c>
      <c r="CC13" s="3">
        <v>0</v>
      </c>
      <c r="CD13" s="3">
        <f>$D13*CC13/10^5</f>
        <v>0</v>
      </c>
      <c r="CE13" s="3">
        <v>0</v>
      </c>
      <c r="CF13" s="3">
        <f>$D13*CE13/10^5</f>
        <v>0</v>
      </c>
      <c r="CG13" s="3">
        <v>0</v>
      </c>
      <c r="CH13" s="3">
        <f>$D13*CG13/10^5</f>
        <v>0</v>
      </c>
      <c r="CI13" s="3">
        <v>0</v>
      </c>
      <c r="CJ13" s="3">
        <f>$D13*CI13/10^5</f>
        <v>0</v>
      </c>
      <c r="CK13" s="3">
        <v>0</v>
      </c>
      <c r="CL13" s="3">
        <f>$D13*CK13/10^5</f>
        <v>0</v>
      </c>
      <c r="CM13" s="3">
        <v>0</v>
      </c>
      <c r="CN13" s="3">
        <f>$D13*CM13/10^5</f>
        <v>0</v>
      </c>
      <c r="CO13" s="3">
        <v>0</v>
      </c>
      <c r="CP13" s="3">
        <f>$D13*CO13/10^5</f>
        <v>0</v>
      </c>
      <c r="CQ13" s="3">
        <v>0</v>
      </c>
      <c r="CR13" s="3">
        <f>$D13*CQ13/10^5</f>
        <v>0</v>
      </c>
      <c r="CS13" s="3">
        <v>0</v>
      </c>
      <c r="CT13" s="3">
        <f>$D13*CS13/10^5</f>
        <v>0</v>
      </c>
      <c r="CU13" s="3">
        <v>0</v>
      </c>
      <c r="CV13" s="3">
        <f>$D13*CU13/10^5</f>
        <v>0</v>
      </c>
      <c r="CW13" s="3">
        <v>0</v>
      </c>
      <c r="CX13" s="3">
        <f>$D13*CW13/10^5</f>
        <v>0</v>
      </c>
      <c r="CY13" s="3">
        <v>24</v>
      </c>
      <c r="CZ13" s="3">
        <f>$D13*CY13/10^5</f>
        <v>5.8883872748593184E-2</v>
      </c>
      <c r="DA13" s="3">
        <v>0</v>
      </c>
      <c r="DB13" s="3">
        <f>$D13*DA13/10^5</f>
        <v>0</v>
      </c>
      <c r="DC13" s="3">
        <v>0</v>
      </c>
      <c r="DD13" s="3">
        <f>$D13*DC13/10^5</f>
        <v>0</v>
      </c>
      <c r="DE13" s="3">
        <v>0</v>
      </c>
      <c r="DF13" s="3">
        <f>$D13*DE13/10^5</f>
        <v>0</v>
      </c>
      <c r="DG13" s="3">
        <v>0</v>
      </c>
      <c r="DH13" s="3">
        <f>$D13*DG13/10^5</f>
        <v>0</v>
      </c>
      <c r="DI13" s="3">
        <v>5</v>
      </c>
      <c r="DJ13" s="3">
        <f>$D13*DI13/10^5</f>
        <v>1.2267473489290248E-2</v>
      </c>
      <c r="DK13" s="3">
        <v>4</v>
      </c>
      <c r="DL13" s="3">
        <f>$D13*DK13/10^5</f>
        <v>9.8139787914321985E-3</v>
      </c>
      <c r="DM13" s="3">
        <v>0</v>
      </c>
      <c r="DN13" s="3">
        <f>$D13*DM13/10^5</f>
        <v>0</v>
      </c>
      <c r="DO13" s="3">
        <v>0</v>
      </c>
      <c r="DP13" s="3">
        <f>$D13*DO13/10^5</f>
        <v>0</v>
      </c>
      <c r="DQ13" s="3">
        <v>12</v>
      </c>
      <c r="DR13" s="3">
        <f>$D13*DQ13/10^5</f>
        <v>2.9441936374296592E-2</v>
      </c>
      <c r="DS13" s="3">
        <v>8</v>
      </c>
      <c r="DT13" s="3">
        <f>$D13*DS13/10^5</f>
        <v>1.9627957582864397E-2</v>
      </c>
      <c r="DU13" s="4">
        <v>0</v>
      </c>
      <c r="DV13" s="4">
        <f>$D13*DU13/10^5</f>
        <v>0</v>
      </c>
      <c r="DW13" s="4">
        <v>0</v>
      </c>
      <c r="DX13" s="4">
        <f>$D13*DW13/10^5</f>
        <v>0</v>
      </c>
      <c r="DY13" s="4">
        <v>0</v>
      </c>
      <c r="DZ13" s="4">
        <f>$D13*DY13/10^5</f>
        <v>0</v>
      </c>
      <c r="EA13" s="4">
        <v>0</v>
      </c>
      <c r="EB13" s="4">
        <f>$D13*EA13/10^5</f>
        <v>0</v>
      </c>
      <c r="EC13" s="4"/>
      <c r="ED13" s="4">
        <f>$D13*EC13/10^5</f>
        <v>0</v>
      </c>
      <c r="EE13" s="4"/>
      <c r="EF13" s="4">
        <f>$D13*EE13/10^5</f>
        <v>0</v>
      </c>
      <c r="EG13" s="4"/>
      <c r="EH13" s="4">
        <f>$D13*EG13/10^5</f>
        <v>0</v>
      </c>
      <c r="EI13" s="4"/>
      <c r="EJ13" s="4">
        <f>$D13*EI13/10^5</f>
        <v>0</v>
      </c>
      <c r="EK13" s="4"/>
      <c r="EL13" s="4">
        <f>$D13*EK13/10^5</f>
        <v>0</v>
      </c>
      <c r="EM13" s="4"/>
      <c r="EN13" s="4">
        <f>$D13*EM13/10^5</f>
        <v>0</v>
      </c>
      <c r="EO13" s="4"/>
      <c r="EP13" s="4">
        <f>$D13*EO13/10^5</f>
        <v>0</v>
      </c>
      <c r="EQ13" s="4"/>
      <c r="ER13" s="4">
        <f>$D13*EQ13/10^5</f>
        <v>0</v>
      </c>
      <c r="ES13" s="4"/>
      <c r="ET13" s="4">
        <f>$D13*ES13/10^5</f>
        <v>0</v>
      </c>
      <c r="EU13" s="4"/>
      <c r="EV13" s="4">
        <f>$D13*EU13/10^5</f>
        <v>0</v>
      </c>
      <c r="EW13" s="4">
        <f t="shared" si="3"/>
        <v>32</v>
      </c>
      <c r="EX13" s="4">
        <f t="shared" si="4"/>
        <v>7.8511830331457574E-2</v>
      </c>
      <c r="EY13" s="4">
        <f t="shared" si="5"/>
        <v>69</v>
      </c>
      <c r="EZ13" s="4">
        <f t="shared" si="6"/>
        <v>0.16929113415220542</v>
      </c>
    </row>
    <row r="14" spans="1:156">
      <c r="A14" s="5" t="s">
        <v>11</v>
      </c>
      <c r="B14" s="5"/>
      <c r="C14" s="5"/>
      <c r="D14" s="5"/>
      <c r="E14" s="6">
        <f>SUM(E9:E13)</f>
        <v>3</v>
      </c>
      <c r="F14" s="7">
        <f t="shared" ref="F14:BQ14" si="14">SUM(F9:F13)</f>
        <v>7.360484093574148E-3</v>
      </c>
      <c r="G14" s="7">
        <f t="shared" si="14"/>
        <v>13</v>
      </c>
      <c r="H14" s="7">
        <f t="shared" si="14"/>
        <v>1.8261053977908677E-2</v>
      </c>
      <c r="I14" s="6">
        <v>0</v>
      </c>
      <c r="J14" s="6">
        <f>SUM(J9:J13)</f>
        <v>3.2079504460998748E-2</v>
      </c>
      <c r="K14" s="6">
        <v>0</v>
      </c>
      <c r="L14" s="6">
        <f>SUM(L9:L13)</f>
        <v>3.3621730088886317E-2</v>
      </c>
      <c r="M14" s="6">
        <v>0</v>
      </c>
      <c r="N14" s="7">
        <f t="shared" si="14"/>
        <v>0</v>
      </c>
      <c r="O14" s="7">
        <f t="shared" si="14"/>
        <v>24</v>
      </c>
      <c r="P14" s="7">
        <f t="shared" si="14"/>
        <v>4.8375211378043771E-2</v>
      </c>
      <c r="Q14" s="6">
        <v>0</v>
      </c>
      <c r="R14" s="7">
        <f t="shared" si="14"/>
        <v>0.35220279540070648</v>
      </c>
      <c r="S14" s="7">
        <f t="shared" si="14"/>
        <v>197</v>
      </c>
      <c r="T14" s="7">
        <f t="shared" si="14"/>
        <v>0.3690635675209531</v>
      </c>
      <c r="U14" s="7">
        <f t="shared" si="14"/>
        <v>0</v>
      </c>
      <c r="V14" s="7">
        <f t="shared" si="14"/>
        <v>0</v>
      </c>
      <c r="W14" s="7">
        <f t="shared" si="14"/>
        <v>0</v>
      </c>
      <c r="X14" s="7">
        <f t="shared" si="14"/>
        <v>0</v>
      </c>
      <c r="Y14" s="7">
        <f t="shared" si="14"/>
        <v>116</v>
      </c>
      <c r="Z14" s="7">
        <f t="shared" si="14"/>
        <v>0.22341215002199954</v>
      </c>
      <c r="AA14" s="7">
        <f t="shared" si="14"/>
        <v>176</v>
      </c>
      <c r="AB14" s="7">
        <f t="shared" si="14"/>
        <v>0.3443662739927007</v>
      </c>
      <c r="AC14" s="6">
        <f t="shared" si="14"/>
        <v>12</v>
      </c>
      <c r="AD14" s="6">
        <f t="shared" si="14"/>
        <v>2.2481029493662114E-2</v>
      </c>
      <c r="AE14" s="6">
        <f t="shared" si="14"/>
        <v>0</v>
      </c>
      <c r="AF14" s="6">
        <f t="shared" si="14"/>
        <v>0</v>
      </c>
      <c r="AG14" s="6">
        <f t="shared" si="14"/>
        <v>5</v>
      </c>
      <c r="AH14" s="6">
        <f t="shared" si="14"/>
        <v>1.1107322342517833E-2</v>
      </c>
      <c r="AI14" s="6">
        <f t="shared" si="14"/>
        <v>4</v>
      </c>
      <c r="AJ14" s="6">
        <f t="shared" si="14"/>
        <v>9.2339032180459909E-3</v>
      </c>
      <c r="AK14" s="6">
        <f t="shared" si="14"/>
        <v>33</v>
      </c>
      <c r="AL14" s="6">
        <f t="shared" si="14"/>
        <v>6.1822831107570808E-2</v>
      </c>
      <c r="AM14" s="6">
        <f t="shared" si="14"/>
        <v>23</v>
      </c>
      <c r="AN14" s="6">
        <f t="shared" si="14"/>
        <v>4.3088639862852385E-2</v>
      </c>
      <c r="AO14" s="6">
        <f t="shared" si="14"/>
        <v>1</v>
      </c>
      <c r="AP14" s="6">
        <f t="shared" si="14"/>
        <v>1.8734191244718429E-3</v>
      </c>
      <c r="AQ14" s="6">
        <f t="shared" si="14"/>
        <v>2</v>
      </c>
      <c r="AR14" s="6">
        <f t="shared" si="14"/>
        <v>3.7468382489436857E-3</v>
      </c>
      <c r="AS14" s="6">
        <f t="shared" si="14"/>
        <v>0</v>
      </c>
      <c r="AT14" s="6">
        <f t="shared" si="14"/>
        <v>0</v>
      </c>
      <c r="AU14" s="6">
        <f t="shared" si="14"/>
        <v>0</v>
      </c>
      <c r="AV14" s="6">
        <f t="shared" si="14"/>
        <v>0</v>
      </c>
      <c r="AW14" s="7">
        <f t="shared" si="14"/>
        <v>0</v>
      </c>
      <c r="AX14" s="7">
        <f t="shared" si="14"/>
        <v>0</v>
      </c>
      <c r="AY14" s="7">
        <f t="shared" si="14"/>
        <v>0</v>
      </c>
      <c r="AZ14" s="7">
        <f t="shared" si="14"/>
        <v>0</v>
      </c>
      <c r="BA14" s="6">
        <f t="shared" si="14"/>
        <v>12</v>
      </c>
      <c r="BB14" s="6">
        <f t="shared" si="14"/>
        <v>2.5092343482627497E-2</v>
      </c>
      <c r="BC14" s="6">
        <f t="shared" si="14"/>
        <v>7</v>
      </c>
      <c r="BD14" s="6">
        <f t="shared" si="14"/>
        <v>1.5103042668263452E-2</v>
      </c>
      <c r="BE14" s="6">
        <f t="shared" si="14"/>
        <v>0</v>
      </c>
      <c r="BF14" s="6">
        <f t="shared" si="14"/>
        <v>0</v>
      </c>
      <c r="BG14" s="6">
        <f t="shared" si="14"/>
        <v>0</v>
      </c>
      <c r="BH14" s="6">
        <f t="shared" si="14"/>
        <v>0</v>
      </c>
      <c r="BI14" s="6">
        <f t="shared" si="14"/>
        <v>2</v>
      </c>
      <c r="BJ14" s="6">
        <f t="shared" si="14"/>
        <v>3.7468382489436857E-3</v>
      </c>
      <c r="BK14" s="6">
        <f t="shared" si="14"/>
        <v>19</v>
      </c>
      <c r="BL14" s="6">
        <f t="shared" si="14"/>
        <v>2.9626009763140698E-2</v>
      </c>
      <c r="BM14" s="6">
        <f t="shared" si="14"/>
        <v>3</v>
      </c>
      <c r="BN14" s="6">
        <f t="shared" si="14"/>
        <v>5.9935804886184271E-3</v>
      </c>
      <c r="BO14" s="6">
        <f t="shared" si="14"/>
        <v>4</v>
      </c>
      <c r="BP14" s="6">
        <f t="shared" si="14"/>
        <v>7.866999613090269E-3</v>
      </c>
      <c r="BQ14" s="6">
        <f t="shared" si="14"/>
        <v>10</v>
      </c>
      <c r="BR14" s="6">
        <f t="shared" ref="BR14:CR14" si="15">SUM(BR9:BR13)</f>
        <v>1.873419124471843E-2</v>
      </c>
      <c r="BS14" s="6">
        <f t="shared" si="15"/>
        <v>52</v>
      </c>
      <c r="BT14" s="6">
        <f t="shared" si="15"/>
        <v>9.7666676549337764E-2</v>
      </c>
      <c r="BU14" s="6">
        <f t="shared" si="15"/>
        <v>170</v>
      </c>
      <c r="BV14" s="6">
        <f t="shared" si="15"/>
        <v>0.32001472542218856</v>
      </c>
      <c r="BW14" s="6">
        <f t="shared" si="15"/>
        <v>189</v>
      </c>
      <c r="BX14" s="6">
        <f t="shared" si="15"/>
        <v>0.35838562561568371</v>
      </c>
      <c r="BY14" s="6">
        <f t="shared" si="15"/>
        <v>7</v>
      </c>
      <c r="BZ14" s="6">
        <f t="shared" si="15"/>
        <v>1.5351924745065384E-2</v>
      </c>
      <c r="CA14" s="6">
        <f t="shared" si="15"/>
        <v>9</v>
      </c>
      <c r="CB14" s="6">
        <f t="shared" si="15"/>
        <v>2.1170183210751967E-2</v>
      </c>
      <c r="CC14" s="6">
        <f t="shared" si="15"/>
        <v>33</v>
      </c>
      <c r="CD14" s="6">
        <f t="shared" si="15"/>
        <v>6.1822831107570808E-2</v>
      </c>
      <c r="CE14" s="6">
        <f t="shared" si="15"/>
        <v>117</v>
      </c>
      <c r="CF14" s="6">
        <f t="shared" si="15"/>
        <v>0.21919003756320563</v>
      </c>
      <c r="CG14" s="6">
        <f t="shared" si="15"/>
        <v>100</v>
      </c>
      <c r="CH14" s="6">
        <f t="shared" si="15"/>
        <v>0.18734191244718429</v>
      </c>
      <c r="CI14" s="6">
        <f t="shared" si="15"/>
        <v>133</v>
      </c>
      <c r="CJ14" s="6">
        <f t="shared" si="15"/>
        <v>0.24916474355475512</v>
      </c>
      <c r="CK14" s="6">
        <f t="shared" si="15"/>
        <v>4</v>
      </c>
      <c r="CL14" s="6">
        <f t="shared" si="15"/>
        <v>7.4936764978873714E-3</v>
      </c>
      <c r="CM14" s="6">
        <f t="shared" si="15"/>
        <v>1</v>
      </c>
      <c r="CN14" s="6">
        <f t="shared" si="15"/>
        <v>1.8734191244718429E-3</v>
      </c>
      <c r="CO14" s="6">
        <f t="shared" si="15"/>
        <v>51</v>
      </c>
      <c r="CP14" s="6">
        <f t="shared" si="15"/>
        <v>9.5544375348063981E-2</v>
      </c>
      <c r="CQ14" s="6">
        <f t="shared" si="15"/>
        <v>47</v>
      </c>
      <c r="CR14" s="6">
        <f t="shared" si="15"/>
        <v>8.805069885017662E-2</v>
      </c>
      <c r="CS14" s="6">
        <v>0</v>
      </c>
      <c r="CT14" s="6">
        <f t="shared" ref="CT14:DT14" si="16">SUM(CT9:CT13)</f>
        <v>9.3670956223592151E-3</v>
      </c>
      <c r="CU14" s="6">
        <f t="shared" si="16"/>
        <v>8</v>
      </c>
      <c r="CV14" s="6">
        <f t="shared" si="16"/>
        <v>1.4987352995774743E-2</v>
      </c>
      <c r="CW14" s="6">
        <f t="shared" si="16"/>
        <v>0</v>
      </c>
      <c r="CX14" s="6">
        <f t="shared" si="16"/>
        <v>0</v>
      </c>
      <c r="CY14" s="6">
        <f t="shared" si="16"/>
        <v>83</v>
      </c>
      <c r="CZ14" s="6">
        <f t="shared" si="16"/>
        <v>0.17439324262847056</v>
      </c>
      <c r="DA14" s="6">
        <f t="shared" si="16"/>
        <v>21</v>
      </c>
      <c r="DB14" s="6">
        <f t="shared" si="16"/>
        <v>3.9341801613908704E-2</v>
      </c>
      <c r="DC14" s="6">
        <f t="shared" si="16"/>
        <v>9</v>
      </c>
      <c r="DD14" s="6">
        <f t="shared" si="16"/>
        <v>1.6860772120246587E-2</v>
      </c>
      <c r="DE14" s="6">
        <f t="shared" si="16"/>
        <v>31</v>
      </c>
      <c r="DF14" s="6">
        <f t="shared" si="16"/>
        <v>5.8075992858627135E-2</v>
      </c>
      <c r="DG14" s="6">
        <f t="shared" si="16"/>
        <v>60</v>
      </c>
      <c r="DH14" s="6">
        <f t="shared" si="16"/>
        <v>0.11240514746831057</v>
      </c>
      <c r="DI14" s="6">
        <f t="shared" si="16"/>
        <v>9</v>
      </c>
      <c r="DJ14" s="6">
        <f t="shared" si="16"/>
        <v>2.0258914140781483E-2</v>
      </c>
      <c r="DK14" s="6">
        <f t="shared" si="16"/>
        <v>4</v>
      </c>
      <c r="DL14" s="6">
        <f t="shared" si="16"/>
        <v>9.8139787914321985E-3</v>
      </c>
      <c r="DM14" s="6">
        <f t="shared" si="16"/>
        <v>7</v>
      </c>
      <c r="DN14" s="6">
        <f t="shared" si="16"/>
        <v>1.3113933871302899E-2</v>
      </c>
      <c r="DO14" s="6">
        <f t="shared" si="16"/>
        <v>7</v>
      </c>
      <c r="DP14" s="6">
        <f t="shared" si="16"/>
        <v>1.3113933871302899E-2</v>
      </c>
      <c r="DQ14" s="6">
        <f t="shared" si="16"/>
        <v>21</v>
      </c>
      <c r="DR14" s="6">
        <f t="shared" si="16"/>
        <v>4.6800472648147046E-2</v>
      </c>
      <c r="DS14" s="6">
        <f t="shared" si="16"/>
        <v>18</v>
      </c>
      <c r="DT14" s="6">
        <f t="shared" si="16"/>
        <v>3.9606559211592486E-2</v>
      </c>
      <c r="DU14" s="7">
        <f t="shared" ref="DU14:EV14" si="17">SUM(DU9:DU13)</f>
        <v>193</v>
      </c>
      <c r="DV14" s="7">
        <f t="shared" si="17"/>
        <v>0.36156989102306564</v>
      </c>
      <c r="DW14" s="7">
        <f t="shared" si="17"/>
        <v>210</v>
      </c>
      <c r="DX14" s="7">
        <f t="shared" si="17"/>
        <v>0.39466242652309669</v>
      </c>
      <c r="DY14" s="7">
        <f t="shared" si="17"/>
        <v>7</v>
      </c>
      <c r="DZ14" s="7">
        <f t="shared" si="17"/>
        <v>1.3677184182289682E-2</v>
      </c>
      <c r="EA14" s="7">
        <f t="shared" si="17"/>
        <v>0</v>
      </c>
      <c r="EB14" s="7">
        <f t="shared" si="17"/>
        <v>0</v>
      </c>
      <c r="EC14" s="7">
        <f t="shared" si="17"/>
        <v>0</v>
      </c>
      <c r="ED14" s="7">
        <f t="shared" si="17"/>
        <v>0</v>
      </c>
      <c r="EE14" s="7">
        <f t="shared" si="17"/>
        <v>0</v>
      </c>
      <c r="EF14" s="7">
        <f t="shared" si="17"/>
        <v>0</v>
      </c>
      <c r="EG14" s="7">
        <f t="shared" si="17"/>
        <v>0</v>
      </c>
      <c r="EH14" s="7">
        <f t="shared" si="17"/>
        <v>0</v>
      </c>
      <c r="EI14" s="7">
        <f t="shared" si="17"/>
        <v>0</v>
      </c>
      <c r="EJ14" s="7">
        <f t="shared" si="17"/>
        <v>0</v>
      </c>
      <c r="EK14" s="7">
        <f t="shared" si="17"/>
        <v>0</v>
      </c>
      <c r="EL14" s="7">
        <f t="shared" si="17"/>
        <v>0</v>
      </c>
      <c r="EM14" s="7">
        <f t="shared" si="17"/>
        <v>0</v>
      </c>
      <c r="EN14" s="7">
        <f t="shared" si="17"/>
        <v>0</v>
      </c>
      <c r="EO14" s="7">
        <f t="shared" si="17"/>
        <v>0</v>
      </c>
      <c r="EP14" s="7">
        <f t="shared" si="17"/>
        <v>0</v>
      </c>
      <c r="EQ14" s="7">
        <f t="shared" si="17"/>
        <v>0</v>
      </c>
      <c r="ER14" s="7">
        <f t="shared" si="17"/>
        <v>0</v>
      </c>
      <c r="ES14" s="7">
        <f t="shared" si="17"/>
        <v>0</v>
      </c>
      <c r="ET14" s="7">
        <f t="shared" si="17"/>
        <v>0</v>
      </c>
      <c r="EU14" s="7">
        <f t="shared" si="17"/>
        <v>0</v>
      </c>
      <c r="EV14" s="7">
        <f t="shared" si="17"/>
        <v>0</v>
      </c>
      <c r="EW14" s="7">
        <f t="shared" si="3"/>
        <v>842</v>
      </c>
      <c r="EX14" s="7">
        <f t="shared" si="4"/>
        <v>1.9954223068980703</v>
      </c>
      <c r="EY14" s="7">
        <f t="shared" si="5"/>
        <v>1412</v>
      </c>
      <c r="EZ14" s="7">
        <f t="shared" si="6"/>
        <v>2.7238840896200065</v>
      </c>
    </row>
    <row r="15" spans="1:156">
      <c r="A15" s="2" t="s">
        <v>12</v>
      </c>
      <c r="B15" s="2">
        <v>510278</v>
      </c>
      <c r="C15" s="2" t="s">
        <v>13</v>
      </c>
      <c r="D15" s="2">
        <v>1028.57</v>
      </c>
      <c r="E15" s="3">
        <v>0</v>
      </c>
      <c r="F15" s="4">
        <f>$D15*E15/10^5</f>
        <v>0</v>
      </c>
      <c r="G15" s="4">
        <v>0</v>
      </c>
      <c r="H15" s="4">
        <f>$D15*G15/10^5</f>
        <v>0</v>
      </c>
      <c r="I15" s="3">
        <v>11</v>
      </c>
      <c r="J15" s="3">
        <f>$D15*I15/10^5</f>
        <v>0.11314269999999998</v>
      </c>
      <c r="K15" s="3">
        <v>3</v>
      </c>
      <c r="L15" s="3">
        <f>$D15*K15/10^5</f>
        <v>3.0857100000000002E-2</v>
      </c>
      <c r="M15" s="3">
        <v>0</v>
      </c>
      <c r="N15" s="4">
        <f>$D15*M15/10^5</f>
        <v>0</v>
      </c>
      <c r="O15" s="4">
        <v>4</v>
      </c>
      <c r="P15" s="4">
        <f>$D15*O15/10^5</f>
        <v>4.11428E-2</v>
      </c>
      <c r="Q15" s="3">
        <v>0</v>
      </c>
      <c r="R15" s="4">
        <f>$D15*Q15/10^5</f>
        <v>0</v>
      </c>
      <c r="S15" s="4">
        <v>2</v>
      </c>
      <c r="T15" s="4">
        <f>$D15*S15/10^5</f>
        <v>2.05714E-2</v>
      </c>
      <c r="U15" s="4">
        <v>0</v>
      </c>
      <c r="V15" s="4">
        <f>$D15*U15/10^5</f>
        <v>0</v>
      </c>
      <c r="W15" s="4">
        <v>0</v>
      </c>
      <c r="X15" s="4">
        <f>$D15*W15/10^5</f>
        <v>0</v>
      </c>
      <c r="Y15" s="4">
        <v>0</v>
      </c>
      <c r="Z15" s="4">
        <f>$D15*Y15/10^5</f>
        <v>0</v>
      </c>
      <c r="AA15" s="4">
        <v>0</v>
      </c>
      <c r="AB15" s="4">
        <f>$D15*AA15/10^5</f>
        <v>0</v>
      </c>
      <c r="AC15" s="3">
        <v>0</v>
      </c>
      <c r="AD15" s="3">
        <f>$D15*AC15/10^5</f>
        <v>0</v>
      </c>
      <c r="AE15" s="3">
        <v>0</v>
      </c>
      <c r="AF15" s="3">
        <f>$D15*AE15/10^5</f>
        <v>0</v>
      </c>
      <c r="AG15" s="3">
        <v>0</v>
      </c>
      <c r="AH15" s="3">
        <f>$D15*AG15/10^5</f>
        <v>0</v>
      </c>
      <c r="AI15" s="3">
        <v>0</v>
      </c>
      <c r="AJ15" s="3">
        <f>$D15*AI15/10^5</f>
        <v>0</v>
      </c>
      <c r="AK15" s="3">
        <v>15</v>
      </c>
      <c r="AL15" s="3">
        <f>$D15*AK15/10^5</f>
        <v>0.15428549999999999</v>
      </c>
      <c r="AM15" s="3">
        <v>9</v>
      </c>
      <c r="AN15" s="3">
        <f>$D15*AM15/10^5</f>
        <v>9.2571299999999995E-2</v>
      </c>
      <c r="AO15" s="3">
        <v>0</v>
      </c>
      <c r="AP15" s="3">
        <f>$D15*AO15/10^5</f>
        <v>0</v>
      </c>
      <c r="AQ15" s="3">
        <v>0</v>
      </c>
      <c r="AR15" s="3">
        <f>$D15*AQ15/10^5</f>
        <v>0</v>
      </c>
      <c r="AS15" s="3">
        <v>0</v>
      </c>
      <c r="AT15" s="3">
        <f>$D15*AS15/10^5</f>
        <v>0</v>
      </c>
      <c r="AU15" s="3">
        <v>0</v>
      </c>
      <c r="AV15" s="3">
        <f>$D15*AU15/10^5</f>
        <v>0</v>
      </c>
      <c r="AW15" s="4">
        <v>0</v>
      </c>
      <c r="AX15" s="4">
        <f>$D15*AW15/10^5</f>
        <v>0</v>
      </c>
      <c r="AY15" s="4">
        <v>0</v>
      </c>
      <c r="AZ15" s="4">
        <f>$D15*AY15/10^5</f>
        <v>0</v>
      </c>
      <c r="BA15" s="3">
        <v>3</v>
      </c>
      <c r="BB15" s="3">
        <f>$D15*BA15/10^5</f>
        <v>3.0857100000000002E-2</v>
      </c>
      <c r="BC15" s="3">
        <v>5</v>
      </c>
      <c r="BD15" s="3">
        <f>$D15*BC15/10^5</f>
        <v>5.1428499999999995E-2</v>
      </c>
      <c r="BE15" s="3">
        <v>0</v>
      </c>
      <c r="BF15" s="3">
        <f>$D15*BE15/10^5</f>
        <v>0</v>
      </c>
      <c r="BG15" s="3">
        <v>0</v>
      </c>
      <c r="BH15" s="3">
        <f>$D15*BG15/10^5</f>
        <v>0</v>
      </c>
      <c r="BI15" s="3">
        <v>0</v>
      </c>
      <c r="BJ15" s="3">
        <f>$D15*BI15/10^5</f>
        <v>0</v>
      </c>
      <c r="BK15" s="3">
        <v>0</v>
      </c>
      <c r="BL15" s="3">
        <f>$D15*BK15/10^5</f>
        <v>0</v>
      </c>
      <c r="BM15" s="3">
        <v>2</v>
      </c>
      <c r="BN15" s="3">
        <v>0</v>
      </c>
      <c r="BO15" s="3">
        <v>0</v>
      </c>
      <c r="BP15" s="3">
        <f>$D15*BO15/10^5</f>
        <v>0</v>
      </c>
      <c r="BQ15" s="3">
        <v>0</v>
      </c>
      <c r="BR15" s="3">
        <f>$D15*BQ15/10^5</f>
        <v>0</v>
      </c>
      <c r="BS15" s="3">
        <v>0</v>
      </c>
      <c r="BT15" s="3">
        <f>$D15*BS15/10^5</f>
        <v>0</v>
      </c>
      <c r="BU15" s="3">
        <v>0</v>
      </c>
      <c r="BV15" s="3">
        <f>$D15*BU15/10^5</f>
        <v>0</v>
      </c>
      <c r="BW15" s="3">
        <v>0</v>
      </c>
      <c r="BX15" s="3">
        <f>$D15*BW15/10^5</f>
        <v>0</v>
      </c>
      <c r="BY15" s="3">
        <v>0</v>
      </c>
      <c r="BZ15" s="3">
        <f>$D15*BY15/10^5</f>
        <v>0</v>
      </c>
      <c r="CA15" s="3">
        <v>0</v>
      </c>
      <c r="CB15" s="3">
        <f>$D15*CA15/10^5</f>
        <v>0</v>
      </c>
      <c r="CC15" s="3">
        <v>0</v>
      </c>
      <c r="CD15" s="3">
        <f>$D15*CC15/10^5</f>
        <v>0</v>
      </c>
      <c r="CE15" s="3">
        <v>0</v>
      </c>
      <c r="CF15" s="3">
        <f>$D15*CE15/10^5</f>
        <v>0</v>
      </c>
      <c r="CG15" s="3">
        <v>0</v>
      </c>
      <c r="CH15" s="3">
        <f>$D15*CG15/10^5</f>
        <v>0</v>
      </c>
      <c r="CI15" s="3">
        <v>0</v>
      </c>
      <c r="CJ15" s="3">
        <f>$D15*CI15/10^5</f>
        <v>0</v>
      </c>
      <c r="CK15" s="3">
        <v>0</v>
      </c>
      <c r="CL15" s="3">
        <f>$D15*CK15/10^5</f>
        <v>0</v>
      </c>
      <c r="CM15" s="3">
        <v>0</v>
      </c>
      <c r="CN15" s="3">
        <f>$D15*CM15/10^5</f>
        <v>0</v>
      </c>
      <c r="CO15" s="3">
        <v>0</v>
      </c>
      <c r="CP15" s="3">
        <f>$D15*CO15/10^5</f>
        <v>0</v>
      </c>
      <c r="CQ15" s="3">
        <v>0</v>
      </c>
      <c r="CR15" s="3">
        <f>$D15*CQ15/10^5</f>
        <v>0</v>
      </c>
      <c r="CS15" s="3">
        <v>3</v>
      </c>
      <c r="CT15" s="3">
        <f>$D15*CS15/10^5</f>
        <v>3.0857100000000002E-2</v>
      </c>
      <c r="CU15" s="3">
        <v>2</v>
      </c>
      <c r="CV15" s="3">
        <f>$D15*CU15/10^5</f>
        <v>2.05714E-2</v>
      </c>
      <c r="CW15" s="3">
        <v>2</v>
      </c>
      <c r="CX15" s="3">
        <f>$D15*CW15/10^5</f>
        <v>2.05714E-2</v>
      </c>
      <c r="CY15" s="3">
        <v>3</v>
      </c>
      <c r="CZ15" s="3">
        <f>$D15*CY15/10^5</f>
        <v>3.0857100000000002E-2</v>
      </c>
      <c r="DA15" s="3">
        <v>0</v>
      </c>
      <c r="DB15" s="3">
        <f>$D15*DA15/10^5</f>
        <v>0</v>
      </c>
      <c r="DC15" s="3">
        <v>0</v>
      </c>
      <c r="DD15" s="3">
        <f>$D15*DC15/10^5</f>
        <v>0</v>
      </c>
      <c r="DE15" s="3">
        <v>0</v>
      </c>
      <c r="DF15" s="3">
        <f>$D15*DE15/10^5</f>
        <v>0</v>
      </c>
      <c r="DG15" s="3">
        <v>5</v>
      </c>
      <c r="DH15" s="3">
        <f>$D15*DG15/10^5</f>
        <v>5.1428499999999995E-2</v>
      </c>
      <c r="DI15" s="3">
        <v>0</v>
      </c>
      <c r="DJ15" s="3">
        <f>$D15*DI15/10^5</f>
        <v>0</v>
      </c>
      <c r="DK15" s="3">
        <v>0</v>
      </c>
      <c r="DL15" s="3">
        <f>$D15*DK15/10^5</f>
        <v>0</v>
      </c>
      <c r="DM15" s="3">
        <v>0</v>
      </c>
      <c r="DN15" s="3">
        <f>$D15*DM15/10^5</f>
        <v>0</v>
      </c>
      <c r="DO15" s="3">
        <v>0</v>
      </c>
      <c r="DP15" s="3">
        <f>$D15*DO15/10^5</f>
        <v>0</v>
      </c>
      <c r="DQ15" s="3">
        <v>4</v>
      </c>
      <c r="DR15" s="3">
        <f>$D15*DQ15/10^5</f>
        <v>4.11428E-2</v>
      </c>
      <c r="DS15" s="3">
        <v>4</v>
      </c>
      <c r="DT15" s="3">
        <f>$D15*DS15/10^5</f>
        <v>4.11428E-2</v>
      </c>
      <c r="DU15" s="4">
        <v>0</v>
      </c>
      <c r="DV15" s="4">
        <f>$D15*DU15/10^5</f>
        <v>0</v>
      </c>
      <c r="DW15" s="4">
        <v>3</v>
      </c>
      <c r="DX15" s="4">
        <f>$D15*DW15/10^5</f>
        <v>3.0857100000000002E-2</v>
      </c>
      <c r="DY15" s="4">
        <v>0</v>
      </c>
      <c r="DZ15" s="4">
        <f>$D15*DY15/10^5</f>
        <v>0</v>
      </c>
      <c r="EA15" s="4">
        <v>0</v>
      </c>
      <c r="EB15" s="4">
        <f>$D15*EA15/10^5</f>
        <v>0</v>
      </c>
      <c r="EC15" s="4"/>
      <c r="ED15" s="4">
        <f>$D15*EC15/10^5</f>
        <v>0</v>
      </c>
      <c r="EE15" s="4"/>
      <c r="EF15" s="4">
        <f>$D15*EE15/10^5</f>
        <v>0</v>
      </c>
      <c r="EG15" s="4"/>
      <c r="EH15" s="4">
        <f>$D15*EG15/10^5</f>
        <v>0</v>
      </c>
      <c r="EI15" s="4"/>
      <c r="EJ15" s="4">
        <f>$D15*EI15/10^5</f>
        <v>0</v>
      </c>
      <c r="EK15" s="4"/>
      <c r="EL15" s="4">
        <f>$D15*EK15/10^5</f>
        <v>0</v>
      </c>
      <c r="EM15" s="4"/>
      <c r="EN15" s="4">
        <f>$D15*EM15/10^5</f>
        <v>0</v>
      </c>
      <c r="EO15" s="4"/>
      <c r="EP15" s="4">
        <f>$D15*EO15/10^5</f>
        <v>0</v>
      </c>
      <c r="EQ15" s="4"/>
      <c r="ER15" s="4">
        <f>$D15*EQ15/10^5</f>
        <v>0</v>
      </c>
      <c r="ES15" s="4"/>
      <c r="ET15" s="4">
        <f>$D15*ES15/10^5</f>
        <v>0</v>
      </c>
      <c r="EU15" s="4"/>
      <c r="EV15" s="4">
        <f>$D15*EU15/10^5</f>
        <v>0</v>
      </c>
      <c r="EW15" s="4">
        <f t="shared" si="3"/>
        <v>40</v>
      </c>
      <c r="EX15" s="4">
        <f t="shared" si="4"/>
        <v>0.39085660000000005</v>
      </c>
      <c r="EY15" s="4">
        <f t="shared" si="5"/>
        <v>40</v>
      </c>
      <c r="EZ15" s="4">
        <f t="shared" si="6"/>
        <v>0.41142800000000002</v>
      </c>
    </row>
    <row r="16" spans="1:156">
      <c r="A16" s="5" t="s">
        <v>14</v>
      </c>
      <c r="B16" s="5"/>
      <c r="C16" s="5"/>
      <c r="D16" s="5"/>
      <c r="E16" s="6">
        <f t="shared" ref="E16" si="18">SUM(E15)</f>
        <v>0</v>
      </c>
      <c r="F16" s="7">
        <f t="shared" ref="F16:BQ16" si="19">SUM(F15)</f>
        <v>0</v>
      </c>
      <c r="G16" s="7">
        <f t="shared" si="19"/>
        <v>0</v>
      </c>
      <c r="H16" s="7">
        <f t="shared" si="19"/>
        <v>0</v>
      </c>
      <c r="I16" s="6">
        <f t="shared" si="19"/>
        <v>11</v>
      </c>
      <c r="J16" s="6">
        <f t="shared" si="19"/>
        <v>0.11314269999999998</v>
      </c>
      <c r="K16" s="6">
        <v>0</v>
      </c>
      <c r="L16" s="6">
        <f>SUM(L15)</f>
        <v>3.0857100000000002E-2</v>
      </c>
      <c r="M16" s="6">
        <v>0</v>
      </c>
      <c r="N16" s="7">
        <f t="shared" si="19"/>
        <v>0</v>
      </c>
      <c r="O16" s="7">
        <f t="shared" si="19"/>
        <v>4</v>
      </c>
      <c r="P16" s="7">
        <f t="shared" si="19"/>
        <v>4.11428E-2</v>
      </c>
      <c r="Q16" s="6">
        <v>0</v>
      </c>
      <c r="R16" s="7">
        <f t="shared" si="19"/>
        <v>0</v>
      </c>
      <c r="S16" s="7">
        <f t="shared" si="19"/>
        <v>2</v>
      </c>
      <c r="T16" s="7">
        <f t="shared" si="19"/>
        <v>2.05714E-2</v>
      </c>
      <c r="U16" s="7">
        <f t="shared" si="19"/>
        <v>0</v>
      </c>
      <c r="V16" s="7">
        <f t="shared" si="19"/>
        <v>0</v>
      </c>
      <c r="W16" s="7">
        <f t="shared" si="19"/>
        <v>0</v>
      </c>
      <c r="X16" s="7">
        <f t="shared" si="19"/>
        <v>0</v>
      </c>
      <c r="Y16" s="7">
        <f t="shared" si="19"/>
        <v>0</v>
      </c>
      <c r="Z16" s="7">
        <f t="shared" si="19"/>
        <v>0</v>
      </c>
      <c r="AA16" s="7">
        <f t="shared" si="19"/>
        <v>0</v>
      </c>
      <c r="AB16" s="7">
        <f t="shared" si="19"/>
        <v>0</v>
      </c>
      <c r="AC16" s="6">
        <f t="shared" si="19"/>
        <v>0</v>
      </c>
      <c r="AD16" s="6">
        <f t="shared" si="19"/>
        <v>0</v>
      </c>
      <c r="AE16" s="6">
        <f t="shared" si="19"/>
        <v>0</v>
      </c>
      <c r="AF16" s="6">
        <f t="shared" si="19"/>
        <v>0</v>
      </c>
      <c r="AG16" s="6">
        <f t="shared" si="19"/>
        <v>0</v>
      </c>
      <c r="AH16" s="6">
        <f t="shared" si="19"/>
        <v>0</v>
      </c>
      <c r="AI16" s="6">
        <f t="shared" si="19"/>
        <v>0</v>
      </c>
      <c r="AJ16" s="6">
        <f t="shared" si="19"/>
        <v>0</v>
      </c>
      <c r="AK16" s="6">
        <f t="shared" si="19"/>
        <v>15</v>
      </c>
      <c r="AL16" s="6">
        <f t="shared" si="19"/>
        <v>0.15428549999999999</v>
      </c>
      <c r="AM16" s="6">
        <f t="shared" si="19"/>
        <v>9</v>
      </c>
      <c r="AN16" s="6">
        <f t="shared" si="19"/>
        <v>9.2571299999999995E-2</v>
      </c>
      <c r="AO16" s="6">
        <f t="shared" si="19"/>
        <v>0</v>
      </c>
      <c r="AP16" s="6">
        <f t="shared" si="19"/>
        <v>0</v>
      </c>
      <c r="AQ16" s="6">
        <f t="shared" si="19"/>
        <v>0</v>
      </c>
      <c r="AR16" s="6">
        <f t="shared" si="19"/>
        <v>0</v>
      </c>
      <c r="AS16" s="6">
        <f t="shared" si="19"/>
        <v>0</v>
      </c>
      <c r="AT16" s="6">
        <f t="shared" si="19"/>
        <v>0</v>
      </c>
      <c r="AU16" s="6">
        <f t="shared" si="19"/>
        <v>0</v>
      </c>
      <c r="AV16" s="6">
        <f t="shared" si="19"/>
        <v>0</v>
      </c>
      <c r="AW16" s="7">
        <f t="shared" si="19"/>
        <v>0</v>
      </c>
      <c r="AX16" s="7">
        <f t="shared" si="19"/>
        <v>0</v>
      </c>
      <c r="AY16" s="7">
        <f t="shared" si="19"/>
        <v>0</v>
      </c>
      <c r="AZ16" s="7">
        <f t="shared" si="19"/>
        <v>0</v>
      </c>
      <c r="BA16" s="6">
        <f t="shared" si="19"/>
        <v>3</v>
      </c>
      <c r="BB16" s="6">
        <f t="shared" si="19"/>
        <v>3.0857100000000002E-2</v>
      </c>
      <c r="BC16" s="6">
        <f t="shared" si="19"/>
        <v>5</v>
      </c>
      <c r="BD16" s="6">
        <f t="shared" si="19"/>
        <v>5.1428499999999995E-2</v>
      </c>
      <c r="BE16" s="6">
        <f t="shared" si="19"/>
        <v>0</v>
      </c>
      <c r="BF16" s="6">
        <f t="shared" si="19"/>
        <v>0</v>
      </c>
      <c r="BG16" s="6">
        <f t="shared" si="19"/>
        <v>0</v>
      </c>
      <c r="BH16" s="6">
        <f t="shared" si="19"/>
        <v>0</v>
      </c>
      <c r="BI16" s="6">
        <f t="shared" si="19"/>
        <v>0</v>
      </c>
      <c r="BJ16" s="6">
        <f t="shared" si="19"/>
        <v>0</v>
      </c>
      <c r="BK16" s="6">
        <f t="shared" si="19"/>
        <v>0</v>
      </c>
      <c r="BL16" s="6">
        <f t="shared" si="19"/>
        <v>0</v>
      </c>
      <c r="BM16" s="6">
        <f t="shared" si="19"/>
        <v>2</v>
      </c>
      <c r="BN16" s="6">
        <f t="shared" si="19"/>
        <v>0</v>
      </c>
      <c r="BO16" s="6">
        <f t="shared" si="19"/>
        <v>0</v>
      </c>
      <c r="BP16" s="6">
        <f t="shared" si="19"/>
        <v>0</v>
      </c>
      <c r="BQ16" s="6">
        <f t="shared" si="19"/>
        <v>0</v>
      </c>
      <c r="BR16" s="6">
        <f t="shared" ref="BR16:BX16" si="20">SUM(BR15)</f>
        <v>0</v>
      </c>
      <c r="BS16" s="6">
        <f t="shared" si="20"/>
        <v>0</v>
      </c>
      <c r="BT16" s="6">
        <f t="shared" si="20"/>
        <v>0</v>
      </c>
      <c r="BU16" s="6">
        <f t="shared" si="20"/>
        <v>0</v>
      </c>
      <c r="BV16" s="6">
        <f t="shared" si="20"/>
        <v>0</v>
      </c>
      <c r="BW16" s="6">
        <f t="shared" si="20"/>
        <v>0</v>
      </c>
      <c r="BX16" s="6">
        <f t="shared" si="20"/>
        <v>0</v>
      </c>
      <c r="BY16" s="6">
        <v>0</v>
      </c>
      <c r="BZ16" s="6">
        <f>SUM(BZ15)</f>
        <v>0</v>
      </c>
      <c r="CA16" s="6">
        <v>0</v>
      </c>
      <c r="CB16" s="6">
        <f t="shared" ref="CB16:CR16" si="21">SUM(CB15)</f>
        <v>0</v>
      </c>
      <c r="CC16" s="6">
        <f t="shared" si="21"/>
        <v>0</v>
      </c>
      <c r="CD16" s="6">
        <f t="shared" si="21"/>
        <v>0</v>
      </c>
      <c r="CE16" s="6">
        <f t="shared" si="21"/>
        <v>0</v>
      </c>
      <c r="CF16" s="6">
        <f t="shared" si="21"/>
        <v>0</v>
      </c>
      <c r="CG16" s="6">
        <f t="shared" si="21"/>
        <v>0</v>
      </c>
      <c r="CH16" s="6">
        <f t="shared" si="21"/>
        <v>0</v>
      </c>
      <c r="CI16" s="6">
        <f t="shared" si="21"/>
        <v>0</v>
      </c>
      <c r="CJ16" s="6">
        <f t="shared" si="21"/>
        <v>0</v>
      </c>
      <c r="CK16" s="6">
        <f t="shared" si="21"/>
        <v>0</v>
      </c>
      <c r="CL16" s="6">
        <f t="shared" si="21"/>
        <v>0</v>
      </c>
      <c r="CM16" s="6">
        <f t="shared" si="21"/>
        <v>0</v>
      </c>
      <c r="CN16" s="6">
        <f t="shared" si="21"/>
        <v>0</v>
      </c>
      <c r="CO16" s="6">
        <f t="shared" si="21"/>
        <v>0</v>
      </c>
      <c r="CP16" s="6">
        <f t="shared" si="21"/>
        <v>0</v>
      </c>
      <c r="CQ16" s="6">
        <f t="shared" si="21"/>
        <v>0</v>
      </c>
      <c r="CR16" s="6">
        <f t="shared" si="21"/>
        <v>0</v>
      </c>
      <c r="CS16" s="6">
        <v>0</v>
      </c>
      <c r="CT16" s="6">
        <f t="shared" ref="CT16:DF16" si="22">SUM(CT15)</f>
        <v>3.0857100000000002E-2</v>
      </c>
      <c r="CU16" s="6">
        <f t="shared" si="22"/>
        <v>2</v>
      </c>
      <c r="CV16" s="6">
        <f t="shared" si="22"/>
        <v>2.05714E-2</v>
      </c>
      <c r="CW16" s="6">
        <f t="shared" si="22"/>
        <v>2</v>
      </c>
      <c r="CX16" s="6">
        <f t="shared" si="22"/>
        <v>2.05714E-2</v>
      </c>
      <c r="CY16" s="6">
        <f t="shared" si="22"/>
        <v>3</v>
      </c>
      <c r="CZ16" s="6">
        <f t="shared" si="22"/>
        <v>3.0857100000000002E-2</v>
      </c>
      <c r="DA16" s="6">
        <f t="shared" si="22"/>
        <v>0</v>
      </c>
      <c r="DB16" s="6">
        <f t="shared" si="22"/>
        <v>0</v>
      </c>
      <c r="DC16" s="6">
        <f t="shared" si="22"/>
        <v>0</v>
      </c>
      <c r="DD16" s="6">
        <f t="shared" si="22"/>
        <v>0</v>
      </c>
      <c r="DE16" s="6">
        <f t="shared" si="22"/>
        <v>0</v>
      </c>
      <c r="DF16" s="6">
        <f t="shared" si="22"/>
        <v>0</v>
      </c>
      <c r="DG16" s="6">
        <v>5</v>
      </c>
      <c r="DH16" s="6">
        <f t="shared" ref="DH16:DT16" si="23">SUM(DH15)</f>
        <v>5.1428499999999995E-2</v>
      </c>
      <c r="DI16" s="6">
        <f t="shared" si="23"/>
        <v>0</v>
      </c>
      <c r="DJ16" s="6">
        <f t="shared" si="23"/>
        <v>0</v>
      </c>
      <c r="DK16" s="6">
        <f t="shared" si="23"/>
        <v>0</v>
      </c>
      <c r="DL16" s="6">
        <f t="shared" si="23"/>
        <v>0</v>
      </c>
      <c r="DM16" s="6">
        <f t="shared" si="23"/>
        <v>0</v>
      </c>
      <c r="DN16" s="6">
        <f t="shared" si="23"/>
        <v>0</v>
      </c>
      <c r="DO16" s="6">
        <f t="shared" si="23"/>
        <v>0</v>
      </c>
      <c r="DP16" s="6">
        <f t="shared" si="23"/>
        <v>0</v>
      </c>
      <c r="DQ16" s="6">
        <f t="shared" si="23"/>
        <v>4</v>
      </c>
      <c r="DR16" s="6">
        <f t="shared" si="23"/>
        <v>4.11428E-2</v>
      </c>
      <c r="DS16" s="6">
        <f t="shared" si="23"/>
        <v>4</v>
      </c>
      <c r="DT16" s="6">
        <f t="shared" si="23"/>
        <v>4.11428E-2</v>
      </c>
      <c r="DU16" s="7">
        <f t="shared" ref="DU16:EV16" si="24">SUM(DU15)</f>
        <v>0</v>
      </c>
      <c r="DV16" s="7">
        <f t="shared" si="24"/>
        <v>0</v>
      </c>
      <c r="DW16" s="7">
        <f t="shared" si="24"/>
        <v>3</v>
      </c>
      <c r="DX16" s="7">
        <f t="shared" si="24"/>
        <v>3.0857100000000002E-2</v>
      </c>
      <c r="DY16" s="7">
        <f t="shared" si="24"/>
        <v>0</v>
      </c>
      <c r="DZ16" s="7">
        <f t="shared" si="24"/>
        <v>0</v>
      </c>
      <c r="EA16" s="7">
        <f t="shared" si="24"/>
        <v>0</v>
      </c>
      <c r="EB16" s="7">
        <f t="shared" si="24"/>
        <v>0</v>
      </c>
      <c r="EC16" s="7">
        <f t="shared" si="24"/>
        <v>0</v>
      </c>
      <c r="ED16" s="7">
        <f t="shared" si="24"/>
        <v>0</v>
      </c>
      <c r="EE16" s="7">
        <f t="shared" si="24"/>
        <v>0</v>
      </c>
      <c r="EF16" s="7">
        <f t="shared" si="24"/>
        <v>0</v>
      </c>
      <c r="EG16" s="7">
        <f t="shared" si="24"/>
        <v>0</v>
      </c>
      <c r="EH16" s="7">
        <f t="shared" si="24"/>
        <v>0</v>
      </c>
      <c r="EI16" s="7">
        <f t="shared" si="24"/>
        <v>0</v>
      </c>
      <c r="EJ16" s="7">
        <f t="shared" si="24"/>
        <v>0</v>
      </c>
      <c r="EK16" s="7">
        <f t="shared" si="24"/>
        <v>0</v>
      </c>
      <c r="EL16" s="7">
        <f t="shared" si="24"/>
        <v>0</v>
      </c>
      <c r="EM16" s="7">
        <f t="shared" si="24"/>
        <v>0</v>
      </c>
      <c r="EN16" s="7">
        <f t="shared" si="24"/>
        <v>0</v>
      </c>
      <c r="EO16" s="7">
        <f t="shared" si="24"/>
        <v>0</v>
      </c>
      <c r="EP16" s="7">
        <f t="shared" si="24"/>
        <v>0</v>
      </c>
      <c r="EQ16" s="7">
        <f t="shared" si="24"/>
        <v>0</v>
      </c>
      <c r="ER16" s="7">
        <f t="shared" si="24"/>
        <v>0</v>
      </c>
      <c r="ES16" s="7">
        <f t="shared" si="24"/>
        <v>0</v>
      </c>
      <c r="ET16" s="7">
        <f t="shared" si="24"/>
        <v>0</v>
      </c>
      <c r="EU16" s="7">
        <f t="shared" si="24"/>
        <v>0</v>
      </c>
      <c r="EV16" s="7">
        <f t="shared" si="24"/>
        <v>0</v>
      </c>
      <c r="EW16" s="7">
        <f t="shared" si="3"/>
        <v>37</v>
      </c>
      <c r="EX16" s="7">
        <f t="shared" si="4"/>
        <v>0.39085660000000005</v>
      </c>
      <c r="EY16" s="7">
        <f t="shared" si="5"/>
        <v>37</v>
      </c>
      <c r="EZ16" s="7">
        <f t="shared" si="6"/>
        <v>0.41142800000000002</v>
      </c>
    </row>
    <row r="17" spans="1:156">
      <c r="A17" s="2" t="s">
        <v>15</v>
      </c>
      <c r="B17" s="2">
        <v>504442</v>
      </c>
      <c r="C17" s="2" t="s">
        <v>16</v>
      </c>
      <c r="D17" s="2">
        <v>41.581640361736923</v>
      </c>
      <c r="E17" s="3">
        <v>0</v>
      </c>
      <c r="F17" s="4">
        <f t="shared" ref="F17:H18" si="25">$D17*E17/10^5</f>
        <v>0</v>
      </c>
      <c r="G17" s="4">
        <v>0</v>
      </c>
      <c r="H17" s="4">
        <f t="shared" si="25"/>
        <v>0</v>
      </c>
      <c r="I17" s="3">
        <v>0</v>
      </c>
      <c r="J17" s="3">
        <f>$D17*I17/10^5</f>
        <v>0</v>
      </c>
      <c r="K17" s="3">
        <v>0</v>
      </c>
      <c r="L17" s="3">
        <f>$D17*K17/10^5</f>
        <v>0</v>
      </c>
      <c r="M17" s="3">
        <v>0</v>
      </c>
      <c r="N17" s="4">
        <f>$D17*M17/10^5</f>
        <v>0</v>
      </c>
      <c r="O17" s="4">
        <v>0</v>
      </c>
      <c r="P17" s="4">
        <f>$D17*O17/10^5</f>
        <v>0</v>
      </c>
      <c r="Q17" s="3">
        <v>0</v>
      </c>
      <c r="R17" s="4">
        <f>$D17*Q17/10^5</f>
        <v>0</v>
      </c>
      <c r="S17" s="4">
        <v>0</v>
      </c>
      <c r="T17" s="4">
        <f>$D17*S17/10^5</f>
        <v>0</v>
      </c>
      <c r="U17" s="4">
        <v>0</v>
      </c>
      <c r="V17" s="4">
        <f>$D17*U17/10^5</f>
        <v>0</v>
      </c>
      <c r="W17" s="4">
        <v>0</v>
      </c>
      <c r="X17" s="4">
        <f>$D17*W17/10^5</f>
        <v>0</v>
      </c>
      <c r="Y17" s="4">
        <v>0</v>
      </c>
      <c r="Z17" s="4">
        <f>$D17*Y17/10^5</f>
        <v>0</v>
      </c>
      <c r="AA17" s="4">
        <v>0</v>
      </c>
      <c r="AB17" s="4">
        <f>$D17*AA17/10^5</f>
        <v>0</v>
      </c>
      <c r="AC17" s="3">
        <v>0</v>
      </c>
      <c r="AD17" s="3">
        <f>$D17*AC17/10^5</f>
        <v>0</v>
      </c>
      <c r="AE17" s="3">
        <v>0</v>
      </c>
      <c r="AF17" s="3">
        <f>$D17*AE17/10^5</f>
        <v>0</v>
      </c>
      <c r="AG17" s="3">
        <v>0</v>
      </c>
      <c r="AH17" s="3">
        <f>$D17*AG17/10^5</f>
        <v>0</v>
      </c>
      <c r="AI17" s="3">
        <v>0</v>
      </c>
      <c r="AJ17" s="3">
        <f>$D17*AI17/10^5</f>
        <v>0</v>
      </c>
      <c r="AK17" s="3">
        <v>0</v>
      </c>
      <c r="AL17" s="3">
        <f>$D17*AK17/10^5</f>
        <v>0</v>
      </c>
      <c r="AM17" s="3">
        <v>0</v>
      </c>
      <c r="AN17" s="3">
        <f>$D17*AM17/10^5</f>
        <v>0</v>
      </c>
      <c r="AO17" s="3">
        <v>0</v>
      </c>
      <c r="AP17" s="3">
        <f>$D17*AO17/10^5</f>
        <v>0</v>
      </c>
      <c r="AQ17" s="3">
        <v>0</v>
      </c>
      <c r="AR17" s="3">
        <f>$D17*AQ17/10^5</f>
        <v>0</v>
      </c>
      <c r="AS17" s="3">
        <v>0</v>
      </c>
      <c r="AT17" s="3">
        <f>$D17*AS17/10^5</f>
        <v>0</v>
      </c>
      <c r="AU17" s="3">
        <v>0</v>
      </c>
      <c r="AV17" s="3">
        <f>$D17*AU17/10^5</f>
        <v>0</v>
      </c>
      <c r="AW17" s="4">
        <v>0</v>
      </c>
      <c r="AX17" s="4">
        <f>$D17*AW17/10^5</f>
        <v>0</v>
      </c>
      <c r="AY17" s="4">
        <v>0</v>
      </c>
      <c r="AZ17" s="4">
        <f>$D17*AY17/10^5</f>
        <v>0</v>
      </c>
      <c r="BA17" s="3">
        <v>0</v>
      </c>
      <c r="BB17" s="3">
        <f>$D17*BA17/10^5</f>
        <v>0</v>
      </c>
      <c r="BC17" s="3">
        <v>15</v>
      </c>
      <c r="BD17" s="3">
        <f>$D17*BC17/10^5</f>
        <v>6.237246054260538E-3</v>
      </c>
      <c r="BE17" s="3">
        <v>0</v>
      </c>
      <c r="BF17" s="3">
        <f>$D17*BE17/10^5</f>
        <v>0</v>
      </c>
      <c r="BG17" s="3">
        <v>0</v>
      </c>
      <c r="BH17" s="3">
        <f>$D17*BG17/10^5</f>
        <v>0</v>
      </c>
      <c r="BI17" s="3">
        <v>0</v>
      </c>
      <c r="BJ17" s="3">
        <f>$D17*BI17/10^5</f>
        <v>0</v>
      </c>
      <c r="BK17" s="3">
        <v>0</v>
      </c>
      <c r="BL17" s="3">
        <f>$D17*BK17/10^5</f>
        <v>0</v>
      </c>
      <c r="BM17" s="3">
        <v>0</v>
      </c>
      <c r="BN17" s="3">
        <f>$D17*BM17/10^5</f>
        <v>0</v>
      </c>
      <c r="BO17" s="3">
        <v>0</v>
      </c>
      <c r="BP17" s="3">
        <f>$D17*BO17/10^5</f>
        <v>0</v>
      </c>
      <c r="BQ17" s="3">
        <v>0</v>
      </c>
      <c r="BR17" s="3">
        <f>$D17*BQ17/10^5</f>
        <v>0</v>
      </c>
      <c r="BS17" s="3">
        <v>0</v>
      </c>
      <c r="BT17" s="3">
        <f>$D17*BS17/10^5</f>
        <v>0</v>
      </c>
      <c r="BU17" s="3">
        <v>0</v>
      </c>
      <c r="BV17" s="3">
        <f>$D17*BU17/10^5</f>
        <v>0</v>
      </c>
      <c r="BW17" s="3">
        <v>0</v>
      </c>
      <c r="BX17" s="3">
        <f>$D17*BW17/10^5</f>
        <v>0</v>
      </c>
      <c r="BY17" s="3">
        <v>0</v>
      </c>
      <c r="BZ17" s="3">
        <f>$D17*BY17/10^5</f>
        <v>0</v>
      </c>
      <c r="CA17" s="3">
        <v>0</v>
      </c>
      <c r="CB17" s="3">
        <f>$D17*CA17/10^5</f>
        <v>0</v>
      </c>
      <c r="CC17" s="3">
        <v>0</v>
      </c>
      <c r="CD17" s="3">
        <f>$D17*CC17/10^5</f>
        <v>0</v>
      </c>
      <c r="CE17" s="3">
        <v>0</v>
      </c>
      <c r="CF17" s="3">
        <f>$D17*CE17/10^5</f>
        <v>0</v>
      </c>
      <c r="CG17" s="3">
        <v>0</v>
      </c>
      <c r="CH17" s="3">
        <f>$D17*CG17/10^5</f>
        <v>0</v>
      </c>
      <c r="CI17" s="3">
        <v>0</v>
      </c>
      <c r="CJ17" s="3">
        <f>$D17*CI17/10^5</f>
        <v>0</v>
      </c>
      <c r="CK17" s="3">
        <v>0</v>
      </c>
      <c r="CL17" s="3">
        <f>$D17*CK17/10^5</f>
        <v>0</v>
      </c>
      <c r="CM17" s="3">
        <v>0</v>
      </c>
      <c r="CN17" s="3">
        <f>$D17*CM17/10^5</f>
        <v>0</v>
      </c>
      <c r="CO17" s="3">
        <v>0</v>
      </c>
      <c r="CP17" s="3">
        <f>$D17*CO17/10^5</f>
        <v>0</v>
      </c>
      <c r="CQ17" s="3">
        <v>0</v>
      </c>
      <c r="CR17" s="3">
        <f>$D17*CQ17/10^5</f>
        <v>0</v>
      </c>
      <c r="CS17" s="3">
        <v>0</v>
      </c>
      <c r="CT17" s="3">
        <f>$D17*CS17/10^5</f>
        <v>0</v>
      </c>
      <c r="CU17" s="3">
        <v>0</v>
      </c>
      <c r="CV17" s="3">
        <f>$D17*CU17/10^5</f>
        <v>0</v>
      </c>
      <c r="CW17" s="3">
        <v>0</v>
      </c>
      <c r="CX17" s="3">
        <f>$D17*CW17/10^5</f>
        <v>0</v>
      </c>
      <c r="CY17" s="3">
        <v>0</v>
      </c>
      <c r="CZ17" s="3">
        <f>$D17*CY17/10^5</f>
        <v>0</v>
      </c>
      <c r="DA17" s="3">
        <v>0</v>
      </c>
      <c r="DB17" s="3">
        <f>$D17*DA17/10^5</f>
        <v>0</v>
      </c>
      <c r="DC17" s="3">
        <v>0</v>
      </c>
      <c r="DD17" s="3">
        <f>$D17*DC17/10^5</f>
        <v>0</v>
      </c>
      <c r="DE17" s="3">
        <v>0</v>
      </c>
      <c r="DF17" s="3">
        <f>$D17*DE17/10^5</f>
        <v>0</v>
      </c>
      <c r="DG17" s="3">
        <v>0</v>
      </c>
      <c r="DH17" s="3">
        <f>$D17*DG17/10^5</f>
        <v>0</v>
      </c>
      <c r="DI17" s="3">
        <v>0</v>
      </c>
      <c r="DJ17" s="3">
        <f>$D17*DI17/10^5</f>
        <v>0</v>
      </c>
      <c r="DK17" s="3">
        <v>0</v>
      </c>
      <c r="DL17" s="3">
        <f>$D17*DK17/10^5</f>
        <v>0</v>
      </c>
      <c r="DM17" s="3">
        <v>0</v>
      </c>
      <c r="DN17" s="3">
        <f>$D17*DM17/10^5</f>
        <v>0</v>
      </c>
      <c r="DO17" s="3">
        <v>0</v>
      </c>
      <c r="DP17" s="3">
        <f>$D17*DO17/10^5</f>
        <v>0</v>
      </c>
      <c r="DQ17" s="3">
        <v>0</v>
      </c>
      <c r="DR17" s="3">
        <f>$D17*DQ17/10^5</f>
        <v>0</v>
      </c>
      <c r="DS17" s="3">
        <v>0</v>
      </c>
      <c r="DT17" s="3">
        <f>$D17*DS17/10^5</f>
        <v>0</v>
      </c>
      <c r="DU17" s="4">
        <v>0</v>
      </c>
      <c r="DV17" s="4">
        <f>$D17*DU17/10^5</f>
        <v>0</v>
      </c>
      <c r="DW17" s="4">
        <v>0</v>
      </c>
      <c r="DX17" s="4">
        <f>$D17*DW17/10^5</f>
        <v>0</v>
      </c>
      <c r="DY17" s="4">
        <v>0</v>
      </c>
      <c r="DZ17" s="4">
        <f>$D17*DY17/10^5</f>
        <v>0</v>
      </c>
      <c r="EA17" s="4">
        <v>0</v>
      </c>
      <c r="EB17" s="4">
        <f>$D17*EA17/10^5</f>
        <v>0</v>
      </c>
      <c r="EC17" s="4"/>
      <c r="ED17" s="4">
        <f>$D17*EC17/10^5</f>
        <v>0</v>
      </c>
      <c r="EE17" s="4"/>
      <c r="EF17" s="4">
        <f>$D17*EE17/10^5</f>
        <v>0</v>
      </c>
      <c r="EG17" s="4"/>
      <c r="EH17" s="4">
        <f>$D17*EG17/10^5</f>
        <v>0</v>
      </c>
      <c r="EI17" s="4"/>
      <c r="EJ17" s="4">
        <f>$D17*EI17/10^5</f>
        <v>0</v>
      </c>
      <c r="EK17" s="4"/>
      <c r="EL17" s="4">
        <f>$D17*EK17/10^5</f>
        <v>0</v>
      </c>
      <c r="EM17" s="4"/>
      <c r="EN17" s="4">
        <f>$D17*EM17/10^5</f>
        <v>0</v>
      </c>
      <c r="EO17" s="4"/>
      <c r="EP17" s="4">
        <f>$D17*EO17/10^5</f>
        <v>0</v>
      </c>
      <c r="EQ17" s="4"/>
      <c r="ER17" s="4">
        <f>$D17*EQ17/10^5</f>
        <v>0</v>
      </c>
      <c r="ES17" s="4"/>
      <c r="ET17" s="4">
        <f>$D17*ES17/10^5</f>
        <v>0</v>
      </c>
      <c r="EU17" s="4"/>
      <c r="EV17" s="4">
        <f>$D17*EU17/10^5</f>
        <v>0</v>
      </c>
      <c r="EW17" s="4">
        <f t="shared" si="3"/>
        <v>0</v>
      </c>
      <c r="EX17" s="4">
        <f t="shared" si="4"/>
        <v>0</v>
      </c>
      <c r="EY17" s="4">
        <f t="shared" si="5"/>
        <v>15</v>
      </c>
      <c r="EZ17" s="4">
        <f t="shared" si="6"/>
        <v>6.237246054260538E-3</v>
      </c>
    </row>
    <row r="18" spans="1:156">
      <c r="A18" s="2"/>
      <c r="B18" s="2">
        <v>506065</v>
      </c>
      <c r="C18" s="2" t="s">
        <v>17</v>
      </c>
      <c r="D18" s="2">
        <v>94.195841814970521</v>
      </c>
      <c r="E18" s="3">
        <v>0</v>
      </c>
      <c r="F18" s="4">
        <f t="shared" si="25"/>
        <v>0</v>
      </c>
      <c r="G18" s="4">
        <v>0</v>
      </c>
      <c r="H18" s="4">
        <f t="shared" si="25"/>
        <v>0</v>
      </c>
      <c r="I18" s="3">
        <v>0</v>
      </c>
      <c r="J18" s="3">
        <f>$D18*I18/10^5</f>
        <v>0</v>
      </c>
      <c r="K18" s="3">
        <v>0</v>
      </c>
      <c r="L18" s="3">
        <f>$D18*K18/10^5</f>
        <v>0</v>
      </c>
      <c r="M18" s="3">
        <v>0</v>
      </c>
      <c r="N18" s="4">
        <f>$D18*M18/10^5</f>
        <v>0</v>
      </c>
      <c r="O18" s="4">
        <v>0</v>
      </c>
      <c r="P18" s="4">
        <f>$D18*O18/10^5</f>
        <v>0</v>
      </c>
      <c r="Q18" s="3">
        <v>0</v>
      </c>
      <c r="R18" s="4">
        <f>$D18*Q18/10^5</f>
        <v>0</v>
      </c>
      <c r="S18" s="4">
        <v>0</v>
      </c>
      <c r="T18" s="4">
        <f>$D18*S18/10^5</f>
        <v>0</v>
      </c>
      <c r="U18" s="4">
        <v>0</v>
      </c>
      <c r="V18" s="4">
        <f>$D18*U18/10^5</f>
        <v>0</v>
      </c>
      <c r="W18" s="4">
        <v>0</v>
      </c>
      <c r="X18" s="4">
        <f>$D18*W18/10^5</f>
        <v>0</v>
      </c>
      <c r="Y18" s="4">
        <v>0</v>
      </c>
      <c r="Z18" s="4">
        <f>$D18*Y18/10^5</f>
        <v>0</v>
      </c>
      <c r="AA18" s="4">
        <v>0</v>
      </c>
      <c r="AB18" s="4">
        <f>$D18*AA18/10^5</f>
        <v>0</v>
      </c>
      <c r="AC18" s="3">
        <v>0</v>
      </c>
      <c r="AD18" s="3">
        <f>$D18*AC18/10^5</f>
        <v>0</v>
      </c>
      <c r="AE18" s="3">
        <v>0</v>
      </c>
      <c r="AF18" s="3">
        <f>$D18*AE18/10^5</f>
        <v>0</v>
      </c>
      <c r="AG18" s="3">
        <v>0</v>
      </c>
      <c r="AH18" s="3">
        <f>$D18*AG18/10^5</f>
        <v>0</v>
      </c>
      <c r="AI18" s="3">
        <v>0</v>
      </c>
      <c r="AJ18" s="3">
        <f>$D18*AI18/10^5</f>
        <v>0</v>
      </c>
      <c r="AK18" s="3">
        <v>0</v>
      </c>
      <c r="AL18" s="3">
        <f>$D18*AK18/10^5</f>
        <v>0</v>
      </c>
      <c r="AM18" s="3">
        <v>0</v>
      </c>
      <c r="AN18" s="3">
        <f>$D18*AM18/10^5</f>
        <v>0</v>
      </c>
      <c r="AO18" s="3">
        <v>0</v>
      </c>
      <c r="AP18" s="3">
        <f>$D18*AO18/10^5</f>
        <v>0</v>
      </c>
      <c r="AQ18" s="3">
        <v>0</v>
      </c>
      <c r="AR18" s="3">
        <f>$D18*AQ18/10^5</f>
        <v>0</v>
      </c>
      <c r="AS18" s="3">
        <v>0</v>
      </c>
      <c r="AT18" s="3">
        <f>$D18*AS18/10^5</f>
        <v>0</v>
      </c>
      <c r="AU18" s="3">
        <v>0</v>
      </c>
      <c r="AV18" s="3">
        <f>$D18*AU18/10^5</f>
        <v>0</v>
      </c>
      <c r="AW18" s="4">
        <v>0</v>
      </c>
      <c r="AX18" s="4">
        <f>$D18*AW18/10^5</f>
        <v>0</v>
      </c>
      <c r="AY18" s="4">
        <v>0</v>
      </c>
      <c r="AZ18" s="4">
        <f>$D18*AY18/10^5</f>
        <v>0</v>
      </c>
      <c r="BA18" s="3">
        <v>0</v>
      </c>
      <c r="BB18" s="3">
        <f>$D18*BA18/10^5</f>
        <v>0</v>
      </c>
      <c r="BC18" s="3">
        <v>35</v>
      </c>
      <c r="BD18" s="3">
        <f>$D18*BC18/10^5</f>
        <v>3.2968544635239683E-2</v>
      </c>
      <c r="BE18" s="3">
        <v>0</v>
      </c>
      <c r="BF18" s="3">
        <f>$D18*BE18/10^5</f>
        <v>0</v>
      </c>
      <c r="BG18" s="3">
        <v>0</v>
      </c>
      <c r="BH18" s="3">
        <f>$D18*BG18/10^5</f>
        <v>0</v>
      </c>
      <c r="BI18" s="3">
        <v>0</v>
      </c>
      <c r="BJ18" s="3">
        <f>$D18*BI18/10^5</f>
        <v>0</v>
      </c>
      <c r="BK18" s="3">
        <v>0</v>
      </c>
      <c r="BL18" s="3">
        <f>$D18*BK18/10^5</f>
        <v>0</v>
      </c>
      <c r="BM18" s="3">
        <v>0</v>
      </c>
      <c r="BN18" s="3">
        <f>$D18*BM18/10^5</f>
        <v>0</v>
      </c>
      <c r="BO18" s="3">
        <v>0</v>
      </c>
      <c r="BP18" s="3">
        <f>$D18*BO18/10^5</f>
        <v>0</v>
      </c>
      <c r="BQ18" s="3">
        <v>0</v>
      </c>
      <c r="BR18" s="3">
        <f>$D18*BQ18/10^5</f>
        <v>0</v>
      </c>
      <c r="BS18" s="3">
        <v>0</v>
      </c>
      <c r="BT18" s="3">
        <f>$D18*BS18/10^5</f>
        <v>0</v>
      </c>
      <c r="BU18" s="3">
        <v>0</v>
      </c>
      <c r="BV18" s="3">
        <f>$D18*BU18/10^5</f>
        <v>0</v>
      </c>
      <c r="BW18" s="3">
        <v>0</v>
      </c>
      <c r="BX18" s="3">
        <f>$D18*BW18/10^5</f>
        <v>0</v>
      </c>
      <c r="BY18" s="3">
        <v>0</v>
      </c>
      <c r="BZ18" s="3">
        <f>$D18*BY18/10^5</f>
        <v>0</v>
      </c>
      <c r="CA18" s="3">
        <v>0</v>
      </c>
      <c r="CB18" s="3">
        <f>$D18*CA18/10^5</f>
        <v>0</v>
      </c>
      <c r="CC18" s="3">
        <v>0</v>
      </c>
      <c r="CD18" s="3">
        <f>$D18*CC18/10^5</f>
        <v>0</v>
      </c>
      <c r="CE18" s="3">
        <v>0</v>
      </c>
      <c r="CF18" s="3">
        <f>$D18*CE18/10^5</f>
        <v>0</v>
      </c>
      <c r="CG18" s="3">
        <v>0</v>
      </c>
      <c r="CH18" s="3">
        <f>$D18*CG18/10^5</f>
        <v>0</v>
      </c>
      <c r="CI18" s="3">
        <v>0</v>
      </c>
      <c r="CJ18" s="3">
        <f>$D18*CI18/10^5</f>
        <v>0</v>
      </c>
      <c r="CK18" s="3">
        <v>0</v>
      </c>
      <c r="CL18" s="3">
        <f>$D18*CK18/10^5</f>
        <v>0</v>
      </c>
      <c r="CM18" s="3">
        <v>18</v>
      </c>
      <c r="CN18" s="3">
        <f>$D18*CM18/10^5</f>
        <v>1.6955251526694696E-2</v>
      </c>
      <c r="CO18" s="3">
        <v>0</v>
      </c>
      <c r="CP18" s="3">
        <f>$D18*CO18/10^5</f>
        <v>0</v>
      </c>
      <c r="CQ18" s="3">
        <v>0</v>
      </c>
      <c r="CR18" s="3">
        <f>$D18*CQ18/10^5</f>
        <v>0</v>
      </c>
      <c r="CS18" s="3">
        <v>0</v>
      </c>
      <c r="CT18" s="3">
        <f>$D18*CS18/10^5</f>
        <v>0</v>
      </c>
      <c r="CU18" s="3">
        <v>0</v>
      </c>
      <c r="CV18" s="3">
        <f>$D18*CU18/10^5</f>
        <v>0</v>
      </c>
      <c r="CW18" s="3">
        <v>0</v>
      </c>
      <c r="CX18" s="3">
        <f>$D18*CW18/10^5</f>
        <v>0</v>
      </c>
      <c r="CY18" s="3">
        <v>0</v>
      </c>
      <c r="CZ18" s="3">
        <f>$D18*CY18/10^5</f>
        <v>0</v>
      </c>
      <c r="DA18" s="3">
        <v>0</v>
      </c>
      <c r="DB18" s="3">
        <f>$D18*DA18/10^5</f>
        <v>0</v>
      </c>
      <c r="DC18" s="3">
        <v>0</v>
      </c>
      <c r="DD18" s="3">
        <f>$D18*DC18/10^5</f>
        <v>0</v>
      </c>
      <c r="DE18" s="3">
        <v>0</v>
      </c>
      <c r="DF18" s="3">
        <f>$D18*DE18/10^5</f>
        <v>0</v>
      </c>
      <c r="DG18" s="3">
        <v>0</v>
      </c>
      <c r="DH18" s="3">
        <f>$D18*DG18/10^5</f>
        <v>0</v>
      </c>
      <c r="DI18" s="3">
        <v>0</v>
      </c>
      <c r="DJ18" s="3">
        <v>0</v>
      </c>
      <c r="DK18" s="3">
        <v>0</v>
      </c>
      <c r="DL18" s="3">
        <f>$D18*DK18/10^5</f>
        <v>0</v>
      </c>
      <c r="DM18" s="3">
        <v>0</v>
      </c>
      <c r="DN18" s="3">
        <f>$D18*DM18/10^5</f>
        <v>0</v>
      </c>
      <c r="DO18" s="3">
        <v>0</v>
      </c>
      <c r="DP18" s="3">
        <f>$D18*DO18/10^5</f>
        <v>0</v>
      </c>
      <c r="DQ18" s="3">
        <v>0</v>
      </c>
      <c r="DR18" s="3">
        <f>$D18*DQ18/10^5</f>
        <v>0</v>
      </c>
      <c r="DS18" s="3">
        <v>0</v>
      </c>
      <c r="DT18" s="3">
        <f>$D18*DS18/10^5</f>
        <v>0</v>
      </c>
      <c r="DU18" s="4">
        <v>0</v>
      </c>
      <c r="DV18" s="4">
        <f>$D18*DU18/10^5</f>
        <v>0</v>
      </c>
      <c r="DW18" s="4">
        <v>0</v>
      </c>
      <c r="DX18" s="4">
        <f>$D18*DW18/10^5</f>
        <v>0</v>
      </c>
      <c r="DY18" s="4">
        <v>0</v>
      </c>
      <c r="DZ18" s="4">
        <f>$D18*DY18/10^5</f>
        <v>0</v>
      </c>
      <c r="EA18" s="4">
        <v>0</v>
      </c>
      <c r="EB18" s="4">
        <f>$D18*EA18/10^5</f>
        <v>0</v>
      </c>
      <c r="EC18" s="4"/>
      <c r="ED18" s="4">
        <f>$D18*EC18/10^5</f>
        <v>0</v>
      </c>
      <c r="EE18" s="4"/>
      <c r="EF18" s="4">
        <f>$D18*EE18/10^5</f>
        <v>0</v>
      </c>
      <c r="EG18" s="4"/>
      <c r="EH18" s="4">
        <f>$D18*EG18/10^5</f>
        <v>0</v>
      </c>
      <c r="EI18" s="4"/>
      <c r="EJ18" s="4">
        <f>$D18*EI18/10^5</f>
        <v>0</v>
      </c>
      <c r="EK18" s="4"/>
      <c r="EL18" s="4">
        <f>$D18*EK18/10^5</f>
        <v>0</v>
      </c>
      <c r="EM18" s="4"/>
      <c r="EN18" s="4">
        <f>$D18*EM18/10^5</f>
        <v>0</v>
      </c>
      <c r="EO18" s="4"/>
      <c r="EP18" s="4">
        <f>$D18*EO18/10^5</f>
        <v>0</v>
      </c>
      <c r="EQ18" s="4"/>
      <c r="ER18" s="4">
        <f>$D18*EQ18/10^5</f>
        <v>0</v>
      </c>
      <c r="ES18" s="4"/>
      <c r="ET18" s="4">
        <f>$D18*ES18/10^5</f>
        <v>0</v>
      </c>
      <c r="EU18" s="4"/>
      <c r="EV18" s="4">
        <f>$D18*EU18/10^5</f>
        <v>0</v>
      </c>
      <c r="EW18" s="4">
        <f t="shared" si="3"/>
        <v>0</v>
      </c>
      <c r="EX18" s="4">
        <f t="shared" si="4"/>
        <v>0</v>
      </c>
      <c r="EY18" s="4">
        <f t="shared" si="5"/>
        <v>53</v>
      </c>
      <c r="EZ18" s="4">
        <f t="shared" si="6"/>
        <v>4.9923796161934375E-2</v>
      </c>
    </row>
    <row r="19" spans="1:156">
      <c r="A19" s="5" t="s">
        <v>18</v>
      </c>
      <c r="B19" s="5"/>
      <c r="C19" s="5"/>
      <c r="D19" s="5"/>
      <c r="E19" s="6">
        <f t="shared" ref="E19" si="26">SUM(E17:E18)</f>
        <v>0</v>
      </c>
      <c r="F19" s="7">
        <f t="shared" ref="F19:AZ19" si="27">SUM(F17:F18)</f>
        <v>0</v>
      </c>
      <c r="G19" s="7">
        <f t="shared" si="27"/>
        <v>0</v>
      </c>
      <c r="H19" s="7">
        <f t="shared" si="27"/>
        <v>0</v>
      </c>
      <c r="I19" s="6">
        <f t="shared" ref="I19:L19" si="28">SUM(I17:I18)</f>
        <v>0</v>
      </c>
      <c r="J19" s="6">
        <f t="shared" si="28"/>
        <v>0</v>
      </c>
      <c r="K19" s="6">
        <f t="shared" si="28"/>
        <v>0</v>
      </c>
      <c r="L19" s="6">
        <f t="shared" si="28"/>
        <v>0</v>
      </c>
      <c r="M19" s="6">
        <v>0</v>
      </c>
      <c r="N19" s="7">
        <f t="shared" si="27"/>
        <v>0</v>
      </c>
      <c r="O19" s="7">
        <f t="shared" si="27"/>
        <v>0</v>
      </c>
      <c r="P19" s="7">
        <f t="shared" si="27"/>
        <v>0</v>
      </c>
      <c r="Q19" s="6">
        <f>SUM(Q17:Q18)</f>
        <v>0</v>
      </c>
      <c r="R19" s="7">
        <f t="shared" si="27"/>
        <v>0</v>
      </c>
      <c r="S19" s="7">
        <f t="shared" si="27"/>
        <v>0</v>
      </c>
      <c r="T19" s="7">
        <f t="shared" si="27"/>
        <v>0</v>
      </c>
      <c r="U19" s="7">
        <f t="shared" si="27"/>
        <v>0</v>
      </c>
      <c r="V19" s="7">
        <f t="shared" si="27"/>
        <v>0</v>
      </c>
      <c r="W19" s="7">
        <f t="shared" si="27"/>
        <v>0</v>
      </c>
      <c r="X19" s="7">
        <f t="shared" si="27"/>
        <v>0</v>
      </c>
      <c r="Y19" s="7">
        <f t="shared" si="27"/>
        <v>0</v>
      </c>
      <c r="Z19" s="7">
        <f t="shared" si="27"/>
        <v>0</v>
      </c>
      <c r="AA19" s="7">
        <f t="shared" si="27"/>
        <v>0</v>
      </c>
      <c r="AB19" s="7">
        <f t="shared" si="27"/>
        <v>0</v>
      </c>
      <c r="AC19" s="6">
        <f t="shared" si="27"/>
        <v>0</v>
      </c>
      <c r="AD19" s="6">
        <f t="shared" si="27"/>
        <v>0</v>
      </c>
      <c r="AE19" s="6">
        <f t="shared" si="27"/>
        <v>0</v>
      </c>
      <c r="AF19" s="6">
        <f t="shared" si="27"/>
        <v>0</v>
      </c>
      <c r="AG19" s="6">
        <f t="shared" si="27"/>
        <v>0</v>
      </c>
      <c r="AH19" s="6">
        <f t="shared" si="27"/>
        <v>0</v>
      </c>
      <c r="AI19" s="6">
        <f t="shared" si="27"/>
        <v>0</v>
      </c>
      <c r="AJ19" s="6">
        <f t="shared" si="27"/>
        <v>0</v>
      </c>
      <c r="AK19" s="6">
        <f t="shared" si="27"/>
        <v>0</v>
      </c>
      <c r="AL19" s="6">
        <f t="shared" si="27"/>
        <v>0</v>
      </c>
      <c r="AM19" s="6">
        <f t="shared" si="27"/>
        <v>0</v>
      </c>
      <c r="AN19" s="6">
        <f t="shared" si="27"/>
        <v>0</v>
      </c>
      <c r="AO19" s="6">
        <f t="shared" si="27"/>
        <v>0</v>
      </c>
      <c r="AP19" s="6">
        <f t="shared" si="27"/>
        <v>0</v>
      </c>
      <c r="AQ19" s="6">
        <f t="shared" si="27"/>
        <v>0</v>
      </c>
      <c r="AR19" s="6">
        <f t="shared" si="27"/>
        <v>0</v>
      </c>
      <c r="AS19" s="6">
        <f t="shared" si="27"/>
        <v>0</v>
      </c>
      <c r="AT19" s="6">
        <f t="shared" si="27"/>
        <v>0</v>
      </c>
      <c r="AU19" s="6">
        <f t="shared" si="27"/>
        <v>0</v>
      </c>
      <c r="AV19" s="6">
        <f t="shared" si="27"/>
        <v>0</v>
      </c>
      <c r="AW19" s="7">
        <f t="shared" si="27"/>
        <v>0</v>
      </c>
      <c r="AX19" s="7">
        <f t="shared" si="27"/>
        <v>0</v>
      </c>
      <c r="AY19" s="7">
        <f t="shared" si="27"/>
        <v>0</v>
      </c>
      <c r="AZ19" s="7">
        <f t="shared" si="27"/>
        <v>0</v>
      </c>
      <c r="BA19" s="6"/>
      <c r="BB19" s="6">
        <f t="shared" ref="BB19:CT19" si="29">SUM(BB17:BB18)</f>
        <v>0</v>
      </c>
      <c r="BC19" s="6">
        <f t="shared" si="29"/>
        <v>50</v>
      </c>
      <c r="BD19" s="6">
        <f t="shared" si="29"/>
        <v>3.9205790689500218E-2</v>
      </c>
      <c r="BE19" s="6">
        <f t="shared" si="29"/>
        <v>0</v>
      </c>
      <c r="BF19" s="6">
        <f t="shared" si="29"/>
        <v>0</v>
      </c>
      <c r="BG19" s="6">
        <f t="shared" si="29"/>
        <v>0</v>
      </c>
      <c r="BH19" s="6">
        <f t="shared" si="29"/>
        <v>0</v>
      </c>
      <c r="BI19" s="6">
        <f t="shared" si="29"/>
        <v>0</v>
      </c>
      <c r="BJ19" s="6">
        <f t="shared" si="29"/>
        <v>0</v>
      </c>
      <c r="BK19" s="6">
        <f t="shared" si="29"/>
        <v>0</v>
      </c>
      <c r="BL19" s="6">
        <f t="shared" si="29"/>
        <v>0</v>
      </c>
      <c r="BM19" s="6">
        <f t="shared" si="29"/>
        <v>0</v>
      </c>
      <c r="BN19" s="6">
        <f t="shared" si="29"/>
        <v>0</v>
      </c>
      <c r="BO19" s="6">
        <f t="shared" si="29"/>
        <v>0</v>
      </c>
      <c r="BP19" s="6">
        <f t="shared" si="29"/>
        <v>0</v>
      </c>
      <c r="BQ19" s="6">
        <f t="shared" si="29"/>
        <v>0</v>
      </c>
      <c r="BR19" s="6">
        <f t="shared" si="29"/>
        <v>0</v>
      </c>
      <c r="BS19" s="6">
        <f t="shared" si="29"/>
        <v>0</v>
      </c>
      <c r="BT19" s="6">
        <f t="shared" si="29"/>
        <v>0</v>
      </c>
      <c r="BU19" s="6">
        <f t="shared" si="29"/>
        <v>0</v>
      </c>
      <c r="BV19" s="6">
        <f t="shared" si="29"/>
        <v>0</v>
      </c>
      <c r="BW19" s="6">
        <f t="shared" si="29"/>
        <v>0</v>
      </c>
      <c r="BX19" s="6">
        <f t="shared" si="29"/>
        <v>0</v>
      </c>
      <c r="BY19" s="6">
        <f t="shared" si="29"/>
        <v>0</v>
      </c>
      <c r="BZ19" s="6">
        <f t="shared" si="29"/>
        <v>0</v>
      </c>
      <c r="CA19" s="6">
        <f t="shared" si="29"/>
        <v>0</v>
      </c>
      <c r="CB19" s="6">
        <f t="shared" si="29"/>
        <v>0</v>
      </c>
      <c r="CC19" s="6">
        <f t="shared" si="29"/>
        <v>0</v>
      </c>
      <c r="CD19" s="6">
        <f t="shared" si="29"/>
        <v>0</v>
      </c>
      <c r="CE19" s="6">
        <f t="shared" si="29"/>
        <v>0</v>
      </c>
      <c r="CF19" s="6">
        <f t="shared" si="29"/>
        <v>0</v>
      </c>
      <c r="CG19" s="6">
        <f t="shared" si="29"/>
        <v>0</v>
      </c>
      <c r="CH19" s="6">
        <f t="shared" si="29"/>
        <v>0</v>
      </c>
      <c r="CI19" s="6">
        <f t="shared" si="29"/>
        <v>0</v>
      </c>
      <c r="CJ19" s="6">
        <f t="shared" si="29"/>
        <v>0</v>
      </c>
      <c r="CK19" s="6">
        <f t="shared" si="29"/>
        <v>0</v>
      </c>
      <c r="CL19" s="6">
        <f t="shared" si="29"/>
        <v>0</v>
      </c>
      <c r="CM19" s="6">
        <f t="shared" si="29"/>
        <v>18</v>
      </c>
      <c r="CN19" s="6">
        <f t="shared" si="29"/>
        <v>1.6955251526694696E-2</v>
      </c>
      <c r="CO19" s="6">
        <f t="shared" si="29"/>
        <v>0</v>
      </c>
      <c r="CP19" s="6">
        <f t="shared" si="29"/>
        <v>0</v>
      </c>
      <c r="CQ19" s="6">
        <f t="shared" si="29"/>
        <v>0</v>
      </c>
      <c r="CR19" s="6">
        <f t="shared" si="29"/>
        <v>0</v>
      </c>
      <c r="CS19" s="6">
        <f t="shared" si="29"/>
        <v>0</v>
      </c>
      <c r="CT19" s="6">
        <f t="shared" si="29"/>
        <v>0</v>
      </c>
      <c r="CU19" s="6">
        <v>0</v>
      </c>
      <c r="CV19" s="6">
        <f t="shared" ref="CV19:DM19" si="30">SUM(CV17:CV18)</f>
        <v>0</v>
      </c>
      <c r="CW19" s="6">
        <f t="shared" si="30"/>
        <v>0</v>
      </c>
      <c r="CX19" s="6">
        <f t="shared" si="30"/>
        <v>0</v>
      </c>
      <c r="CY19" s="6">
        <f t="shared" si="30"/>
        <v>0</v>
      </c>
      <c r="CZ19" s="6">
        <f t="shared" si="30"/>
        <v>0</v>
      </c>
      <c r="DA19" s="6">
        <f t="shared" si="30"/>
        <v>0</v>
      </c>
      <c r="DB19" s="6">
        <f t="shared" si="30"/>
        <v>0</v>
      </c>
      <c r="DC19" s="6">
        <f t="shared" si="30"/>
        <v>0</v>
      </c>
      <c r="DD19" s="6">
        <f t="shared" si="30"/>
        <v>0</v>
      </c>
      <c r="DE19" s="6">
        <f t="shared" si="30"/>
        <v>0</v>
      </c>
      <c r="DF19" s="6">
        <f t="shared" si="30"/>
        <v>0</v>
      </c>
      <c r="DG19" s="6">
        <f t="shared" si="30"/>
        <v>0</v>
      </c>
      <c r="DH19" s="6">
        <f t="shared" si="30"/>
        <v>0</v>
      </c>
      <c r="DI19" s="6">
        <f t="shared" si="30"/>
        <v>0</v>
      </c>
      <c r="DJ19" s="6">
        <f t="shared" si="30"/>
        <v>0</v>
      </c>
      <c r="DK19" s="6">
        <f t="shared" si="30"/>
        <v>0</v>
      </c>
      <c r="DL19" s="6">
        <f t="shared" si="30"/>
        <v>0</v>
      </c>
      <c r="DM19" s="6">
        <f t="shared" si="30"/>
        <v>0</v>
      </c>
      <c r="DN19" s="6">
        <f t="shared" ref="DN19:DT19" si="31">SUM(DN17:DN18)</f>
        <v>0</v>
      </c>
      <c r="DO19" s="6">
        <f t="shared" si="31"/>
        <v>0</v>
      </c>
      <c r="DP19" s="6">
        <f t="shared" si="31"/>
        <v>0</v>
      </c>
      <c r="DQ19" s="6">
        <f t="shared" si="31"/>
        <v>0</v>
      </c>
      <c r="DR19" s="6">
        <f t="shared" si="31"/>
        <v>0</v>
      </c>
      <c r="DS19" s="6">
        <f t="shared" si="31"/>
        <v>0</v>
      </c>
      <c r="DT19" s="6">
        <f t="shared" si="31"/>
        <v>0</v>
      </c>
      <c r="DU19" s="7">
        <f t="shared" ref="DU19:EV19" si="32">SUM(DU17:DU18)</f>
        <v>0</v>
      </c>
      <c r="DV19" s="7">
        <f t="shared" si="32"/>
        <v>0</v>
      </c>
      <c r="DW19" s="7">
        <f t="shared" si="32"/>
        <v>0</v>
      </c>
      <c r="DX19" s="7">
        <f t="shared" si="32"/>
        <v>0</v>
      </c>
      <c r="DY19" s="7">
        <f t="shared" si="32"/>
        <v>0</v>
      </c>
      <c r="DZ19" s="7">
        <f t="shared" si="32"/>
        <v>0</v>
      </c>
      <c r="EA19" s="7">
        <f t="shared" si="32"/>
        <v>0</v>
      </c>
      <c r="EB19" s="7">
        <f t="shared" si="32"/>
        <v>0</v>
      </c>
      <c r="EC19" s="7">
        <f t="shared" si="32"/>
        <v>0</v>
      </c>
      <c r="ED19" s="7">
        <f t="shared" si="32"/>
        <v>0</v>
      </c>
      <c r="EE19" s="7">
        <f t="shared" si="32"/>
        <v>0</v>
      </c>
      <c r="EF19" s="7">
        <f t="shared" si="32"/>
        <v>0</v>
      </c>
      <c r="EG19" s="7">
        <f t="shared" si="32"/>
        <v>0</v>
      </c>
      <c r="EH19" s="7">
        <f t="shared" si="32"/>
        <v>0</v>
      </c>
      <c r="EI19" s="7">
        <f t="shared" si="32"/>
        <v>0</v>
      </c>
      <c r="EJ19" s="7">
        <f t="shared" si="32"/>
        <v>0</v>
      </c>
      <c r="EK19" s="7">
        <f t="shared" si="32"/>
        <v>0</v>
      </c>
      <c r="EL19" s="7">
        <f t="shared" si="32"/>
        <v>0</v>
      </c>
      <c r="EM19" s="7">
        <f t="shared" si="32"/>
        <v>0</v>
      </c>
      <c r="EN19" s="7">
        <f t="shared" si="32"/>
        <v>0</v>
      </c>
      <c r="EO19" s="7">
        <f t="shared" si="32"/>
        <v>0</v>
      </c>
      <c r="EP19" s="7">
        <f t="shared" si="32"/>
        <v>0</v>
      </c>
      <c r="EQ19" s="7">
        <f t="shared" si="32"/>
        <v>0</v>
      </c>
      <c r="ER19" s="7">
        <f t="shared" si="32"/>
        <v>0</v>
      </c>
      <c r="ES19" s="7">
        <f t="shared" si="32"/>
        <v>0</v>
      </c>
      <c r="ET19" s="7">
        <f t="shared" si="32"/>
        <v>0</v>
      </c>
      <c r="EU19" s="7">
        <f t="shared" si="32"/>
        <v>0</v>
      </c>
      <c r="EV19" s="7">
        <f t="shared" si="32"/>
        <v>0</v>
      </c>
      <c r="EW19" s="7">
        <f t="shared" si="3"/>
        <v>0</v>
      </c>
      <c r="EX19" s="7">
        <f t="shared" si="4"/>
        <v>0</v>
      </c>
      <c r="EY19" s="7">
        <f t="shared" si="5"/>
        <v>68</v>
      </c>
      <c r="EZ19" s="7">
        <f t="shared" si="6"/>
        <v>5.6161042216194917E-2</v>
      </c>
    </row>
    <row r="20" spans="1:156">
      <c r="A20" s="2" t="s">
        <v>19</v>
      </c>
      <c r="B20" s="2">
        <v>401846</v>
      </c>
      <c r="C20" s="2" t="s">
        <v>20</v>
      </c>
      <c r="D20" s="2">
        <v>116.17261605254097</v>
      </c>
      <c r="E20" s="3">
        <v>2</v>
      </c>
      <c r="F20" s="4">
        <f t="shared" ref="F20:H25" si="33">$D20*E20/10^5</f>
        <v>2.3234523210508193E-3</v>
      </c>
      <c r="G20" s="4">
        <v>3</v>
      </c>
      <c r="H20" s="4">
        <f t="shared" si="33"/>
        <v>3.4851784815762288E-3</v>
      </c>
      <c r="I20" s="3">
        <v>5</v>
      </c>
      <c r="J20" s="3">
        <f t="shared" ref="J20:J25" si="34">$D20*I20/10^5</f>
        <v>5.8086308026270485E-3</v>
      </c>
      <c r="K20" s="3">
        <v>5</v>
      </c>
      <c r="L20" s="3">
        <f>$D20*K20/10^5</f>
        <v>5.8086308026270485E-3</v>
      </c>
      <c r="M20" s="3">
        <v>10</v>
      </c>
      <c r="N20" s="4">
        <f t="shared" ref="N20:N25" si="35">$D20*M20/10^5</f>
        <v>1.1617261605254097E-2</v>
      </c>
      <c r="O20" s="4">
        <v>17</v>
      </c>
      <c r="P20" s="4">
        <f t="shared" ref="P20:P25" si="36">$D20*O20/10^5</f>
        <v>1.9749344728931965E-2</v>
      </c>
      <c r="Q20" s="3">
        <v>0</v>
      </c>
      <c r="R20" s="4">
        <f t="shared" ref="R20:R25" si="37">$D20*Q20/10^5</f>
        <v>0</v>
      </c>
      <c r="S20" s="4">
        <v>8</v>
      </c>
      <c r="T20" s="4">
        <f t="shared" ref="T20:T25" si="38">$D20*S20/10^5</f>
        <v>9.2938092842032773E-3</v>
      </c>
      <c r="U20" s="4">
        <v>0</v>
      </c>
      <c r="V20" s="4">
        <f t="shared" ref="V20:V25" si="39">$D20*U20/10^5</f>
        <v>0</v>
      </c>
      <c r="W20" s="4">
        <v>0</v>
      </c>
      <c r="X20" s="4">
        <f t="shared" ref="X20:X25" si="40">$D20*W20/10^5</f>
        <v>0</v>
      </c>
      <c r="Y20" s="4">
        <v>0</v>
      </c>
      <c r="Z20" s="4">
        <f t="shared" ref="Z20:Z25" si="41">$D20*Y20/10^5</f>
        <v>0</v>
      </c>
      <c r="AA20" s="4">
        <v>275</v>
      </c>
      <c r="AB20" s="4">
        <f t="shared" ref="AB20:AB25" si="42">$D20*AA20/10^5</f>
        <v>0.3194746941444877</v>
      </c>
      <c r="AC20" s="3">
        <v>0</v>
      </c>
      <c r="AD20" s="3">
        <f t="shared" ref="AD20:AD25" si="43">$D20*AC20/10^5</f>
        <v>0</v>
      </c>
      <c r="AE20" s="3">
        <v>0</v>
      </c>
      <c r="AF20" s="3">
        <f t="shared" ref="AF20:AF25" si="44">$D20*AE20/10^5</f>
        <v>0</v>
      </c>
      <c r="AG20" s="3">
        <v>5</v>
      </c>
      <c r="AH20" s="3">
        <f t="shared" ref="AH20:AH25" si="45">$D20*AG20/10^5</f>
        <v>5.8086308026270485E-3</v>
      </c>
      <c r="AI20" s="3">
        <v>6</v>
      </c>
      <c r="AJ20" s="3">
        <f t="shared" ref="AJ20:AJ25" si="46">$D20*AI20/10^5</f>
        <v>6.9703569631524576E-3</v>
      </c>
      <c r="AK20" s="3">
        <v>4</v>
      </c>
      <c r="AL20" s="3">
        <f t="shared" ref="AL20:AL25" si="47">$D20*AK20/10^5</f>
        <v>4.6469046421016387E-3</v>
      </c>
      <c r="AM20" s="3">
        <v>0</v>
      </c>
      <c r="AN20" s="3">
        <f t="shared" ref="AN20:AN25" si="48">$D20*AM20/10^5</f>
        <v>0</v>
      </c>
      <c r="AO20" s="3">
        <v>4</v>
      </c>
      <c r="AP20" s="3">
        <f t="shared" ref="AP20:AP25" si="49">$D20*AO20/10^5</f>
        <v>4.6469046421016387E-3</v>
      </c>
      <c r="AQ20" s="3">
        <v>2</v>
      </c>
      <c r="AR20" s="3">
        <f t="shared" ref="AR20:AR25" si="50">$D20*AQ20/10^5</f>
        <v>2.3234523210508193E-3</v>
      </c>
      <c r="AS20" s="3">
        <v>0</v>
      </c>
      <c r="AT20" s="3">
        <f t="shared" ref="AT20:AT25" si="51">$D20*AS20/10^5</f>
        <v>0</v>
      </c>
      <c r="AU20" s="3">
        <v>0</v>
      </c>
      <c r="AV20" s="3">
        <f t="shared" ref="AV20:AV25" si="52">$D20*AU20/10^5</f>
        <v>0</v>
      </c>
      <c r="AW20" s="4">
        <v>0</v>
      </c>
      <c r="AX20" s="4">
        <f t="shared" ref="AX20:AX25" si="53">$D20*AW20/10^5</f>
        <v>0</v>
      </c>
      <c r="AY20" s="4">
        <v>0</v>
      </c>
      <c r="AZ20" s="4">
        <f t="shared" ref="AZ20:AZ25" si="54">$D20*AY20/10^5</f>
        <v>0</v>
      </c>
      <c r="BA20" s="3">
        <v>2</v>
      </c>
      <c r="BB20" s="3">
        <f t="shared" ref="BB20:BB25" si="55">$D20*BA20/10^5</f>
        <v>2.3234523210508193E-3</v>
      </c>
      <c r="BC20" s="3">
        <v>5</v>
      </c>
      <c r="BD20" s="3">
        <f t="shared" ref="BD20:BD25" si="56">$D20*BC20/10^5</f>
        <v>5.8086308026270485E-3</v>
      </c>
      <c r="BE20" s="3">
        <v>0</v>
      </c>
      <c r="BF20" s="3">
        <f t="shared" ref="BF20:BF25" si="57">$D20*BE20/10^5</f>
        <v>0</v>
      </c>
      <c r="BG20" s="3">
        <v>0</v>
      </c>
      <c r="BH20" s="3">
        <f t="shared" ref="BH20:BH25" si="58">$D20*BG20/10^5</f>
        <v>0</v>
      </c>
      <c r="BI20" s="3">
        <v>0</v>
      </c>
      <c r="BJ20" s="3">
        <f t="shared" ref="BJ20:BJ25" si="59">$D20*BI20/10^5</f>
        <v>0</v>
      </c>
      <c r="BK20" s="3">
        <v>5</v>
      </c>
      <c r="BL20" s="3">
        <f t="shared" ref="BL20:BL25" si="60">$D20*BK20/10^5</f>
        <v>5.8086308026270485E-3</v>
      </c>
      <c r="BM20" s="3">
        <v>0</v>
      </c>
      <c r="BN20" s="3">
        <f t="shared" ref="BN20:BN25" si="61">$D20*BM20/10^5</f>
        <v>0</v>
      </c>
      <c r="BO20" s="3">
        <v>0</v>
      </c>
      <c r="BP20" s="3">
        <f t="shared" ref="BP20:BP25" si="62">$D20*BO20/10^5</f>
        <v>0</v>
      </c>
      <c r="BQ20" s="3">
        <v>1</v>
      </c>
      <c r="BR20" s="3">
        <f t="shared" ref="BR20:BR25" si="63">$D20*BQ20/10^5</f>
        <v>1.1617261605254097E-3</v>
      </c>
      <c r="BS20" s="3">
        <v>1</v>
      </c>
      <c r="BT20" s="3">
        <f t="shared" ref="BT20:BT25" si="64">$D20*BS20/10^5</f>
        <v>1.1617261605254097E-3</v>
      </c>
      <c r="BU20" s="3">
        <v>0</v>
      </c>
      <c r="BV20" s="3">
        <f t="shared" ref="BV20:BV25" si="65">$D20*BU20/10^5</f>
        <v>0</v>
      </c>
      <c r="BW20" s="3">
        <v>9</v>
      </c>
      <c r="BX20" s="3">
        <f t="shared" ref="BX20:BX25" si="66">$D20*BW20/10^5</f>
        <v>1.0455535444728686E-2</v>
      </c>
      <c r="BY20" s="3">
        <v>0</v>
      </c>
      <c r="BZ20" s="3">
        <f t="shared" ref="BZ20:BZ25" si="67">$D20*BY20/10^5</f>
        <v>0</v>
      </c>
      <c r="CA20" s="3">
        <v>2</v>
      </c>
      <c r="CB20" s="3">
        <f t="shared" ref="CB20:CB25" si="68">$D20*CA20/10^5</f>
        <v>2.3234523210508193E-3</v>
      </c>
      <c r="CC20" s="3">
        <v>0</v>
      </c>
      <c r="CD20" s="3">
        <f t="shared" ref="CD20:CD25" si="69">$D20*CC20/10^5</f>
        <v>0</v>
      </c>
      <c r="CE20" s="3">
        <v>0</v>
      </c>
      <c r="CF20" s="3">
        <f t="shared" ref="CF20:CF25" si="70">$D20*CE20/10^5</f>
        <v>0</v>
      </c>
      <c r="CG20" s="3">
        <v>0</v>
      </c>
      <c r="CH20" s="3">
        <f t="shared" ref="CH20:CH25" si="71">$D20*CG20/10^5</f>
        <v>0</v>
      </c>
      <c r="CI20" s="3">
        <v>3</v>
      </c>
      <c r="CJ20" s="3">
        <f t="shared" ref="CJ20:CJ25" si="72">$D20*CI20/10^5</f>
        <v>3.4851784815762288E-3</v>
      </c>
      <c r="CK20" s="3">
        <v>0</v>
      </c>
      <c r="CL20" s="3">
        <v>0</v>
      </c>
      <c r="CM20" s="3">
        <v>0</v>
      </c>
      <c r="CN20" s="3">
        <f t="shared" ref="CN20:CN25" si="73">$D20*CM20/10^5</f>
        <v>0</v>
      </c>
      <c r="CO20" s="3">
        <v>0</v>
      </c>
      <c r="CP20" s="3">
        <f t="shared" ref="CP20:CP25" si="74">$D20*CO20/10^5</f>
        <v>0</v>
      </c>
      <c r="CQ20" s="3">
        <v>0</v>
      </c>
      <c r="CR20" s="3">
        <f t="shared" ref="CR20:CR25" si="75">$D20*CQ20/10^5</f>
        <v>0</v>
      </c>
      <c r="CS20" s="3">
        <v>5</v>
      </c>
      <c r="CT20" s="3">
        <f t="shared" ref="CT20:CT25" si="76">$D20*CS20/10^5</f>
        <v>5.8086308026270485E-3</v>
      </c>
      <c r="CU20" s="3">
        <v>0</v>
      </c>
      <c r="CV20" s="3">
        <f t="shared" ref="CV20:CV25" si="77">$D20*CU20/10^5</f>
        <v>0</v>
      </c>
      <c r="CW20" s="3">
        <v>4</v>
      </c>
      <c r="CX20" s="3">
        <f t="shared" ref="CX20:CX25" si="78">$D20*CW20/10^5</f>
        <v>4.6469046421016387E-3</v>
      </c>
      <c r="CY20" s="3">
        <v>46</v>
      </c>
      <c r="CZ20" s="3">
        <f t="shared" ref="CZ20:CZ25" si="79">$D20*CY20/10^5</f>
        <v>5.3439403384168846E-2</v>
      </c>
      <c r="DA20" s="3">
        <v>4</v>
      </c>
      <c r="DB20" s="3">
        <f t="shared" ref="DB20:DB25" si="80">$D20*DA20/10^5</f>
        <v>4.6469046421016387E-3</v>
      </c>
      <c r="DC20" s="3">
        <v>3</v>
      </c>
      <c r="DD20" s="3">
        <f t="shared" ref="DD20:DD25" si="81">$D20*DC20/10^5</f>
        <v>3.4851784815762288E-3</v>
      </c>
      <c r="DE20" s="3">
        <v>2</v>
      </c>
      <c r="DF20" s="3">
        <f t="shared" ref="DF20:DF25" si="82">$D20*DE20/10^5</f>
        <v>2.3234523210508193E-3</v>
      </c>
      <c r="DG20" s="3">
        <v>9</v>
      </c>
      <c r="DH20" s="3">
        <f t="shared" ref="DH20:DH25" si="83">$D20*DG20/10^5</f>
        <v>1.0455535444728686E-2</v>
      </c>
      <c r="DI20" s="3">
        <v>5</v>
      </c>
      <c r="DJ20" s="3">
        <f t="shared" ref="DJ20:DJ25" si="84">$D20*DI20/10^5</f>
        <v>5.8086308026270485E-3</v>
      </c>
      <c r="DK20" s="3">
        <v>5</v>
      </c>
      <c r="DL20" s="3">
        <f t="shared" ref="DL20:DL25" si="85">$D20*DK20/10^5</f>
        <v>5.8086308026270485E-3</v>
      </c>
      <c r="DM20" s="3">
        <v>7</v>
      </c>
      <c r="DN20" s="3">
        <f t="shared" ref="DN20:DN25" si="86">$D20*DM20/10^5</f>
        <v>8.1320831236778683E-3</v>
      </c>
      <c r="DO20" s="3">
        <v>0</v>
      </c>
      <c r="DP20" s="3">
        <f t="shared" ref="DP20:DP25" si="87">$D20*DO20/10^5</f>
        <v>0</v>
      </c>
      <c r="DQ20" s="3">
        <v>2</v>
      </c>
      <c r="DR20" s="3">
        <f t="shared" ref="DR20:DR25" si="88">$D20*DQ20/10^5</f>
        <v>2.3234523210508193E-3</v>
      </c>
      <c r="DS20" s="3">
        <v>0</v>
      </c>
      <c r="DT20" s="3">
        <f t="shared" ref="DT20:DT25" si="89">$D20*DS20/10^5</f>
        <v>0</v>
      </c>
      <c r="DU20" s="4">
        <v>0</v>
      </c>
      <c r="DV20" s="4">
        <f t="shared" ref="DV20:DV25" si="90">$D20*DU20/10^5</f>
        <v>0</v>
      </c>
      <c r="DW20" s="4">
        <v>0</v>
      </c>
      <c r="DX20" s="4">
        <f t="shared" ref="DX20:DX25" si="91">$D20*DW20/10^5</f>
        <v>0</v>
      </c>
      <c r="DY20" s="4">
        <v>0</v>
      </c>
      <c r="DZ20" s="4">
        <f t="shared" ref="DZ20:DZ25" si="92">$D20*DY20/10^5</f>
        <v>0</v>
      </c>
      <c r="EA20" s="4">
        <v>0</v>
      </c>
      <c r="EB20" s="4">
        <f t="shared" ref="EB20:EB25" si="93">$D20*EA20/10^5</f>
        <v>0</v>
      </c>
      <c r="EC20" s="4"/>
      <c r="ED20" s="4">
        <f t="shared" ref="ED20:ED25" si="94">$D20*EC20/10^5</f>
        <v>0</v>
      </c>
      <c r="EE20" s="4"/>
      <c r="EF20" s="4">
        <f t="shared" ref="EF20:EF25" si="95">$D20*EE20/10^5</f>
        <v>0</v>
      </c>
      <c r="EG20" s="4"/>
      <c r="EH20" s="4">
        <f t="shared" ref="EH20:EH25" si="96">$D20*EG20/10^5</f>
        <v>0</v>
      </c>
      <c r="EI20" s="4"/>
      <c r="EJ20" s="4">
        <f t="shared" ref="EJ20:EJ25" si="97">$D20*EI20/10^5</f>
        <v>0</v>
      </c>
      <c r="EK20" s="4"/>
      <c r="EL20" s="4">
        <f t="shared" ref="EL20:EL25" si="98">$D20*EK20/10^5</f>
        <v>0</v>
      </c>
      <c r="EM20" s="4"/>
      <c r="EN20" s="4">
        <f t="shared" ref="EN20:EN25" si="99">$D20*EM20/10^5</f>
        <v>0</v>
      </c>
      <c r="EO20" s="4"/>
      <c r="EP20" s="4">
        <f t="shared" ref="EP20:EP25" si="100">$D20*EO20/10^5</f>
        <v>0</v>
      </c>
      <c r="EQ20" s="4"/>
      <c r="ER20" s="4">
        <f t="shared" ref="ER20:ER25" si="101">$D20*EQ20/10^5</f>
        <v>0</v>
      </c>
      <c r="ES20" s="4"/>
      <c r="ET20" s="4">
        <f t="shared" ref="ET20:ET25" si="102">$D20*ES20/10^5</f>
        <v>0</v>
      </c>
      <c r="EU20" s="4"/>
      <c r="EV20" s="4">
        <f t="shared" ref="EV20:EV25" si="103">$D20*EU20/10^5</f>
        <v>0</v>
      </c>
      <c r="EW20" s="4">
        <f t="shared" si="3"/>
        <v>57</v>
      </c>
      <c r="EX20" s="4">
        <f t="shared" si="4"/>
        <v>6.6218391149948347E-2</v>
      </c>
      <c r="EY20" s="4">
        <f t="shared" si="5"/>
        <v>399</v>
      </c>
      <c r="EZ20" s="4">
        <f t="shared" si="6"/>
        <v>0.46352873804963857</v>
      </c>
    </row>
    <row r="21" spans="1:156">
      <c r="A21" s="2"/>
      <c r="B21" s="2">
        <v>401847</v>
      </c>
      <c r="C21" s="2" t="s">
        <v>21</v>
      </c>
      <c r="D21" s="2">
        <v>226.86571902846541</v>
      </c>
      <c r="E21" s="3">
        <v>7</v>
      </c>
      <c r="F21" s="4">
        <f t="shared" si="33"/>
        <v>1.5880600331992577E-2</v>
      </c>
      <c r="G21" s="4">
        <v>6</v>
      </c>
      <c r="H21" s="4">
        <f t="shared" si="33"/>
        <v>1.3611943141707925E-2</v>
      </c>
      <c r="I21" s="3">
        <v>17</v>
      </c>
      <c r="J21" s="3">
        <f t="shared" si="34"/>
        <v>3.8567172234839117E-2</v>
      </c>
      <c r="K21" s="3">
        <v>3</v>
      </c>
      <c r="L21" s="3">
        <f>$D21*K21/10^5</f>
        <v>6.8059715708539623E-3</v>
      </c>
      <c r="M21" s="3">
        <v>24</v>
      </c>
      <c r="N21" s="4">
        <f t="shared" si="35"/>
        <v>5.4447772566831698E-2</v>
      </c>
      <c r="O21" s="4">
        <v>20</v>
      </c>
      <c r="P21" s="4">
        <f t="shared" si="36"/>
        <v>4.5373143805693079E-2</v>
      </c>
      <c r="Q21" s="3">
        <v>9</v>
      </c>
      <c r="R21" s="4">
        <f t="shared" si="37"/>
        <v>2.0417914712561887E-2</v>
      </c>
      <c r="S21" s="4">
        <v>6</v>
      </c>
      <c r="T21" s="4">
        <f t="shared" si="38"/>
        <v>1.3611943141707925E-2</v>
      </c>
      <c r="U21" s="4">
        <v>3</v>
      </c>
      <c r="V21" s="4">
        <f t="shared" si="39"/>
        <v>6.8059715708539623E-3</v>
      </c>
      <c r="W21" s="4">
        <v>2</v>
      </c>
      <c r="X21" s="4">
        <f t="shared" si="40"/>
        <v>4.5373143805693085E-3</v>
      </c>
      <c r="Y21" s="4">
        <v>3</v>
      </c>
      <c r="Z21" s="4">
        <f t="shared" si="41"/>
        <v>6.8059715708539623E-3</v>
      </c>
      <c r="AA21" s="4">
        <v>21</v>
      </c>
      <c r="AB21" s="4">
        <f t="shared" si="42"/>
        <v>4.7641800995977736E-2</v>
      </c>
      <c r="AC21" s="3">
        <v>33</v>
      </c>
      <c r="AD21" s="3">
        <f t="shared" si="43"/>
        <v>7.4865687279393592E-2</v>
      </c>
      <c r="AE21" s="3">
        <v>4</v>
      </c>
      <c r="AF21" s="3">
        <f t="shared" si="44"/>
        <v>9.0746287611386169E-3</v>
      </c>
      <c r="AG21" s="3">
        <v>8</v>
      </c>
      <c r="AH21" s="3">
        <f t="shared" si="45"/>
        <v>1.8149257522277234E-2</v>
      </c>
      <c r="AI21" s="3">
        <v>6</v>
      </c>
      <c r="AJ21" s="3">
        <f t="shared" si="46"/>
        <v>1.3611943141707925E-2</v>
      </c>
      <c r="AK21" s="3">
        <v>19</v>
      </c>
      <c r="AL21" s="3">
        <f t="shared" si="47"/>
        <v>4.3104486615408423E-2</v>
      </c>
      <c r="AM21" s="3">
        <v>27</v>
      </c>
      <c r="AN21" s="3">
        <f t="shared" si="48"/>
        <v>6.125374413768566E-2</v>
      </c>
      <c r="AO21" s="3">
        <v>5</v>
      </c>
      <c r="AP21" s="3">
        <f t="shared" si="49"/>
        <v>1.134328595142327E-2</v>
      </c>
      <c r="AQ21" s="3">
        <v>7</v>
      </c>
      <c r="AR21" s="3">
        <f t="shared" si="50"/>
        <v>1.5880600331992577E-2</v>
      </c>
      <c r="AS21" s="3">
        <v>0</v>
      </c>
      <c r="AT21" s="3">
        <f t="shared" si="51"/>
        <v>0</v>
      </c>
      <c r="AU21" s="3">
        <v>0</v>
      </c>
      <c r="AV21" s="3">
        <f t="shared" si="52"/>
        <v>0</v>
      </c>
      <c r="AW21" s="4">
        <v>0</v>
      </c>
      <c r="AX21" s="4">
        <f t="shared" si="53"/>
        <v>0</v>
      </c>
      <c r="AY21" s="4">
        <v>0</v>
      </c>
      <c r="AZ21" s="4">
        <f t="shared" si="54"/>
        <v>0</v>
      </c>
      <c r="BA21" s="3">
        <v>11</v>
      </c>
      <c r="BB21" s="3">
        <f t="shared" si="55"/>
        <v>2.4955229093131193E-2</v>
      </c>
      <c r="BC21" s="3">
        <v>19</v>
      </c>
      <c r="BD21" s="3">
        <f t="shared" si="56"/>
        <v>4.3104486615408423E-2</v>
      </c>
      <c r="BE21" s="3">
        <v>0</v>
      </c>
      <c r="BF21" s="3">
        <f t="shared" si="57"/>
        <v>0</v>
      </c>
      <c r="BG21" s="3">
        <v>6</v>
      </c>
      <c r="BH21" s="3">
        <f t="shared" si="58"/>
        <v>1.3611943141707925E-2</v>
      </c>
      <c r="BI21" s="3">
        <v>20</v>
      </c>
      <c r="BJ21" s="3">
        <f t="shared" si="59"/>
        <v>4.5373143805693079E-2</v>
      </c>
      <c r="BK21" s="3">
        <v>15</v>
      </c>
      <c r="BL21" s="3">
        <f t="shared" si="60"/>
        <v>3.4029857854269811E-2</v>
      </c>
      <c r="BM21" s="3">
        <v>4</v>
      </c>
      <c r="BN21" s="3">
        <f t="shared" si="61"/>
        <v>9.0746287611386169E-3</v>
      </c>
      <c r="BO21" s="3">
        <v>4</v>
      </c>
      <c r="BP21" s="3">
        <f t="shared" si="62"/>
        <v>9.0746287611386169E-3</v>
      </c>
      <c r="BQ21" s="3">
        <v>4</v>
      </c>
      <c r="BR21" s="3">
        <f t="shared" si="63"/>
        <v>9.0746287611386169E-3</v>
      </c>
      <c r="BS21" s="3">
        <v>6</v>
      </c>
      <c r="BT21" s="3">
        <f t="shared" si="64"/>
        <v>1.3611943141707925E-2</v>
      </c>
      <c r="BU21" s="3">
        <v>15</v>
      </c>
      <c r="BV21" s="3">
        <f t="shared" si="65"/>
        <v>3.4029857854269811E-2</v>
      </c>
      <c r="BW21" s="3">
        <v>20</v>
      </c>
      <c r="BX21" s="3">
        <f t="shared" si="66"/>
        <v>4.5373143805693079E-2</v>
      </c>
      <c r="BY21" s="3">
        <v>10</v>
      </c>
      <c r="BZ21" s="3">
        <f t="shared" si="67"/>
        <v>2.268657190284654E-2</v>
      </c>
      <c r="CA21" s="3">
        <v>6</v>
      </c>
      <c r="CB21" s="3">
        <f t="shared" si="68"/>
        <v>1.3611943141707925E-2</v>
      </c>
      <c r="CC21" s="3">
        <v>0</v>
      </c>
      <c r="CD21" s="3">
        <f t="shared" si="69"/>
        <v>0</v>
      </c>
      <c r="CE21" s="3">
        <v>3</v>
      </c>
      <c r="CF21" s="3">
        <f t="shared" si="70"/>
        <v>6.8059715708539623E-3</v>
      </c>
      <c r="CG21" s="3">
        <v>0</v>
      </c>
      <c r="CH21" s="3">
        <f t="shared" si="71"/>
        <v>0</v>
      </c>
      <c r="CI21" s="3">
        <v>3</v>
      </c>
      <c r="CJ21" s="3">
        <f t="shared" si="72"/>
        <v>6.8059715708539623E-3</v>
      </c>
      <c r="CK21" s="3">
        <v>5</v>
      </c>
      <c r="CL21" s="3">
        <f t="shared" ref="CL21:CL25" si="104">$D21*CK21/10^5</f>
        <v>1.134328595142327E-2</v>
      </c>
      <c r="CM21" s="3">
        <v>3</v>
      </c>
      <c r="CN21" s="3">
        <f t="shared" si="73"/>
        <v>6.8059715708539623E-3</v>
      </c>
      <c r="CO21" s="3">
        <v>10</v>
      </c>
      <c r="CP21" s="3">
        <f t="shared" si="74"/>
        <v>2.268657190284654E-2</v>
      </c>
      <c r="CQ21" s="3">
        <v>26</v>
      </c>
      <c r="CR21" s="3">
        <f t="shared" si="75"/>
        <v>5.8985086947401004E-2</v>
      </c>
      <c r="CS21" s="3">
        <v>6</v>
      </c>
      <c r="CT21" s="3">
        <f t="shared" si="76"/>
        <v>1.3611943141707925E-2</v>
      </c>
      <c r="CU21" s="3">
        <v>28</v>
      </c>
      <c r="CV21" s="3">
        <f t="shared" si="77"/>
        <v>6.352240132797031E-2</v>
      </c>
      <c r="CW21" s="3">
        <v>68</v>
      </c>
      <c r="CX21" s="3">
        <f t="shared" si="78"/>
        <v>0.15426868893935647</v>
      </c>
      <c r="CY21" s="3">
        <v>240</v>
      </c>
      <c r="CZ21" s="3">
        <f t="shared" si="79"/>
        <v>0.54447772566831698</v>
      </c>
      <c r="DA21" s="3">
        <v>7</v>
      </c>
      <c r="DB21" s="3">
        <f t="shared" si="80"/>
        <v>1.5880600331992577E-2</v>
      </c>
      <c r="DC21" s="3">
        <v>13</v>
      </c>
      <c r="DD21" s="3">
        <f t="shared" si="81"/>
        <v>2.9492543473700502E-2</v>
      </c>
      <c r="DE21" s="3">
        <v>8</v>
      </c>
      <c r="DF21" s="3">
        <f t="shared" si="82"/>
        <v>1.8149257522277234E-2</v>
      </c>
      <c r="DG21" s="3">
        <v>17</v>
      </c>
      <c r="DH21" s="3">
        <f t="shared" si="83"/>
        <v>3.8567172234839117E-2</v>
      </c>
      <c r="DI21" s="3">
        <v>20</v>
      </c>
      <c r="DJ21" s="3">
        <f t="shared" si="84"/>
        <v>4.5373143805693079E-2</v>
      </c>
      <c r="DK21" s="3">
        <v>10</v>
      </c>
      <c r="DL21" s="3">
        <f t="shared" si="85"/>
        <v>2.268657190284654E-2</v>
      </c>
      <c r="DM21" s="3">
        <v>6</v>
      </c>
      <c r="DN21" s="3">
        <f t="shared" si="86"/>
        <v>1.3611943141707925E-2</v>
      </c>
      <c r="DO21" s="3">
        <v>11</v>
      </c>
      <c r="DP21" s="3">
        <f t="shared" si="87"/>
        <v>2.4955229093131193E-2</v>
      </c>
      <c r="DQ21" s="3">
        <v>21</v>
      </c>
      <c r="DR21" s="3">
        <f t="shared" si="88"/>
        <v>4.7641800995977736E-2</v>
      </c>
      <c r="DS21" s="3">
        <v>8</v>
      </c>
      <c r="DT21" s="3">
        <f t="shared" si="89"/>
        <v>1.8149257522277234E-2</v>
      </c>
      <c r="DU21" s="4">
        <v>0</v>
      </c>
      <c r="DV21" s="4">
        <f t="shared" si="90"/>
        <v>0</v>
      </c>
      <c r="DW21" s="4">
        <v>0</v>
      </c>
      <c r="DX21" s="4">
        <f t="shared" si="91"/>
        <v>0</v>
      </c>
      <c r="DY21" s="4">
        <v>0</v>
      </c>
      <c r="DZ21" s="4">
        <f t="shared" si="92"/>
        <v>0</v>
      </c>
      <c r="EA21" s="4">
        <v>0</v>
      </c>
      <c r="EB21" s="4">
        <f t="shared" si="93"/>
        <v>0</v>
      </c>
      <c r="EC21" s="4"/>
      <c r="ED21" s="4">
        <f t="shared" si="94"/>
        <v>0</v>
      </c>
      <c r="EE21" s="4"/>
      <c r="EF21" s="4">
        <f t="shared" si="95"/>
        <v>0</v>
      </c>
      <c r="EG21" s="4"/>
      <c r="EH21" s="4">
        <f t="shared" si="96"/>
        <v>0</v>
      </c>
      <c r="EI21" s="4"/>
      <c r="EJ21" s="4">
        <f t="shared" si="97"/>
        <v>0</v>
      </c>
      <c r="EK21" s="4"/>
      <c r="EL21" s="4">
        <f t="shared" si="98"/>
        <v>0</v>
      </c>
      <c r="EM21" s="4"/>
      <c r="EN21" s="4">
        <f t="shared" si="99"/>
        <v>0</v>
      </c>
      <c r="EO21" s="4"/>
      <c r="EP21" s="4">
        <f t="shared" si="100"/>
        <v>0</v>
      </c>
      <c r="EQ21" s="4"/>
      <c r="ER21" s="4">
        <f t="shared" si="101"/>
        <v>0</v>
      </c>
      <c r="ES21" s="4"/>
      <c r="ET21" s="4">
        <f t="shared" si="102"/>
        <v>0</v>
      </c>
      <c r="EU21" s="4"/>
      <c r="EV21" s="4">
        <f t="shared" si="103"/>
        <v>0</v>
      </c>
      <c r="EW21" s="4">
        <f t="shared" si="3"/>
        <v>323</v>
      </c>
      <c r="EX21" s="4">
        <f t="shared" si="4"/>
        <v>0.73277627246194321</v>
      </c>
      <c r="EY21" s="4">
        <f t="shared" si="5"/>
        <v>530</v>
      </c>
      <c r="EZ21" s="4">
        <f t="shared" si="6"/>
        <v>1.2023883108508666</v>
      </c>
    </row>
    <row r="22" spans="1:156">
      <c r="A22" s="2"/>
      <c r="B22" s="2">
        <v>401953</v>
      </c>
      <c r="C22" s="2" t="s">
        <v>22</v>
      </c>
      <c r="D22" s="2">
        <v>277.12050256490858</v>
      </c>
      <c r="E22" s="3">
        <v>0</v>
      </c>
      <c r="F22" s="4">
        <f t="shared" si="33"/>
        <v>0</v>
      </c>
      <c r="G22" s="4">
        <v>3</v>
      </c>
      <c r="H22" s="4">
        <f t="shared" si="33"/>
        <v>8.3136150769472575E-3</v>
      </c>
      <c r="I22" s="3">
        <v>2</v>
      </c>
      <c r="J22" s="3">
        <f t="shared" si="34"/>
        <v>5.5424100512981717E-3</v>
      </c>
      <c r="K22" s="3">
        <v>2</v>
      </c>
      <c r="L22" s="3">
        <f>$D22*K22/10^5</f>
        <v>5.5424100512981717E-3</v>
      </c>
      <c r="M22" s="3">
        <v>2</v>
      </c>
      <c r="N22" s="4">
        <f t="shared" si="35"/>
        <v>5.5424100512981717E-3</v>
      </c>
      <c r="O22" s="4">
        <v>4</v>
      </c>
      <c r="P22" s="4">
        <f t="shared" si="36"/>
        <v>1.1084820102596343E-2</v>
      </c>
      <c r="Q22" s="3">
        <v>0</v>
      </c>
      <c r="R22" s="4">
        <f t="shared" si="37"/>
        <v>0</v>
      </c>
      <c r="S22" s="4">
        <v>0</v>
      </c>
      <c r="T22" s="4">
        <f t="shared" si="38"/>
        <v>0</v>
      </c>
      <c r="U22" s="4">
        <v>0</v>
      </c>
      <c r="V22" s="4">
        <f t="shared" si="39"/>
        <v>0</v>
      </c>
      <c r="W22" s="4">
        <v>3</v>
      </c>
      <c r="X22" s="4">
        <f t="shared" si="40"/>
        <v>8.3136150769472575E-3</v>
      </c>
      <c r="Y22" s="4">
        <v>1</v>
      </c>
      <c r="Z22" s="4">
        <f t="shared" si="41"/>
        <v>2.7712050256490858E-3</v>
      </c>
      <c r="AA22" s="4">
        <v>10</v>
      </c>
      <c r="AB22" s="4">
        <f t="shared" si="42"/>
        <v>2.7712050256490855E-2</v>
      </c>
      <c r="AC22" s="3">
        <v>0</v>
      </c>
      <c r="AD22" s="3">
        <f t="shared" si="43"/>
        <v>0</v>
      </c>
      <c r="AE22" s="3">
        <v>0</v>
      </c>
      <c r="AF22" s="3">
        <f t="shared" si="44"/>
        <v>0</v>
      </c>
      <c r="AG22" s="3">
        <v>4</v>
      </c>
      <c r="AH22" s="3">
        <f t="shared" si="45"/>
        <v>1.1084820102596343E-2</v>
      </c>
      <c r="AI22" s="3">
        <v>3</v>
      </c>
      <c r="AJ22" s="3">
        <f t="shared" si="46"/>
        <v>8.3136150769472575E-3</v>
      </c>
      <c r="AK22" s="3">
        <v>0</v>
      </c>
      <c r="AL22" s="3">
        <f t="shared" si="47"/>
        <v>0</v>
      </c>
      <c r="AM22" s="3">
        <v>0</v>
      </c>
      <c r="AN22" s="3">
        <f t="shared" si="48"/>
        <v>0</v>
      </c>
      <c r="AO22" s="3">
        <v>0</v>
      </c>
      <c r="AP22" s="3">
        <f t="shared" si="49"/>
        <v>0</v>
      </c>
      <c r="AQ22" s="3">
        <v>0</v>
      </c>
      <c r="AR22" s="3">
        <f t="shared" si="50"/>
        <v>0</v>
      </c>
      <c r="AS22" s="3">
        <v>0</v>
      </c>
      <c r="AT22" s="3">
        <f t="shared" si="51"/>
        <v>0</v>
      </c>
      <c r="AU22" s="3">
        <v>0</v>
      </c>
      <c r="AV22" s="3">
        <f t="shared" si="52"/>
        <v>0</v>
      </c>
      <c r="AW22" s="4">
        <v>0</v>
      </c>
      <c r="AX22" s="4">
        <f t="shared" si="53"/>
        <v>0</v>
      </c>
      <c r="AY22" s="4">
        <v>0</v>
      </c>
      <c r="AZ22" s="4">
        <f t="shared" si="54"/>
        <v>0</v>
      </c>
      <c r="BA22" s="3">
        <v>1</v>
      </c>
      <c r="BB22" s="3">
        <f t="shared" si="55"/>
        <v>2.7712050256490858E-3</v>
      </c>
      <c r="BC22" s="3">
        <v>2</v>
      </c>
      <c r="BD22" s="3">
        <f t="shared" si="56"/>
        <v>5.5424100512981717E-3</v>
      </c>
      <c r="BE22" s="3">
        <v>0</v>
      </c>
      <c r="BF22" s="3">
        <f t="shared" si="57"/>
        <v>0</v>
      </c>
      <c r="BG22" s="3">
        <v>0</v>
      </c>
      <c r="BH22" s="3">
        <f t="shared" si="58"/>
        <v>0</v>
      </c>
      <c r="BI22" s="3">
        <v>0</v>
      </c>
      <c r="BJ22" s="3">
        <f t="shared" si="59"/>
        <v>0</v>
      </c>
      <c r="BK22" s="3">
        <v>0</v>
      </c>
      <c r="BL22" s="3">
        <f t="shared" si="60"/>
        <v>0</v>
      </c>
      <c r="BM22" s="3">
        <v>0</v>
      </c>
      <c r="BN22" s="3">
        <f t="shared" si="61"/>
        <v>0</v>
      </c>
      <c r="BO22" s="3">
        <v>3</v>
      </c>
      <c r="BP22" s="3">
        <f t="shared" si="62"/>
        <v>8.3136150769472575E-3</v>
      </c>
      <c r="BQ22" s="3">
        <v>0</v>
      </c>
      <c r="BR22" s="3">
        <f t="shared" si="63"/>
        <v>0</v>
      </c>
      <c r="BS22" s="3">
        <v>0</v>
      </c>
      <c r="BT22" s="3">
        <f t="shared" si="64"/>
        <v>0</v>
      </c>
      <c r="BU22" s="3">
        <v>4</v>
      </c>
      <c r="BV22" s="3">
        <f t="shared" si="65"/>
        <v>1.1084820102596343E-2</v>
      </c>
      <c r="BW22" s="3">
        <v>11</v>
      </c>
      <c r="BX22" s="3">
        <f t="shared" si="66"/>
        <v>3.0483255282139944E-2</v>
      </c>
      <c r="BY22" s="3">
        <v>0</v>
      </c>
      <c r="BZ22" s="3">
        <f t="shared" si="67"/>
        <v>0</v>
      </c>
      <c r="CA22" s="3">
        <v>13</v>
      </c>
      <c r="CB22" s="3">
        <f t="shared" si="68"/>
        <v>3.6025665333438116E-2</v>
      </c>
      <c r="CC22" s="3">
        <v>0</v>
      </c>
      <c r="CD22" s="3">
        <f t="shared" si="69"/>
        <v>0</v>
      </c>
      <c r="CE22" s="3">
        <v>3</v>
      </c>
      <c r="CF22" s="3">
        <f t="shared" si="70"/>
        <v>8.3136150769472575E-3</v>
      </c>
      <c r="CG22" s="3">
        <v>0</v>
      </c>
      <c r="CH22" s="3">
        <f t="shared" si="71"/>
        <v>0</v>
      </c>
      <c r="CI22" s="3">
        <v>1</v>
      </c>
      <c r="CJ22" s="3">
        <f t="shared" si="72"/>
        <v>2.7712050256490858E-3</v>
      </c>
      <c r="CK22" s="3">
        <v>0</v>
      </c>
      <c r="CL22" s="3">
        <f t="shared" si="104"/>
        <v>0</v>
      </c>
      <c r="CM22" s="3">
        <v>4</v>
      </c>
      <c r="CN22" s="3">
        <f t="shared" si="73"/>
        <v>1.1084820102596343E-2</v>
      </c>
      <c r="CO22" s="3">
        <v>0</v>
      </c>
      <c r="CP22" s="3">
        <f t="shared" si="74"/>
        <v>0</v>
      </c>
      <c r="CQ22" s="3">
        <v>0</v>
      </c>
      <c r="CR22" s="3">
        <f t="shared" si="75"/>
        <v>0</v>
      </c>
      <c r="CS22" s="3">
        <v>1</v>
      </c>
      <c r="CT22" s="3">
        <f t="shared" si="76"/>
        <v>2.7712050256490858E-3</v>
      </c>
      <c r="CU22" s="3">
        <v>6</v>
      </c>
      <c r="CV22" s="3">
        <f t="shared" si="77"/>
        <v>1.6627230153894515E-2</v>
      </c>
      <c r="CW22" s="3">
        <v>0</v>
      </c>
      <c r="CX22" s="3">
        <f t="shared" si="78"/>
        <v>0</v>
      </c>
      <c r="CY22" s="3">
        <v>18</v>
      </c>
      <c r="CZ22" s="3">
        <f t="shared" si="79"/>
        <v>4.9881690461683545E-2</v>
      </c>
      <c r="DA22" s="3">
        <v>0</v>
      </c>
      <c r="DB22" s="3">
        <f t="shared" si="80"/>
        <v>0</v>
      </c>
      <c r="DC22" s="3">
        <v>3</v>
      </c>
      <c r="DD22" s="3">
        <f t="shared" si="81"/>
        <v>8.3136150769472575E-3</v>
      </c>
      <c r="DE22" s="3">
        <v>0</v>
      </c>
      <c r="DF22" s="3">
        <f t="shared" si="82"/>
        <v>0</v>
      </c>
      <c r="DG22" s="3">
        <v>7</v>
      </c>
      <c r="DH22" s="3">
        <f t="shared" si="83"/>
        <v>1.9398435179543601E-2</v>
      </c>
      <c r="DI22" s="3">
        <v>5</v>
      </c>
      <c r="DJ22" s="3">
        <f t="shared" si="84"/>
        <v>1.3856025128245427E-2</v>
      </c>
      <c r="DK22" s="3">
        <v>4</v>
      </c>
      <c r="DL22" s="3">
        <f t="shared" si="85"/>
        <v>1.1084820102596343E-2</v>
      </c>
      <c r="DM22" s="3">
        <v>0</v>
      </c>
      <c r="DN22" s="3">
        <f t="shared" si="86"/>
        <v>0</v>
      </c>
      <c r="DO22" s="3">
        <v>0</v>
      </c>
      <c r="DP22" s="3">
        <f t="shared" si="87"/>
        <v>0</v>
      </c>
      <c r="DQ22" s="3">
        <v>0</v>
      </c>
      <c r="DR22" s="3">
        <f t="shared" si="88"/>
        <v>0</v>
      </c>
      <c r="DS22" s="3">
        <v>2</v>
      </c>
      <c r="DT22" s="3">
        <f t="shared" si="89"/>
        <v>5.5424100512981717E-3</v>
      </c>
      <c r="DU22" s="4">
        <v>0</v>
      </c>
      <c r="DV22" s="4">
        <f t="shared" si="90"/>
        <v>0</v>
      </c>
      <c r="DW22" s="4">
        <v>0</v>
      </c>
      <c r="DX22" s="4">
        <f t="shared" si="91"/>
        <v>0</v>
      </c>
      <c r="DY22" s="4">
        <v>0</v>
      </c>
      <c r="DZ22" s="4">
        <f t="shared" si="92"/>
        <v>0</v>
      </c>
      <c r="EA22" s="4">
        <v>0</v>
      </c>
      <c r="EB22" s="4">
        <f t="shared" si="93"/>
        <v>0</v>
      </c>
      <c r="EC22" s="4"/>
      <c r="ED22" s="4">
        <f t="shared" si="94"/>
        <v>0</v>
      </c>
      <c r="EE22" s="4"/>
      <c r="EF22" s="4">
        <f t="shared" si="95"/>
        <v>0</v>
      </c>
      <c r="EG22" s="4"/>
      <c r="EH22" s="4">
        <f t="shared" si="96"/>
        <v>0</v>
      </c>
      <c r="EI22" s="4"/>
      <c r="EJ22" s="4">
        <f t="shared" si="97"/>
        <v>0</v>
      </c>
      <c r="EK22" s="4"/>
      <c r="EL22" s="4">
        <f t="shared" si="98"/>
        <v>0</v>
      </c>
      <c r="EM22" s="4"/>
      <c r="EN22" s="4">
        <f t="shared" si="99"/>
        <v>0</v>
      </c>
      <c r="EO22" s="4"/>
      <c r="EP22" s="4">
        <f t="shared" si="100"/>
        <v>0</v>
      </c>
      <c r="EQ22" s="4"/>
      <c r="ER22" s="4">
        <f t="shared" si="101"/>
        <v>0</v>
      </c>
      <c r="ES22" s="4"/>
      <c r="ET22" s="4">
        <f t="shared" si="102"/>
        <v>0</v>
      </c>
      <c r="EU22" s="4"/>
      <c r="EV22" s="4">
        <f t="shared" si="103"/>
        <v>0</v>
      </c>
      <c r="EW22" s="4">
        <f t="shared" si="3"/>
        <v>15</v>
      </c>
      <c r="EX22" s="4">
        <f t="shared" si="4"/>
        <v>4.1568075384736287E-2</v>
      </c>
      <c r="EY22" s="4">
        <f t="shared" si="5"/>
        <v>98</v>
      </c>
      <c r="EZ22" s="4">
        <f t="shared" si="6"/>
        <v>0.27157809251361048</v>
      </c>
    </row>
    <row r="23" spans="1:156">
      <c r="A23" s="2"/>
      <c r="B23" s="2">
        <v>404505</v>
      </c>
      <c r="C23" s="2" t="s">
        <v>23</v>
      </c>
      <c r="D23" s="2">
        <v>411.37220072516317</v>
      </c>
      <c r="E23" s="3">
        <v>16</v>
      </c>
      <c r="F23" s="4">
        <f t="shared" si="33"/>
        <v>6.5819552116026109E-2</v>
      </c>
      <c r="G23" s="4">
        <v>6</v>
      </c>
      <c r="H23" s="4">
        <f t="shared" si="33"/>
        <v>2.4682332043509791E-2</v>
      </c>
      <c r="I23" s="3">
        <v>15</v>
      </c>
      <c r="J23" s="3">
        <f t="shared" si="34"/>
        <v>6.1705830108774472E-2</v>
      </c>
      <c r="K23" s="3">
        <v>15</v>
      </c>
      <c r="L23" s="3">
        <f>$D23*K23/10^5</f>
        <v>6.1705830108774472E-2</v>
      </c>
      <c r="M23" s="3">
        <v>2</v>
      </c>
      <c r="N23" s="4">
        <f t="shared" si="35"/>
        <v>8.2274440145032636E-3</v>
      </c>
      <c r="O23" s="4">
        <v>8</v>
      </c>
      <c r="P23" s="4">
        <f t="shared" si="36"/>
        <v>3.2909776058013054E-2</v>
      </c>
      <c r="Q23" s="3">
        <v>0</v>
      </c>
      <c r="R23" s="4">
        <f t="shared" si="37"/>
        <v>0</v>
      </c>
      <c r="S23" s="4">
        <v>4</v>
      </c>
      <c r="T23" s="4">
        <f t="shared" si="38"/>
        <v>1.6454888029006527E-2</v>
      </c>
      <c r="U23" s="4">
        <v>0</v>
      </c>
      <c r="V23" s="4">
        <f t="shared" si="39"/>
        <v>0</v>
      </c>
      <c r="W23" s="4">
        <v>0</v>
      </c>
      <c r="X23" s="4">
        <f t="shared" si="40"/>
        <v>0</v>
      </c>
      <c r="Y23" s="4">
        <v>8</v>
      </c>
      <c r="Z23" s="4">
        <f t="shared" si="41"/>
        <v>3.2909776058013054E-2</v>
      </c>
      <c r="AA23" s="4">
        <v>8</v>
      </c>
      <c r="AB23" s="4">
        <f t="shared" si="42"/>
        <v>3.2909776058013054E-2</v>
      </c>
      <c r="AC23" s="3">
        <v>10</v>
      </c>
      <c r="AD23" s="3">
        <f t="shared" si="43"/>
        <v>4.1137220072516321E-2</v>
      </c>
      <c r="AE23" s="3">
        <v>6</v>
      </c>
      <c r="AF23" s="3">
        <f t="shared" si="44"/>
        <v>2.4682332043509791E-2</v>
      </c>
      <c r="AG23" s="3">
        <v>10</v>
      </c>
      <c r="AH23" s="3">
        <f t="shared" si="45"/>
        <v>4.1137220072516321E-2</v>
      </c>
      <c r="AI23" s="3">
        <v>1</v>
      </c>
      <c r="AJ23" s="3">
        <f t="shared" si="46"/>
        <v>4.1137220072516318E-3</v>
      </c>
      <c r="AK23" s="3">
        <v>9</v>
      </c>
      <c r="AL23" s="3">
        <f t="shared" si="47"/>
        <v>3.7023498065264684E-2</v>
      </c>
      <c r="AM23" s="3">
        <v>11</v>
      </c>
      <c r="AN23" s="3">
        <f t="shared" si="48"/>
        <v>4.5250942079767945E-2</v>
      </c>
      <c r="AO23" s="3">
        <v>3</v>
      </c>
      <c r="AP23" s="3">
        <f t="shared" si="49"/>
        <v>1.2341166021754895E-2</v>
      </c>
      <c r="AQ23" s="3">
        <v>6</v>
      </c>
      <c r="AR23" s="3">
        <f t="shared" si="50"/>
        <v>2.4682332043509791E-2</v>
      </c>
      <c r="AS23" s="3">
        <v>0</v>
      </c>
      <c r="AT23" s="3">
        <f t="shared" si="51"/>
        <v>0</v>
      </c>
      <c r="AU23" s="3">
        <v>0</v>
      </c>
      <c r="AV23" s="3">
        <f t="shared" si="52"/>
        <v>0</v>
      </c>
      <c r="AW23" s="4">
        <v>0</v>
      </c>
      <c r="AX23" s="4">
        <f t="shared" si="53"/>
        <v>0</v>
      </c>
      <c r="AY23" s="4">
        <v>0</v>
      </c>
      <c r="AZ23" s="4">
        <f t="shared" si="54"/>
        <v>0</v>
      </c>
      <c r="BA23" s="3">
        <v>13</v>
      </c>
      <c r="BB23" s="3">
        <f t="shared" si="55"/>
        <v>5.3478386094271212E-2</v>
      </c>
      <c r="BC23" s="3">
        <v>10</v>
      </c>
      <c r="BD23" s="3">
        <f t="shared" si="56"/>
        <v>4.1137220072516321E-2</v>
      </c>
      <c r="BE23" s="3">
        <v>1</v>
      </c>
      <c r="BF23" s="3">
        <f t="shared" si="57"/>
        <v>4.1137220072516318E-3</v>
      </c>
      <c r="BG23" s="3">
        <v>0</v>
      </c>
      <c r="BH23" s="3">
        <f t="shared" si="58"/>
        <v>0</v>
      </c>
      <c r="BI23" s="3">
        <v>10</v>
      </c>
      <c r="BJ23" s="3">
        <f t="shared" si="59"/>
        <v>4.1137220072516321E-2</v>
      </c>
      <c r="BK23" s="3">
        <v>10</v>
      </c>
      <c r="BL23" s="3">
        <f t="shared" si="60"/>
        <v>4.1137220072516321E-2</v>
      </c>
      <c r="BM23" s="3">
        <v>5</v>
      </c>
      <c r="BN23" s="3">
        <f t="shared" si="61"/>
        <v>2.0568610036258161E-2</v>
      </c>
      <c r="BO23" s="3">
        <v>5</v>
      </c>
      <c r="BP23" s="3">
        <f t="shared" si="62"/>
        <v>2.0568610036258161E-2</v>
      </c>
      <c r="BQ23" s="3">
        <v>0</v>
      </c>
      <c r="BR23" s="3">
        <f t="shared" si="63"/>
        <v>0</v>
      </c>
      <c r="BS23" s="3">
        <v>0</v>
      </c>
      <c r="BT23" s="3">
        <f t="shared" si="64"/>
        <v>0</v>
      </c>
      <c r="BU23" s="3">
        <v>3</v>
      </c>
      <c r="BV23" s="3">
        <f t="shared" si="65"/>
        <v>1.2341166021754895E-2</v>
      </c>
      <c r="BW23" s="3">
        <v>4</v>
      </c>
      <c r="BX23" s="3">
        <f t="shared" si="66"/>
        <v>1.6454888029006527E-2</v>
      </c>
      <c r="BY23" s="3">
        <v>2</v>
      </c>
      <c r="BZ23" s="3">
        <f t="shared" si="67"/>
        <v>8.2274440145032636E-3</v>
      </c>
      <c r="CA23" s="3">
        <v>5</v>
      </c>
      <c r="CB23" s="3">
        <f t="shared" si="68"/>
        <v>2.0568610036258161E-2</v>
      </c>
      <c r="CC23" s="3">
        <v>0</v>
      </c>
      <c r="CD23" s="3">
        <f t="shared" si="69"/>
        <v>0</v>
      </c>
      <c r="CE23" s="3">
        <v>3</v>
      </c>
      <c r="CF23" s="3">
        <f t="shared" si="70"/>
        <v>1.2341166021754895E-2</v>
      </c>
      <c r="CG23" s="3">
        <v>0</v>
      </c>
      <c r="CH23" s="3">
        <f t="shared" si="71"/>
        <v>0</v>
      </c>
      <c r="CI23" s="3">
        <v>3</v>
      </c>
      <c r="CJ23" s="3">
        <f t="shared" si="72"/>
        <v>1.2341166021754895E-2</v>
      </c>
      <c r="CK23" s="3">
        <v>5</v>
      </c>
      <c r="CL23" s="3">
        <f t="shared" si="104"/>
        <v>2.0568610036258161E-2</v>
      </c>
      <c r="CM23" s="3">
        <v>0</v>
      </c>
      <c r="CN23" s="3">
        <f t="shared" si="73"/>
        <v>0</v>
      </c>
      <c r="CO23" s="3">
        <v>5</v>
      </c>
      <c r="CP23" s="3">
        <f t="shared" si="74"/>
        <v>2.0568610036258161E-2</v>
      </c>
      <c r="CQ23" s="3">
        <v>10</v>
      </c>
      <c r="CR23" s="3">
        <f t="shared" si="75"/>
        <v>4.1137220072516321E-2</v>
      </c>
      <c r="CS23" s="3">
        <v>9</v>
      </c>
      <c r="CT23" s="3">
        <f t="shared" si="76"/>
        <v>3.7023498065264684E-2</v>
      </c>
      <c r="CU23" s="3">
        <v>8</v>
      </c>
      <c r="CV23" s="3">
        <f t="shared" si="77"/>
        <v>3.2909776058013054E-2</v>
      </c>
      <c r="CW23" s="3">
        <v>201</v>
      </c>
      <c r="CX23" s="3">
        <f t="shared" si="78"/>
        <v>0.82685812345757803</v>
      </c>
      <c r="CY23" s="3">
        <v>280</v>
      </c>
      <c r="CZ23" s="3">
        <f t="shared" si="79"/>
        <v>1.1518421620304569</v>
      </c>
      <c r="DA23" s="3">
        <v>0</v>
      </c>
      <c r="DB23" s="3">
        <f t="shared" si="80"/>
        <v>0</v>
      </c>
      <c r="DC23" s="3">
        <v>39</v>
      </c>
      <c r="DD23" s="3">
        <f t="shared" si="81"/>
        <v>0.16043515828281363</v>
      </c>
      <c r="DE23" s="3">
        <v>0</v>
      </c>
      <c r="DF23" s="3">
        <f t="shared" si="82"/>
        <v>0</v>
      </c>
      <c r="DG23" s="3">
        <v>14</v>
      </c>
      <c r="DH23" s="3">
        <f t="shared" si="83"/>
        <v>5.7592108101522842E-2</v>
      </c>
      <c r="DI23" s="3">
        <v>10</v>
      </c>
      <c r="DJ23" s="3">
        <f t="shared" si="84"/>
        <v>4.1137220072516321E-2</v>
      </c>
      <c r="DK23" s="3">
        <v>0</v>
      </c>
      <c r="DL23" s="3">
        <f t="shared" si="85"/>
        <v>0</v>
      </c>
      <c r="DM23" s="3">
        <v>6</v>
      </c>
      <c r="DN23" s="3">
        <f t="shared" si="86"/>
        <v>2.4682332043509791E-2</v>
      </c>
      <c r="DO23" s="3">
        <v>3</v>
      </c>
      <c r="DP23" s="3">
        <f t="shared" si="87"/>
        <v>1.2341166021754895E-2</v>
      </c>
      <c r="DQ23" s="3">
        <v>3</v>
      </c>
      <c r="DR23" s="3">
        <f t="shared" si="88"/>
        <v>1.2341166021754895E-2</v>
      </c>
      <c r="DS23" s="3">
        <v>6</v>
      </c>
      <c r="DT23" s="3">
        <f t="shared" si="89"/>
        <v>2.4682332043509791E-2</v>
      </c>
      <c r="DU23" s="4">
        <v>0</v>
      </c>
      <c r="DV23" s="4">
        <f t="shared" si="90"/>
        <v>0</v>
      </c>
      <c r="DW23" s="4">
        <v>0</v>
      </c>
      <c r="DX23" s="4">
        <f t="shared" si="91"/>
        <v>0</v>
      </c>
      <c r="DY23" s="4">
        <v>0</v>
      </c>
      <c r="DZ23" s="4">
        <f t="shared" si="92"/>
        <v>0</v>
      </c>
      <c r="EA23" s="4">
        <v>0</v>
      </c>
      <c r="EB23" s="4">
        <f t="shared" si="93"/>
        <v>0</v>
      </c>
      <c r="EC23" s="4"/>
      <c r="ED23" s="4">
        <f t="shared" si="94"/>
        <v>0</v>
      </c>
      <c r="EE23" s="4"/>
      <c r="EF23" s="4">
        <f t="shared" si="95"/>
        <v>0</v>
      </c>
      <c r="EG23" s="4"/>
      <c r="EH23" s="4">
        <f t="shared" si="96"/>
        <v>0</v>
      </c>
      <c r="EI23" s="4"/>
      <c r="EJ23" s="4">
        <f t="shared" si="97"/>
        <v>0</v>
      </c>
      <c r="EK23" s="4"/>
      <c r="EL23" s="4">
        <f t="shared" si="98"/>
        <v>0</v>
      </c>
      <c r="EM23" s="4"/>
      <c r="EN23" s="4">
        <f t="shared" si="99"/>
        <v>0</v>
      </c>
      <c r="EO23" s="4"/>
      <c r="EP23" s="4">
        <f t="shared" si="100"/>
        <v>0</v>
      </c>
      <c r="EQ23" s="4"/>
      <c r="ER23" s="4">
        <f t="shared" si="101"/>
        <v>0</v>
      </c>
      <c r="ES23" s="4"/>
      <c r="ET23" s="4">
        <f t="shared" si="102"/>
        <v>0</v>
      </c>
      <c r="EU23" s="4"/>
      <c r="EV23" s="4">
        <f t="shared" si="103"/>
        <v>0</v>
      </c>
      <c r="EW23" s="4">
        <f t="shared" si="3"/>
        <v>336</v>
      </c>
      <c r="EX23" s="4">
        <f t="shared" si="4"/>
        <v>1.3822105944365484</v>
      </c>
      <c r="EY23" s="4">
        <f t="shared" si="5"/>
        <v>465</v>
      </c>
      <c r="EZ23" s="4">
        <f t="shared" si="6"/>
        <v>1.9128807333720088</v>
      </c>
    </row>
    <row r="24" spans="1:156">
      <c r="A24" s="2"/>
      <c r="B24" s="2">
        <v>404507</v>
      </c>
      <c r="C24" s="2" t="s">
        <v>24</v>
      </c>
      <c r="D24" s="2">
        <v>312.47460761964084</v>
      </c>
      <c r="E24" s="3">
        <v>2</v>
      </c>
      <c r="F24" s="4">
        <f t="shared" si="33"/>
        <v>6.2494921523928168E-3</v>
      </c>
      <c r="G24" s="4">
        <v>5</v>
      </c>
      <c r="H24" s="4">
        <f t="shared" si="33"/>
        <v>1.5623730380982042E-2</v>
      </c>
      <c r="I24" s="3">
        <v>1</v>
      </c>
      <c r="J24" s="3">
        <f t="shared" si="34"/>
        <v>3.1247460761964084E-3</v>
      </c>
      <c r="K24" s="3">
        <v>10</v>
      </c>
      <c r="L24" s="3">
        <v>0</v>
      </c>
      <c r="M24" s="3">
        <v>0</v>
      </c>
      <c r="N24" s="4">
        <f t="shared" si="35"/>
        <v>0</v>
      </c>
      <c r="O24" s="4">
        <v>2</v>
      </c>
      <c r="P24" s="4">
        <f t="shared" si="36"/>
        <v>6.2494921523928168E-3</v>
      </c>
      <c r="Q24" s="3">
        <v>3</v>
      </c>
      <c r="R24" s="4">
        <f t="shared" si="37"/>
        <v>9.374238228589224E-3</v>
      </c>
      <c r="S24" s="4">
        <v>5</v>
      </c>
      <c r="T24" s="4">
        <f t="shared" si="38"/>
        <v>1.5623730380982042E-2</v>
      </c>
      <c r="U24" s="4">
        <v>0</v>
      </c>
      <c r="V24" s="4">
        <f t="shared" si="39"/>
        <v>0</v>
      </c>
      <c r="W24" s="4">
        <v>0</v>
      </c>
      <c r="X24" s="4">
        <f t="shared" si="40"/>
        <v>0</v>
      </c>
      <c r="Y24" s="4">
        <v>0</v>
      </c>
      <c r="Z24" s="4">
        <f t="shared" si="41"/>
        <v>0</v>
      </c>
      <c r="AA24" s="4">
        <v>2</v>
      </c>
      <c r="AB24" s="4">
        <f t="shared" si="42"/>
        <v>6.2494921523928168E-3</v>
      </c>
      <c r="AC24" s="3">
        <v>9</v>
      </c>
      <c r="AD24" s="3">
        <f t="shared" si="43"/>
        <v>2.8122714685767672E-2</v>
      </c>
      <c r="AE24" s="3">
        <v>4</v>
      </c>
      <c r="AF24" s="3">
        <f t="shared" si="44"/>
        <v>1.2498984304785634E-2</v>
      </c>
      <c r="AG24" s="3">
        <v>0</v>
      </c>
      <c r="AH24" s="3">
        <f t="shared" si="45"/>
        <v>0</v>
      </c>
      <c r="AI24" s="3">
        <v>5</v>
      </c>
      <c r="AJ24" s="3">
        <f t="shared" si="46"/>
        <v>1.5623730380982042E-2</v>
      </c>
      <c r="AK24" s="3">
        <v>0</v>
      </c>
      <c r="AL24" s="3">
        <f t="shared" si="47"/>
        <v>0</v>
      </c>
      <c r="AM24" s="3">
        <v>13</v>
      </c>
      <c r="AN24" s="3">
        <f t="shared" si="48"/>
        <v>4.0621698990553311E-2</v>
      </c>
      <c r="AO24" s="3">
        <v>0</v>
      </c>
      <c r="AP24" s="3">
        <f t="shared" si="49"/>
        <v>0</v>
      </c>
      <c r="AQ24" s="3">
        <v>0</v>
      </c>
      <c r="AR24" s="3">
        <f t="shared" si="50"/>
        <v>0</v>
      </c>
      <c r="AS24" s="3">
        <v>0</v>
      </c>
      <c r="AT24" s="3">
        <f t="shared" si="51"/>
        <v>0</v>
      </c>
      <c r="AU24" s="3">
        <v>0</v>
      </c>
      <c r="AV24" s="3">
        <f t="shared" si="52"/>
        <v>0</v>
      </c>
      <c r="AW24" s="4">
        <v>0</v>
      </c>
      <c r="AX24" s="4">
        <f t="shared" si="53"/>
        <v>0</v>
      </c>
      <c r="AY24" s="4">
        <v>0</v>
      </c>
      <c r="AZ24" s="4">
        <f t="shared" si="54"/>
        <v>0</v>
      </c>
      <c r="BA24" s="3">
        <v>1</v>
      </c>
      <c r="BB24" s="3">
        <f t="shared" si="55"/>
        <v>3.1247460761964084E-3</v>
      </c>
      <c r="BC24" s="3">
        <v>3</v>
      </c>
      <c r="BD24" s="3">
        <f t="shared" si="56"/>
        <v>9.374238228589224E-3</v>
      </c>
      <c r="BE24" s="3">
        <v>0</v>
      </c>
      <c r="BF24" s="3">
        <f t="shared" si="57"/>
        <v>0</v>
      </c>
      <c r="BG24" s="3">
        <v>0</v>
      </c>
      <c r="BH24" s="3">
        <f t="shared" si="58"/>
        <v>0</v>
      </c>
      <c r="BI24" s="3">
        <v>0</v>
      </c>
      <c r="BJ24" s="3">
        <f t="shared" si="59"/>
        <v>0</v>
      </c>
      <c r="BK24" s="3">
        <v>5</v>
      </c>
      <c r="BL24" s="3">
        <f t="shared" si="60"/>
        <v>1.5623730380982042E-2</v>
      </c>
      <c r="BM24" s="3">
        <v>0</v>
      </c>
      <c r="BN24" s="3">
        <f t="shared" si="61"/>
        <v>0</v>
      </c>
      <c r="BO24" s="3">
        <v>0</v>
      </c>
      <c r="BP24" s="3">
        <f t="shared" si="62"/>
        <v>0</v>
      </c>
      <c r="BQ24" s="3">
        <v>3</v>
      </c>
      <c r="BR24" s="3">
        <f t="shared" si="63"/>
        <v>9.374238228589224E-3</v>
      </c>
      <c r="BS24" s="3">
        <v>3</v>
      </c>
      <c r="BT24" s="3">
        <f t="shared" si="64"/>
        <v>9.374238228589224E-3</v>
      </c>
      <c r="BU24" s="3">
        <v>0</v>
      </c>
      <c r="BV24" s="3">
        <f t="shared" si="65"/>
        <v>0</v>
      </c>
      <c r="BW24" s="3">
        <v>5</v>
      </c>
      <c r="BX24" s="3">
        <f t="shared" si="66"/>
        <v>1.5623730380982042E-2</v>
      </c>
      <c r="BY24" s="3">
        <v>0</v>
      </c>
      <c r="BZ24" s="3">
        <f t="shared" si="67"/>
        <v>0</v>
      </c>
      <c r="CA24" s="3">
        <v>0</v>
      </c>
      <c r="CB24" s="3">
        <f t="shared" si="68"/>
        <v>0</v>
      </c>
      <c r="CC24" s="3">
        <v>0</v>
      </c>
      <c r="CD24" s="3">
        <f t="shared" si="69"/>
        <v>0</v>
      </c>
      <c r="CE24" s="3">
        <v>0</v>
      </c>
      <c r="CF24" s="3">
        <f t="shared" si="70"/>
        <v>0</v>
      </c>
      <c r="CG24" s="3">
        <v>0</v>
      </c>
      <c r="CH24" s="3">
        <f t="shared" si="71"/>
        <v>0</v>
      </c>
      <c r="CI24" s="3">
        <v>3</v>
      </c>
      <c r="CJ24" s="3">
        <f t="shared" si="72"/>
        <v>9.374238228589224E-3</v>
      </c>
      <c r="CK24" s="3">
        <v>0</v>
      </c>
      <c r="CL24" s="3">
        <f t="shared" si="104"/>
        <v>0</v>
      </c>
      <c r="CM24" s="3">
        <v>0</v>
      </c>
      <c r="CN24" s="3">
        <f t="shared" si="73"/>
        <v>0</v>
      </c>
      <c r="CO24" s="3">
        <v>0</v>
      </c>
      <c r="CP24" s="3">
        <f t="shared" si="74"/>
        <v>0</v>
      </c>
      <c r="CQ24" s="3">
        <v>0</v>
      </c>
      <c r="CR24" s="3">
        <f t="shared" si="75"/>
        <v>0</v>
      </c>
      <c r="CS24" s="3">
        <v>0</v>
      </c>
      <c r="CT24" s="3">
        <f t="shared" si="76"/>
        <v>0</v>
      </c>
      <c r="CU24" s="3">
        <v>0</v>
      </c>
      <c r="CV24" s="3">
        <f t="shared" si="77"/>
        <v>0</v>
      </c>
      <c r="CW24" s="3">
        <v>0</v>
      </c>
      <c r="CX24" s="3">
        <f t="shared" si="78"/>
        <v>0</v>
      </c>
      <c r="CY24" s="3">
        <v>12</v>
      </c>
      <c r="CZ24" s="3">
        <f t="shared" si="79"/>
        <v>3.7496952914356896E-2</v>
      </c>
      <c r="DA24" s="3">
        <v>3</v>
      </c>
      <c r="DB24" s="3">
        <f t="shared" si="80"/>
        <v>9.374238228589224E-3</v>
      </c>
      <c r="DC24" s="3">
        <v>5</v>
      </c>
      <c r="DD24" s="3">
        <f t="shared" si="81"/>
        <v>1.5623730380982042E-2</v>
      </c>
      <c r="DE24" s="3">
        <v>1</v>
      </c>
      <c r="DF24" s="3">
        <f t="shared" si="82"/>
        <v>3.1247460761964084E-3</v>
      </c>
      <c r="DG24" s="3">
        <v>2</v>
      </c>
      <c r="DH24" s="3">
        <f t="shared" si="83"/>
        <v>6.2494921523928168E-3</v>
      </c>
      <c r="DI24" s="3">
        <v>6</v>
      </c>
      <c r="DJ24" s="3">
        <f t="shared" si="84"/>
        <v>1.8748476457178448E-2</v>
      </c>
      <c r="DK24" s="3">
        <v>4</v>
      </c>
      <c r="DL24" s="3">
        <f t="shared" si="85"/>
        <v>1.2498984304785634E-2</v>
      </c>
      <c r="DM24" s="3">
        <v>0</v>
      </c>
      <c r="DN24" s="3">
        <f t="shared" si="86"/>
        <v>0</v>
      </c>
      <c r="DO24" s="3">
        <v>1</v>
      </c>
      <c r="DP24" s="3">
        <f t="shared" si="87"/>
        <v>3.1247460761964084E-3</v>
      </c>
      <c r="DQ24" s="3">
        <v>0</v>
      </c>
      <c r="DR24" s="3">
        <f t="shared" si="88"/>
        <v>0</v>
      </c>
      <c r="DS24" s="3">
        <v>2</v>
      </c>
      <c r="DT24" s="3">
        <f t="shared" si="89"/>
        <v>6.2494921523928168E-3</v>
      </c>
      <c r="DU24" s="4">
        <v>0</v>
      </c>
      <c r="DV24" s="4">
        <f t="shared" si="90"/>
        <v>0</v>
      </c>
      <c r="DW24" s="4">
        <v>0</v>
      </c>
      <c r="DX24" s="4">
        <f t="shared" si="91"/>
        <v>0</v>
      </c>
      <c r="DY24" s="4">
        <v>0</v>
      </c>
      <c r="DZ24" s="4">
        <f t="shared" si="92"/>
        <v>0</v>
      </c>
      <c r="EA24" s="4">
        <v>0</v>
      </c>
      <c r="EB24" s="4">
        <f t="shared" si="93"/>
        <v>0</v>
      </c>
      <c r="EC24" s="4"/>
      <c r="ED24" s="4">
        <f t="shared" si="94"/>
        <v>0</v>
      </c>
      <c r="EE24" s="4"/>
      <c r="EF24" s="4">
        <f t="shared" si="95"/>
        <v>0</v>
      </c>
      <c r="EG24" s="4"/>
      <c r="EH24" s="4">
        <f t="shared" si="96"/>
        <v>0</v>
      </c>
      <c r="EI24" s="4"/>
      <c r="EJ24" s="4">
        <f t="shared" si="97"/>
        <v>0</v>
      </c>
      <c r="EK24" s="4"/>
      <c r="EL24" s="4">
        <f t="shared" si="98"/>
        <v>0</v>
      </c>
      <c r="EM24" s="4"/>
      <c r="EN24" s="4">
        <f t="shared" si="99"/>
        <v>0</v>
      </c>
      <c r="EO24" s="4"/>
      <c r="EP24" s="4">
        <f t="shared" si="100"/>
        <v>0</v>
      </c>
      <c r="EQ24" s="4"/>
      <c r="ER24" s="4">
        <f t="shared" si="101"/>
        <v>0</v>
      </c>
      <c r="ES24" s="4"/>
      <c r="ET24" s="4">
        <f t="shared" si="102"/>
        <v>0</v>
      </c>
      <c r="EU24" s="4"/>
      <c r="EV24" s="4">
        <f t="shared" si="103"/>
        <v>0</v>
      </c>
      <c r="EW24" s="4">
        <f t="shared" si="3"/>
        <v>23</v>
      </c>
      <c r="EX24" s="4">
        <f t="shared" si="4"/>
        <v>7.1869159752517384E-2</v>
      </c>
      <c r="EY24" s="4">
        <f t="shared" si="5"/>
        <v>87</v>
      </c>
      <c r="EZ24" s="4">
        <f t="shared" si="6"/>
        <v>0.24060544786712346</v>
      </c>
    </row>
    <row r="25" spans="1:156">
      <c r="A25" s="2"/>
      <c r="B25" s="2">
        <v>407994</v>
      </c>
      <c r="C25" s="2" t="s">
        <v>25</v>
      </c>
      <c r="D25" s="2">
        <v>230.78796251448401</v>
      </c>
      <c r="E25" s="3">
        <v>0</v>
      </c>
      <c r="F25" s="4">
        <f t="shared" si="33"/>
        <v>0</v>
      </c>
      <c r="G25" s="4">
        <v>0</v>
      </c>
      <c r="H25" s="4">
        <f t="shared" si="33"/>
        <v>0</v>
      </c>
      <c r="I25" s="3">
        <v>0</v>
      </c>
      <c r="J25" s="3">
        <f t="shared" si="34"/>
        <v>0</v>
      </c>
      <c r="K25" s="3">
        <v>0</v>
      </c>
      <c r="L25" s="3">
        <v>0</v>
      </c>
      <c r="M25" s="3">
        <v>0</v>
      </c>
      <c r="N25" s="4">
        <f t="shared" si="35"/>
        <v>0</v>
      </c>
      <c r="O25" s="4">
        <v>0</v>
      </c>
      <c r="P25" s="4">
        <f t="shared" si="36"/>
        <v>0</v>
      </c>
      <c r="Q25" s="3">
        <v>0</v>
      </c>
      <c r="R25" s="4">
        <f t="shared" si="37"/>
        <v>0</v>
      </c>
      <c r="S25" s="4">
        <v>0</v>
      </c>
      <c r="T25" s="4">
        <f t="shared" si="38"/>
        <v>0</v>
      </c>
      <c r="U25" s="4">
        <v>0</v>
      </c>
      <c r="V25" s="4">
        <f t="shared" si="39"/>
        <v>0</v>
      </c>
      <c r="W25" s="4">
        <v>0</v>
      </c>
      <c r="X25" s="4">
        <f t="shared" si="40"/>
        <v>0</v>
      </c>
      <c r="Y25" s="4">
        <v>0</v>
      </c>
      <c r="Z25" s="4">
        <f t="shared" si="41"/>
        <v>0</v>
      </c>
      <c r="AA25" s="4">
        <v>0</v>
      </c>
      <c r="AB25" s="4">
        <f t="shared" si="42"/>
        <v>0</v>
      </c>
      <c r="AC25" s="3">
        <v>0</v>
      </c>
      <c r="AD25" s="3">
        <f t="shared" si="43"/>
        <v>0</v>
      </c>
      <c r="AE25" s="3">
        <v>0</v>
      </c>
      <c r="AF25" s="3">
        <f t="shared" si="44"/>
        <v>0</v>
      </c>
      <c r="AG25" s="3">
        <v>0</v>
      </c>
      <c r="AH25" s="3">
        <f t="shared" si="45"/>
        <v>0</v>
      </c>
      <c r="AI25" s="3">
        <v>0</v>
      </c>
      <c r="AJ25" s="3">
        <f t="shared" si="46"/>
        <v>0</v>
      </c>
      <c r="AK25" s="3">
        <v>0</v>
      </c>
      <c r="AL25" s="3">
        <f t="shared" si="47"/>
        <v>0</v>
      </c>
      <c r="AM25" s="3">
        <v>0</v>
      </c>
      <c r="AN25" s="3">
        <f t="shared" si="48"/>
        <v>0</v>
      </c>
      <c r="AO25" s="3">
        <v>0</v>
      </c>
      <c r="AP25" s="3">
        <f t="shared" si="49"/>
        <v>0</v>
      </c>
      <c r="AQ25" s="3">
        <v>0</v>
      </c>
      <c r="AR25" s="3">
        <f t="shared" si="50"/>
        <v>0</v>
      </c>
      <c r="AS25" s="3">
        <v>0</v>
      </c>
      <c r="AT25" s="3">
        <f t="shared" si="51"/>
        <v>0</v>
      </c>
      <c r="AU25" s="3">
        <v>0</v>
      </c>
      <c r="AV25" s="3">
        <f t="shared" si="52"/>
        <v>0</v>
      </c>
      <c r="AW25" s="4">
        <v>0</v>
      </c>
      <c r="AX25" s="4">
        <f t="shared" si="53"/>
        <v>0</v>
      </c>
      <c r="AY25" s="4">
        <v>0</v>
      </c>
      <c r="AZ25" s="4">
        <f t="shared" si="54"/>
        <v>0</v>
      </c>
      <c r="BA25" s="3">
        <v>0</v>
      </c>
      <c r="BB25" s="3">
        <f t="shared" si="55"/>
        <v>0</v>
      </c>
      <c r="BC25" s="3">
        <v>3</v>
      </c>
      <c r="BD25" s="3">
        <f t="shared" si="56"/>
        <v>6.9236388754345202E-3</v>
      </c>
      <c r="BE25" s="3">
        <v>0</v>
      </c>
      <c r="BF25" s="3">
        <f t="shared" si="57"/>
        <v>0</v>
      </c>
      <c r="BG25" s="3">
        <v>0</v>
      </c>
      <c r="BH25" s="3">
        <f t="shared" si="58"/>
        <v>0</v>
      </c>
      <c r="BI25" s="3">
        <v>0</v>
      </c>
      <c r="BJ25" s="3">
        <f t="shared" si="59"/>
        <v>0</v>
      </c>
      <c r="BK25" s="3">
        <v>0</v>
      </c>
      <c r="BL25" s="3">
        <f t="shared" si="60"/>
        <v>0</v>
      </c>
      <c r="BM25" s="3">
        <v>0</v>
      </c>
      <c r="BN25" s="3">
        <f t="shared" si="61"/>
        <v>0</v>
      </c>
      <c r="BO25" s="3">
        <v>0</v>
      </c>
      <c r="BP25" s="3">
        <f t="shared" si="62"/>
        <v>0</v>
      </c>
      <c r="BQ25" s="3">
        <v>0</v>
      </c>
      <c r="BR25" s="3">
        <f t="shared" si="63"/>
        <v>0</v>
      </c>
      <c r="BS25" s="3">
        <v>0</v>
      </c>
      <c r="BT25" s="3">
        <f t="shared" si="64"/>
        <v>0</v>
      </c>
      <c r="BU25" s="3">
        <v>0</v>
      </c>
      <c r="BV25" s="3">
        <f t="shared" si="65"/>
        <v>0</v>
      </c>
      <c r="BW25" s="3">
        <v>0</v>
      </c>
      <c r="BX25" s="3">
        <f t="shared" si="66"/>
        <v>0</v>
      </c>
      <c r="BY25" s="3">
        <v>0</v>
      </c>
      <c r="BZ25" s="3">
        <f t="shared" si="67"/>
        <v>0</v>
      </c>
      <c r="CA25" s="3">
        <v>0</v>
      </c>
      <c r="CB25" s="3">
        <f t="shared" si="68"/>
        <v>0</v>
      </c>
      <c r="CC25" s="3">
        <v>0</v>
      </c>
      <c r="CD25" s="3">
        <f t="shared" si="69"/>
        <v>0</v>
      </c>
      <c r="CE25" s="3">
        <v>0</v>
      </c>
      <c r="CF25" s="3">
        <f t="shared" si="70"/>
        <v>0</v>
      </c>
      <c r="CG25" s="3">
        <v>0</v>
      </c>
      <c r="CH25" s="3">
        <f t="shared" si="71"/>
        <v>0</v>
      </c>
      <c r="CI25" s="3">
        <v>0</v>
      </c>
      <c r="CJ25" s="3">
        <f t="shared" si="72"/>
        <v>0</v>
      </c>
      <c r="CK25" s="3">
        <v>0</v>
      </c>
      <c r="CL25" s="3">
        <f t="shared" si="104"/>
        <v>0</v>
      </c>
      <c r="CM25" s="3">
        <v>0</v>
      </c>
      <c r="CN25" s="3">
        <f t="shared" si="73"/>
        <v>0</v>
      </c>
      <c r="CO25" s="3">
        <v>0</v>
      </c>
      <c r="CP25" s="3">
        <f t="shared" si="74"/>
        <v>0</v>
      </c>
      <c r="CQ25" s="3">
        <v>0</v>
      </c>
      <c r="CR25" s="3">
        <f t="shared" si="75"/>
        <v>0</v>
      </c>
      <c r="CS25" s="3">
        <v>0</v>
      </c>
      <c r="CT25" s="3">
        <f t="shared" si="76"/>
        <v>0</v>
      </c>
      <c r="CU25" s="3">
        <v>0</v>
      </c>
      <c r="CV25" s="3">
        <f t="shared" si="77"/>
        <v>0</v>
      </c>
      <c r="CW25" s="3">
        <v>0</v>
      </c>
      <c r="CX25" s="3">
        <f t="shared" si="78"/>
        <v>0</v>
      </c>
      <c r="CY25" s="3">
        <v>0</v>
      </c>
      <c r="CZ25" s="3">
        <f t="shared" si="79"/>
        <v>0</v>
      </c>
      <c r="DA25" s="3">
        <v>0</v>
      </c>
      <c r="DB25" s="3">
        <f t="shared" si="80"/>
        <v>0</v>
      </c>
      <c r="DC25" s="3">
        <v>0</v>
      </c>
      <c r="DD25" s="3">
        <f t="shared" si="81"/>
        <v>0</v>
      </c>
      <c r="DE25" s="3">
        <v>0</v>
      </c>
      <c r="DF25" s="3">
        <f t="shared" si="82"/>
        <v>0</v>
      </c>
      <c r="DG25" s="3">
        <v>0</v>
      </c>
      <c r="DH25" s="3">
        <f t="shared" si="83"/>
        <v>0</v>
      </c>
      <c r="DI25" s="3">
        <v>0</v>
      </c>
      <c r="DJ25" s="3">
        <f t="shared" si="84"/>
        <v>0</v>
      </c>
      <c r="DK25" s="3">
        <v>0</v>
      </c>
      <c r="DL25" s="3">
        <f t="shared" si="85"/>
        <v>0</v>
      </c>
      <c r="DM25" s="3">
        <v>0</v>
      </c>
      <c r="DN25" s="3">
        <f t="shared" si="86"/>
        <v>0</v>
      </c>
      <c r="DO25" s="3">
        <v>0</v>
      </c>
      <c r="DP25" s="3">
        <f t="shared" si="87"/>
        <v>0</v>
      </c>
      <c r="DQ25" s="3">
        <v>0</v>
      </c>
      <c r="DR25" s="3">
        <f t="shared" si="88"/>
        <v>0</v>
      </c>
      <c r="DS25" s="3">
        <v>0</v>
      </c>
      <c r="DT25" s="3">
        <f t="shared" si="89"/>
        <v>0</v>
      </c>
      <c r="DU25" s="4">
        <v>0</v>
      </c>
      <c r="DV25" s="4">
        <f t="shared" si="90"/>
        <v>0</v>
      </c>
      <c r="DW25" s="4">
        <v>0</v>
      </c>
      <c r="DX25" s="4">
        <f t="shared" si="91"/>
        <v>0</v>
      </c>
      <c r="DY25" s="4">
        <v>0</v>
      </c>
      <c r="DZ25" s="4">
        <f t="shared" si="92"/>
        <v>0</v>
      </c>
      <c r="EA25" s="4">
        <v>0</v>
      </c>
      <c r="EB25" s="4">
        <f t="shared" si="93"/>
        <v>0</v>
      </c>
      <c r="EC25" s="4"/>
      <c r="ED25" s="4">
        <f t="shared" si="94"/>
        <v>0</v>
      </c>
      <c r="EE25" s="4"/>
      <c r="EF25" s="4">
        <f t="shared" si="95"/>
        <v>0</v>
      </c>
      <c r="EG25" s="4"/>
      <c r="EH25" s="4">
        <f t="shared" si="96"/>
        <v>0</v>
      </c>
      <c r="EI25" s="4"/>
      <c r="EJ25" s="4">
        <f t="shared" si="97"/>
        <v>0</v>
      </c>
      <c r="EK25" s="4"/>
      <c r="EL25" s="4">
        <f t="shared" si="98"/>
        <v>0</v>
      </c>
      <c r="EM25" s="4"/>
      <c r="EN25" s="4">
        <f t="shared" si="99"/>
        <v>0</v>
      </c>
      <c r="EO25" s="4"/>
      <c r="EP25" s="4">
        <f t="shared" si="100"/>
        <v>0</v>
      </c>
      <c r="EQ25" s="4"/>
      <c r="ER25" s="4">
        <f t="shared" si="101"/>
        <v>0</v>
      </c>
      <c r="ES25" s="4"/>
      <c r="ET25" s="4">
        <f t="shared" si="102"/>
        <v>0</v>
      </c>
      <c r="EU25" s="4"/>
      <c r="EV25" s="4">
        <f t="shared" si="103"/>
        <v>0</v>
      </c>
      <c r="EW25" s="4">
        <f t="shared" si="3"/>
        <v>0</v>
      </c>
      <c r="EX25" s="4">
        <f t="shared" si="4"/>
        <v>0</v>
      </c>
      <c r="EY25" s="4">
        <f t="shared" si="5"/>
        <v>3</v>
      </c>
      <c r="EZ25" s="4">
        <f t="shared" si="6"/>
        <v>6.9236388754345202E-3</v>
      </c>
    </row>
    <row r="26" spans="1:156">
      <c r="A26" s="5" t="s">
        <v>26</v>
      </c>
      <c r="B26" s="5"/>
      <c r="C26" s="5"/>
      <c r="D26" s="5"/>
      <c r="E26" s="6">
        <f>SUM(E20:E25)</f>
        <v>27</v>
      </c>
      <c r="F26" s="7">
        <f t="shared" ref="F26:BB26" si="105">SUM(F20:F25)</f>
        <v>9.027309692146232E-2</v>
      </c>
      <c r="G26" s="7">
        <f t="shared" si="105"/>
        <v>23</v>
      </c>
      <c r="H26" s="7">
        <f t="shared" si="105"/>
        <v>6.5716799124723238E-2</v>
      </c>
      <c r="I26" s="6">
        <v>0</v>
      </c>
      <c r="J26" s="6">
        <f>SUM(J20:J25)</f>
        <v>0.11474878927373522</v>
      </c>
      <c r="K26" s="6">
        <f>SUM(K20:K25)</f>
        <v>35</v>
      </c>
      <c r="L26" s="6">
        <f>SUM(L20:L25)</f>
        <v>7.9862842533553663E-2</v>
      </c>
      <c r="M26" s="6">
        <v>0</v>
      </c>
      <c r="N26" s="7">
        <f t="shared" si="105"/>
        <v>7.983488823788723E-2</v>
      </c>
      <c r="O26" s="7">
        <f t="shared" si="105"/>
        <v>51</v>
      </c>
      <c r="P26" s="7">
        <f t="shared" si="105"/>
        <v>0.11536657684762726</v>
      </c>
      <c r="Q26" s="6">
        <v>0</v>
      </c>
      <c r="R26" s="7">
        <f t="shared" si="105"/>
        <v>2.9792152941151111E-2</v>
      </c>
      <c r="S26" s="7">
        <f t="shared" si="105"/>
        <v>23</v>
      </c>
      <c r="T26" s="7">
        <f t="shared" si="105"/>
        <v>5.4984370835899771E-2</v>
      </c>
      <c r="U26" s="7">
        <f t="shared" si="105"/>
        <v>3</v>
      </c>
      <c r="V26" s="7">
        <f t="shared" si="105"/>
        <v>6.8059715708539623E-3</v>
      </c>
      <c r="W26" s="7">
        <f t="shared" si="105"/>
        <v>5</v>
      </c>
      <c r="X26" s="7">
        <f t="shared" si="105"/>
        <v>1.2850929457516567E-2</v>
      </c>
      <c r="Y26" s="7">
        <f t="shared" si="105"/>
        <v>12</v>
      </c>
      <c r="Z26" s="7">
        <f t="shared" si="105"/>
        <v>4.2486952654516102E-2</v>
      </c>
      <c r="AA26" s="7">
        <f t="shared" si="105"/>
        <v>316</v>
      </c>
      <c r="AB26" s="7">
        <f t="shared" si="105"/>
        <v>0.43398781360736222</v>
      </c>
      <c r="AC26" s="6">
        <f t="shared" si="105"/>
        <v>52</v>
      </c>
      <c r="AD26" s="6">
        <f t="shared" si="105"/>
        <v>0.14412562203767759</v>
      </c>
      <c r="AE26" s="6">
        <f t="shared" si="105"/>
        <v>14</v>
      </c>
      <c r="AF26" s="6">
        <f t="shared" si="105"/>
        <v>4.6255945109434038E-2</v>
      </c>
      <c r="AG26" s="6">
        <f t="shared" si="105"/>
        <v>27</v>
      </c>
      <c r="AH26" s="6">
        <f t="shared" si="105"/>
        <v>7.6179928500016952E-2</v>
      </c>
      <c r="AI26" s="6">
        <f t="shared" si="105"/>
        <v>21</v>
      </c>
      <c r="AJ26" s="6">
        <f t="shared" si="105"/>
        <v>4.863336757004131E-2</v>
      </c>
      <c r="AK26" s="6">
        <f t="shared" si="105"/>
        <v>32</v>
      </c>
      <c r="AL26" s="6">
        <f t="shared" si="105"/>
        <v>8.4774889322774744E-2</v>
      </c>
      <c r="AM26" s="6">
        <f t="shared" si="105"/>
        <v>51</v>
      </c>
      <c r="AN26" s="6">
        <f t="shared" si="105"/>
        <v>0.14712638520800692</v>
      </c>
      <c r="AO26" s="6">
        <f t="shared" si="105"/>
        <v>12</v>
      </c>
      <c r="AP26" s="6">
        <f t="shared" si="105"/>
        <v>2.8331356615279801E-2</v>
      </c>
      <c r="AQ26" s="6">
        <f t="shared" si="105"/>
        <v>15</v>
      </c>
      <c r="AR26" s="6">
        <f t="shared" si="105"/>
        <v>4.288638469655319E-2</v>
      </c>
      <c r="AS26" s="6">
        <f t="shared" si="105"/>
        <v>0</v>
      </c>
      <c r="AT26" s="6">
        <f t="shared" si="105"/>
        <v>0</v>
      </c>
      <c r="AU26" s="6">
        <f t="shared" si="105"/>
        <v>0</v>
      </c>
      <c r="AV26" s="6">
        <f t="shared" si="105"/>
        <v>0</v>
      </c>
      <c r="AW26" s="7">
        <f t="shared" si="105"/>
        <v>0</v>
      </c>
      <c r="AX26" s="7">
        <f t="shared" si="105"/>
        <v>0</v>
      </c>
      <c r="AY26" s="7">
        <f t="shared" si="105"/>
        <v>0</v>
      </c>
      <c r="AZ26" s="7">
        <f t="shared" si="105"/>
        <v>0</v>
      </c>
      <c r="BA26" s="6">
        <f t="shared" si="105"/>
        <v>28</v>
      </c>
      <c r="BB26" s="6">
        <f t="shared" si="105"/>
        <v>8.6653018610298713E-2</v>
      </c>
      <c r="BC26" s="6"/>
      <c r="BD26" s="6">
        <f t="shared" ref="BD26:DO26" si="106">SUM(BD20:BD25)</f>
        <v>0.11189062464587371</v>
      </c>
      <c r="BE26" s="6">
        <f t="shared" si="106"/>
        <v>1</v>
      </c>
      <c r="BF26" s="6">
        <f t="shared" si="106"/>
        <v>4.1137220072516318E-3</v>
      </c>
      <c r="BG26" s="6">
        <f t="shared" si="106"/>
        <v>6</v>
      </c>
      <c r="BH26" s="6">
        <f t="shared" si="106"/>
        <v>1.3611943141707925E-2</v>
      </c>
      <c r="BI26" s="6">
        <f t="shared" si="106"/>
        <v>30</v>
      </c>
      <c r="BJ26" s="6">
        <f t="shared" si="106"/>
        <v>8.6510363878209401E-2</v>
      </c>
      <c r="BK26" s="6">
        <f t="shared" si="106"/>
        <v>35</v>
      </c>
      <c r="BL26" s="6">
        <f t="shared" si="106"/>
        <v>9.6599439110395216E-2</v>
      </c>
      <c r="BM26" s="6">
        <f t="shared" si="106"/>
        <v>9</v>
      </c>
      <c r="BN26" s="6">
        <f t="shared" si="106"/>
        <v>2.9643238797396776E-2</v>
      </c>
      <c r="BO26" s="6">
        <f t="shared" si="106"/>
        <v>12</v>
      </c>
      <c r="BP26" s="6">
        <f t="shared" si="106"/>
        <v>3.795685387434404E-2</v>
      </c>
      <c r="BQ26" s="6">
        <v>0</v>
      </c>
      <c r="BR26" s="6">
        <f t="shared" si="106"/>
        <v>1.961059315025325E-2</v>
      </c>
      <c r="BS26" s="6">
        <v>0</v>
      </c>
      <c r="BT26" s="6">
        <f t="shared" si="106"/>
        <v>2.4147907530822556E-2</v>
      </c>
      <c r="BU26" s="6">
        <f t="shared" si="106"/>
        <v>22</v>
      </c>
      <c r="BV26" s="6">
        <f t="shared" si="106"/>
        <v>5.7455843978621052E-2</v>
      </c>
      <c r="BW26" s="6">
        <f t="shared" si="106"/>
        <v>49</v>
      </c>
      <c r="BX26" s="6">
        <f t="shared" si="106"/>
        <v>0.11839055294255028</v>
      </c>
      <c r="BY26" s="6">
        <f t="shared" si="106"/>
        <v>12</v>
      </c>
      <c r="BZ26" s="6">
        <f t="shared" si="106"/>
        <v>3.0914015917349803E-2</v>
      </c>
      <c r="CA26" s="6">
        <f t="shared" si="106"/>
        <v>26</v>
      </c>
      <c r="CB26" s="6">
        <f t="shared" si="106"/>
        <v>7.2529670832455026E-2</v>
      </c>
      <c r="CC26" s="6">
        <f t="shared" si="106"/>
        <v>0</v>
      </c>
      <c r="CD26" s="6">
        <f t="shared" si="106"/>
        <v>0</v>
      </c>
      <c r="CE26" s="6">
        <f t="shared" si="106"/>
        <v>9</v>
      </c>
      <c r="CF26" s="6">
        <f t="shared" si="106"/>
        <v>2.7460752669556117E-2</v>
      </c>
      <c r="CG26" s="6">
        <f t="shared" si="106"/>
        <v>0</v>
      </c>
      <c r="CH26" s="6">
        <f t="shared" si="106"/>
        <v>0</v>
      </c>
      <c r="CI26" s="6">
        <f t="shared" si="106"/>
        <v>13</v>
      </c>
      <c r="CJ26" s="6">
        <f t="shared" si="106"/>
        <v>3.4777759328423398E-2</v>
      </c>
      <c r="CK26" s="6">
        <f t="shared" si="106"/>
        <v>10</v>
      </c>
      <c r="CL26" s="6">
        <f t="shared" si="106"/>
        <v>3.1911895987681432E-2</v>
      </c>
      <c r="CM26" s="6">
        <f t="shared" si="106"/>
        <v>7</v>
      </c>
      <c r="CN26" s="6">
        <f t="shared" si="106"/>
        <v>1.7890791673450306E-2</v>
      </c>
      <c r="CO26" s="6">
        <f t="shared" si="106"/>
        <v>15</v>
      </c>
      <c r="CP26" s="6">
        <f t="shared" si="106"/>
        <v>4.32551819391047E-2</v>
      </c>
      <c r="CQ26" s="6">
        <f t="shared" si="106"/>
        <v>36</v>
      </c>
      <c r="CR26" s="6">
        <f t="shared" si="106"/>
        <v>0.10012230701991733</v>
      </c>
      <c r="CS26" s="6">
        <f t="shared" si="106"/>
        <v>21</v>
      </c>
      <c r="CT26" s="6">
        <f t="shared" si="106"/>
        <v>5.9215277035248745E-2</v>
      </c>
      <c r="CU26" s="6">
        <f t="shared" si="106"/>
        <v>42</v>
      </c>
      <c r="CV26" s="6">
        <f t="shared" si="106"/>
        <v>0.11305940753987788</v>
      </c>
      <c r="CW26" s="6">
        <f t="shared" si="106"/>
        <v>273</v>
      </c>
      <c r="CX26" s="6">
        <f t="shared" si="106"/>
        <v>0.98577371703903616</v>
      </c>
      <c r="CY26" s="6">
        <f t="shared" si="106"/>
        <v>596</v>
      </c>
      <c r="CZ26" s="6">
        <f t="shared" si="106"/>
        <v>1.8371379344589831</v>
      </c>
      <c r="DA26" s="6">
        <f t="shared" si="106"/>
        <v>14</v>
      </c>
      <c r="DB26" s="6">
        <f t="shared" si="106"/>
        <v>2.9901743202683441E-2</v>
      </c>
      <c r="DC26" s="6">
        <f t="shared" si="106"/>
        <v>63</v>
      </c>
      <c r="DD26" s="6">
        <f t="shared" si="106"/>
        <v>0.21735022569601967</v>
      </c>
      <c r="DE26" s="6">
        <f t="shared" si="106"/>
        <v>11</v>
      </c>
      <c r="DF26" s="6">
        <f t="shared" si="106"/>
        <v>2.359745591952446E-2</v>
      </c>
      <c r="DG26" s="6">
        <f t="shared" si="106"/>
        <v>49</v>
      </c>
      <c r="DH26" s="6">
        <f t="shared" si="106"/>
        <v>0.13226274311302708</v>
      </c>
      <c r="DI26" s="6">
        <f t="shared" si="106"/>
        <v>46</v>
      </c>
      <c r="DJ26" s="6">
        <f t="shared" si="106"/>
        <v>0.12492349626626031</v>
      </c>
      <c r="DK26" s="6">
        <f t="shared" si="106"/>
        <v>23</v>
      </c>
      <c r="DL26" s="6">
        <f t="shared" si="106"/>
        <v>5.2079007112855562E-2</v>
      </c>
      <c r="DM26" s="6">
        <f t="shared" si="106"/>
        <v>19</v>
      </c>
      <c r="DN26" s="6">
        <f t="shared" si="106"/>
        <v>4.6426358308895584E-2</v>
      </c>
      <c r="DO26" s="6">
        <f t="shared" si="106"/>
        <v>15</v>
      </c>
      <c r="DP26" s="6">
        <f t="shared" ref="DP26:DT26" si="107">SUM(DP20:DP25)</f>
        <v>4.0421141191082498E-2</v>
      </c>
      <c r="DQ26" s="6">
        <f t="shared" si="107"/>
        <v>26</v>
      </c>
      <c r="DR26" s="6">
        <f t="shared" si="107"/>
        <v>6.2306419338783454E-2</v>
      </c>
      <c r="DS26" s="6">
        <f t="shared" si="107"/>
        <v>18</v>
      </c>
      <c r="DT26" s="6">
        <f t="shared" si="107"/>
        <v>5.4623491769478012E-2</v>
      </c>
      <c r="DU26" s="7">
        <f t="shared" ref="DU26:EV26" si="108">SUM(DU20:DU25)</f>
        <v>0</v>
      </c>
      <c r="DV26" s="7">
        <f t="shared" si="108"/>
        <v>0</v>
      </c>
      <c r="DW26" s="7">
        <f t="shared" si="108"/>
        <v>0</v>
      </c>
      <c r="DX26" s="7">
        <f t="shared" si="108"/>
        <v>0</v>
      </c>
      <c r="DY26" s="7">
        <f t="shared" si="108"/>
        <v>0</v>
      </c>
      <c r="DZ26" s="7">
        <f t="shared" si="108"/>
        <v>0</v>
      </c>
      <c r="EA26" s="7">
        <f t="shared" si="108"/>
        <v>0</v>
      </c>
      <c r="EB26" s="7">
        <f t="shared" si="108"/>
        <v>0</v>
      </c>
      <c r="EC26" s="7">
        <f t="shared" si="108"/>
        <v>0</v>
      </c>
      <c r="ED26" s="7">
        <f t="shared" si="108"/>
        <v>0</v>
      </c>
      <c r="EE26" s="7">
        <f t="shared" si="108"/>
        <v>0</v>
      </c>
      <c r="EF26" s="7">
        <f t="shared" si="108"/>
        <v>0</v>
      </c>
      <c r="EG26" s="7">
        <f t="shared" si="108"/>
        <v>0</v>
      </c>
      <c r="EH26" s="7">
        <f t="shared" si="108"/>
        <v>0</v>
      </c>
      <c r="EI26" s="7">
        <f t="shared" si="108"/>
        <v>0</v>
      </c>
      <c r="EJ26" s="7">
        <f t="shared" si="108"/>
        <v>0</v>
      </c>
      <c r="EK26" s="7">
        <f t="shared" si="108"/>
        <v>0</v>
      </c>
      <c r="EL26" s="7">
        <f t="shared" si="108"/>
        <v>0</v>
      </c>
      <c r="EM26" s="7">
        <f t="shared" si="108"/>
        <v>0</v>
      </c>
      <c r="EN26" s="7">
        <f t="shared" si="108"/>
        <v>0</v>
      </c>
      <c r="EO26" s="7">
        <f t="shared" si="108"/>
        <v>0</v>
      </c>
      <c r="EP26" s="7">
        <f t="shared" si="108"/>
        <v>0</v>
      </c>
      <c r="EQ26" s="7">
        <f t="shared" si="108"/>
        <v>0</v>
      </c>
      <c r="ER26" s="7">
        <f t="shared" si="108"/>
        <v>0</v>
      </c>
      <c r="ES26" s="7">
        <f t="shared" si="108"/>
        <v>0</v>
      </c>
      <c r="ET26" s="7">
        <f t="shared" si="108"/>
        <v>0</v>
      </c>
      <c r="EU26" s="7">
        <f t="shared" si="108"/>
        <v>0</v>
      </c>
      <c r="EV26" s="7">
        <f t="shared" si="108"/>
        <v>0</v>
      </c>
      <c r="EW26" s="7">
        <f t="shared" si="3"/>
        <v>656</v>
      </c>
      <c r="EX26" s="7">
        <f t="shared" si="4"/>
        <v>2.2946424931856941</v>
      </c>
      <c r="EY26" s="7">
        <f t="shared" si="5"/>
        <v>1530</v>
      </c>
      <c r="EZ26" s="7">
        <f t="shared" si="6"/>
        <v>4.0979049615286822</v>
      </c>
    </row>
    <row r="27" spans="1:156">
      <c r="A27" s="2" t="s">
        <v>27</v>
      </c>
      <c r="B27" s="2">
        <v>504722</v>
      </c>
      <c r="C27" s="2" t="s">
        <v>28</v>
      </c>
      <c r="D27" s="2">
        <v>69.721796417013962</v>
      </c>
      <c r="E27" s="3">
        <v>0</v>
      </c>
      <c r="F27" s="4">
        <f>$D27*E27/10^5</f>
        <v>0</v>
      </c>
      <c r="G27" s="4">
        <v>0</v>
      </c>
      <c r="H27" s="4">
        <f>$D27*G27/10^5</f>
        <v>0</v>
      </c>
      <c r="I27" s="3">
        <v>8</v>
      </c>
      <c r="J27" s="3">
        <f>$D27*I27/10^5</f>
        <v>5.5777437133611172E-3</v>
      </c>
      <c r="K27" s="3">
        <v>0</v>
      </c>
      <c r="L27" s="3">
        <f>$D27*K27/10^5</f>
        <v>0</v>
      </c>
      <c r="M27" s="3">
        <v>0</v>
      </c>
      <c r="N27" s="4">
        <f>$D27*M27/10^5</f>
        <v>0</v>
      </c>
      <c r="O27" s="4">
        <v>0</v>
      </c>
      <c r="P27" s="4">
        <f>$D27*O27/10^5</f>
        <v>0</v>
      </c>
      <c r="Q27" s="3">
        <v>3</v>
      </c>
      <c r="R27" s="4">
        <f>$D27*Q27/10^5</f>
        <v>2.091653892510419E-3</v>
      </c>
      <c r="S27" s="4">
        <v>2</v>
      </c>
      <c r="T27" s="4">
        <f>$D27*S27/10^5</f>
        <v>1.3944359283402793E-3</v>
      </c>
      <c r="U27" s="4">
        <v>0</v>
      </c>
      <c r="V27" s="4">
        <f>$D27*U27/10^5</f>
        <v>0</v>
      </c>
      <c r="W27" s="4">
        <v>0</v>
      </c>
      <c r="X27" s="4">
        <f>$D27*W27/10^5</f>
        <v>0</v>
      </c>
      <c r="Y27" s="4">
        <v>0</v>
      </c>
      <c r="Z27" s="4">
        <f>$D27*Y27/10^5</f>
        <v>0</v>
      </c>
      <c r="AA27" s="4">
        <v>0</v>
      </c>
      <c r="AB27" s="4">
        <f>$D27*AA27/10^5</f>
        <v>0</v>
      </c>
      <c r="AC27" s="3">
        <v>20</v>
      </c>
      <c r="AD27" s="3">
        <f>$D27*AC27/10^5</f>
        <v>1.3944359283402791E-2</v>
      </c>
      <c r="AE27" s="3">
        <v>0</v>
      </c>
      <c r="AF27" s="3">
        <f>$D27*AE27/10^5</f>
        <v>0</v>
      </c>
      <c r="AG27" s="3">
        <v>4</v>
      </c>
      <c r="AH27" s="3">
        <f>$D27*AG27/10^5</f>
        <v>2.7888718566805586E-3</v>
      </c>
      <c r="AI27" s="3">
        <v>0</v>
      </c>
      <c r="AJ27" s="3">
        <f>$D27*AI27/10^5</f>
        <v>0</v>
      </c>
      <c r="AK27" s="3">
        <v>21</v>
      </c>
      <c r="AL27" s="3">
        <f>$D27*AK27/10^5</f>
        <v>1.4641577247572932E-2</v>
      </c>
      <c r="AM27" s="3">
        <v>22</v>
      </c>
      <c r="AN27" s="3">
        <f>$D27*AM27/10^5</f>
        <v>1.5338795211743072E-2</v>
      </c>
      <c r="AO27" s="3">
        <v>22</v>
      </c>
      <c r="AP27" s="3">
        <f>$D27*AO27/10^5</f>
        <v>1.5338795211743072E-2</v>
      </c>
      <c r="AQ27" s="3">
        <v>23</v>
      </c>
      <c r="AR27" s="3">
        <f>$D27*AQ27/10^5</f>
        <v>1.6036013175913209E-2</v>
      </c>
      <c r="AS27" s="3">
        <v>0</v>
      </c>
      <c r="AT27" s="3">
        <f>$D27*AS27/10^5</f>
        <v>0</v>
      </c>
      <c r="AU27" s="3">
        <v>0</v>
      </c>
      <c r="AV27" s="3">
        <f>$D27*AU27/10^5</f>
        <v>0</v>
      </c>
      <c r="AW27" s="4">
        <v>0</v>
      </c>
      <c r="AX27" s="4">
        <f>$D27*AW27/10^5</f>
        <v>0</v>
      </c>
      <c r="AY27" s="4">
        <v>0</v>
      </c>
      <c r="AZ27" s="4">
        <f>$D27*AY27/10^5</f>
        <v>0</v>
      </c>
      <c r="BA27" s="3">
        <v>2</v>
      </c>
      <c r="BB27" s="3">
        <f>$D27*BA27/10^5</f>
        <v>1.3944359283402793E-3</v>
      </c>
      <c r="BC27" s="3">
        <v>12</v>
      </c>
      <c r="BD27" s="3">
        <f>$D27*BC27/10^5</f>
        <v>8.3666155700416762E-3</v>
      </c>
      <c r="BE27" s="3">
        <v>0</v>
      </c>
      <c r="BF27" s="3">
        <f>$D27*BE27/10^5</f>
        <v>0</v>
      </c>
      <c r="BG27" s="3">
        <v>0</v>
      </c>
      <c r="BH27" s="3">
        <f>$D27*BG27/10^5</f>
        <v>0</v>
      </c>
      <c r="BI27" s="3">
        <v>0</v>
      </c>
      <c r="BJ27" s="3">
        <f>$D27*BI27/10^5</f>
        <v>0</v>
      </c>
      <c r="BK27" s="3">
        <v>0</v>
      </c>
      <c r="BL27" s="3">
        <f>$D27*BK27/10^5</f>
        <v>0</v>
      </c>
      <c r="BM27" s="3">
        <v>0</v>
      </c>
      <c r="BN27" s="3">
        <f>$D27*BM27/10^5</f>
        <v>0</v>
      </c>
      <c r="BO27" s="3">
        <v>0</v>
      </c>
      <c r="BP27" s="3">
        <f>$D27*BO27/10^5</f>
        <v>0</v>
      </c>
      <c r="BQ27" s="3">
        <v>25</v>
      </c>
      <c r="BR27" s="3">
        <f>$D27*BQ27/10^5</f>
        <v>1.7430449104253492E-2</v>
      </c>
      <c r="BS27" s="3">
        <v>25</v>
      </c>
      <c r="BT27" s="3">
        <f>$D27*BS27/10^5</f>
        <v>1.7430449104253492E-2</v>
      </c>
      <c r="BU27" s="3">
        <v>22</v>
      </c>
      <c r="BV27" s="3">
        <f>$D27*BU27/10^5</f>
        <v>1.5338795211743072E-2</v>
      </c>
      <c r="BW27" s="3">
        <v>24</v>
      </c>
      <c r="BX27" s="3">
        <f>$D27*BW27/10^5</f>
        <v>1.6733231140083352E-2</v>
      </c>
      <c r="BY27" s="3">
        <v>0</v>
      </c>
      <c r="BZ27" s="3">
        <f>$D27*BY27/10^5</f>
        <v>0</v>
      </c>
      <c r="CA27" s="3">
        <v>0</v>
      </c>
      <c r="CB27" s="3">
        <f>$D27*CA27/10^5</f>
        <v>0</v>
      </c>
      <c r="CC27" s="3">
        <v>0</v>
      </c>
      <c r="CD27" s="3">
        <f>$D27*CC27/10^5</f>
        <v>0</v>
      </c>
      <c r="CE27" s="3">
        <v>0</v>
      </c>
      <c r="CF27" s="3">
        <f>$D27*CE27/10^5</f>
        <v>0</v>
      </c>
      <c r="CG27" s="3">
        <v>25</v>
      </c>
      <c r="CH27" s="3">
        <f>$D27*CG27/10^5</f>
        <v>1.7430449104253492E-2</v>
      </c>
      <c r="CI27" s="3">
        <v>41</v>
      </c>
      <c r="CJ27" s="3">
        <f>$D27*CI27/10^5</f>
        <v>2.8585936530975724E-2</v>
      </c>
      <c r="CK27" s="3">
        <v>0</v>
      </c>
      <c r="CL27" s="3">
        <f>$D27*CK27/10^5</f>
        <v>0</v>
      </c>
      <c r="CM27" s="3">
        <v>0</v>
      </c>
      <c r="CN27" s="3">
        <f>$D27*CM27/10^5</f>
        <v>0</v>
      </c>
      <c r="CO27" s="3">
        <v>0</v>
      </c>
      <c r="CP27" s="3">
        <f>$D27*CO27/10^5</f>
        <v>0</v>
      </c>
      <c r="CQ27" s="3">
        <v>40</v>
      </c>
      <c r="CR27" s="3">
        <f>$D27*CQ27/10^5</f>
        <v>2.7888718566805581E-2</v>
      </c>
      <c r="CS27" s="3">
        <v>68</v>
      </c>
      <c r="CT27" s="3">
        <f>$D27*CS27/10^5</f>
        <v>4.7410821563569495E-2</v>
      </c>
      <c r="CU27" s="3">
        <v>17</v>
      </c>
      <c r="CV27" s="3">
        <f>$D27*CU27/10^5</f>
        <v>1.1852705390892374E-2</v>
      </c>
      <c r="CW27" s="3">
        <v>82</v>
      </c>
      <c r="CX27" s="3">
        <f>$D27*CW27/10^5</f>
        <v>5.7171873061951449E-2</v>
      </c>
      <c r="CY27" s="3">
        <v>200</v>
      </c>
      <c r="CZ27" s="3">
        <f>$D27*CY27/10^5</f>
        <v>0.13944359283402794</v>
      </c>
      <c r="DA27" s="3">
        <v>8</v>
      </c>
      <c r="DB27" s="3">
        <f>$D27*DA27/10^5</f>
        <v>5.5777437133611172E-3</v>
      </c>
      <c r="DC27" s="3">
        <v>18</v>
      </c>
      <c r="DD27" s="3">
        <f>$D27*DC27/10^5</f>
        <v>1.2549923355062513E-2</v>
      </c>
      <c r="DE27" s="3">
        <v>0</v>
      </c>
      <c r="DF27" s="3">
        <f>$D27*DE27/10^5</f>
        <v>0</v>
      </c>
      <c r="DG27" s="3">
        <v>0</v>
      </c>
      <c r="DH27" s="3">
        <f>$D27*DG27/10^5</f>
        <v>0</v>
      </c>
      <c r="DI27" s="3">
        <v>100</v>
      </c>
      <c r="DJ27" s="3">
        <f>$D27*DI27/10^5</f>
        <v>6.9721796417013968E-2</v>
      </c>
      <c r="DK27" s="3">
        <v>50</v>
      </c>
      <c r="DL27" s="3">
        <f>$D27*DK27/10^5</f>
        <v>3.4860898208506984E-2</v>
      </c>
      <c r="DM27" s="3">
        <v>152</v>
      </c>
      <c r="DN27" s="3">
        <f>$D27*DM27/10^5</f>
        <v>0.10597713055386122</v>
      </c>
      <c r="DO27" s="3">
        <v>76</v>
      </c>
      <c r="DP27" s="3">
        <f>$D27*DO27/10^5</f>
        <v>5.2988565276930612E-2</v>
      </c>
      <c r="DQ27" s="3">
        <v>50</v>
      </c>
      <c r="DR27" s="3">
        <f>$D27*DQ27/10^5</f>
        <v>3.4860898208506984E-2</v>
      </c>
      <c r="DS27" s="3">
        <v>235</v>
      </c>
      <c r="DT27" s="3">
        <f>$D27*DS27/10^5</f>
        <v>0.1638462215799828</v>
      </c>
      <c r="DU27" s="4">
        <v>0</v>
      </c>
      <c r="DV27" s="4">
        <f>$D27*DU27/10^5</f>
        <v>0</v>
      </c>
      <c r="DW27" s="4">
        <v>0</v>
      </c>
      <c r="DX27" s="4">
        <f>$D27*DW27/10^5</f>
        <v>0</v>
      </c>
      <c r="DY27" s="4">
        <v>0</v>
      </c>
      <c r="DZ27" s="4">
        <f>$D27*DY27/10^5</f>
        <v>0</v>
      </c>
      <c r="EA27" s="4">
        <v>0</v>
      </c>
      <c r="EB27" s="4">
        <f>$D27*EA27/10^5</f>
        <v>0</v>
      </c>
      <c r="EC27" s="4"/>
      <c r="ED27" s="4">
        <f>$D27*EC27/10^5</f>
        <v>0</v>
      </c>
      <c r="EE27" s="4"/>
      <c r="EF27" s="4">
        <f>$D27*EE27/10^5</f>
        <v>0</v>
      </c>
      <c r="EG27" s="4"/>
      <c r="EH27" s="4">
        <f>$D27*EG27/10^5</f>
        <v>0</v>
      </c>
      <c r="EI27" s="4"/>
      <c r="EJ27" s="4">
        <f>$D27*EI27/10^5</f>
        <v>0</v>
      </c>
      <c r="EK27" s="4"/>
      <c r="EL27" s="4">
        <f>$D27*EK27/10^5</f>
        <v>0</v>
      </c>
      <c r="EM27" s="4"/>
      <c r="EN27" s="4">
        <f>$D27*EM27/10^5</f>
        <v>0</v>
      </c>
      <c r="EO27" s="4"/>
      <c r="EP27" s="4">
        <f>$D27*EO27/10^5</f>
        <v>0</v>
      </c>
      <c r="EQ27" s="4"/>
      <c r="ER27" s="4">
        <f>$D27*EQ27/10^5</f>
        <v>0</v>
      </c>
      <c r="ES27" s="4"/>
      <c r="ET27" s="4">
        <f>$D27*ES27/10^5</f>
        <v>0</v>
      </c>
      <c r="EU27" s="4"/>
      <c r="EV27" s="4">
        <f>$D27*EU27/10^5</f>
        <v>0</v>
      </c>
      <c r="EW27" s="4">
        <f t="shared" si="3"/>
        <v>512</v>
      </c>
      <c r="EX27" s="4">
        <f t="shared" si="4"/>
        <v>0.3569755976551115</v>
      </c>
      <c r="EY27" s="4">
        <f t="shared" si="5"/>
        <v>735</v>
      </c>
      <c r="EZ27" s="4">
        <f t="shared" si="6"/>
        <v>0.51245520366505259</v>
      </c>
    </row>
    <row r="28" spans="1:156">
      <c r="A28" s="5" t="s">
        <v>29</v>
      </c>
      <c r="B28" s="5"/>
      <c r="C28" s="5"/>
      <c r="D28" s="5"/>
      <c r="E28" s="6">
        <f>SUM(E27)</f>
        <v>0</v>
      </c>
      <c r="F28" s="7">
        <f>SUM(F27)</f>
        <v>0</v>
      </c>
      <c r="G28" s="7">
        <f>SUM(G27)</f>
        <v>0</v>
      </c>
      <c r="H28" s="7">
        <f>SUM(H27)</f>
        <v>0</v>
      </c>
      <c r="I28" s="6">
        <v>0</v>
      </c>
      <c r="J28" s="6">
        <f>SUM(J27)</f>
        <v>5.5777437133611172E-3</v>
      </c>
      <c r="K28" s="6">
        <v>0</v>
      </c>
      <c r="L28" s="6">
        <f>SUM(L27)</f>
        <v>0</v>
      </c>
      <c r="M28" s="6">
        <f>SUM(M27)</f>
        <v>0</v>
      </c>
      <c r="N28" s="7">
        <f>SUM(N27)</f>
        <v>0</v>
      </c>
      <c r="O28" s="7">
        <f>SUM(O27)</f>
        <v>0</v>
      </c>
      <c r="P28" s="7">
        <f>SUM(P27)</f>
        <v>0</v>
      </c>
      <c r="Q28" s="6">
        <v>0</v>
      </c>
      <c r="R28" s="7">
        <f t="shared" ref="R28:AZ28" si="109">SUM(R27)</f>
        <v>2.091653892510419E-3</v>
      </c>
      <c r="S28" s="7">
        <f t="shared" si="109"/>
        <v>2</v>
      </c>
      <c r="T28" s="7">
        <f t="shared" si="109"/>
        <v>1.3944359283402793E-3</v>
      </c>
      <c r="U28" s="7">
        <f t="shared" si="109"/>
        <v>0</v>
      </c>
      <c r="V28" s="7">
        <f t="shared" si="109"/>
        <v>0</v>
      </c>
      <c r="W28" s="7">
        <f t="shared" si="109"/>
        <v>0</v>
      </c>
      <c r="X28" s="7">
        <f t="shared" si="109"/>
        <v>0</v>
      </c>
      <c r="Y28" s="7">
        <f t="shared" si="109"/>
        <v>0</v>
      </c>
      <c r="Z28" s="7">
        <f t="shared" si="109"/>
        <v>0</v>
      </c>
      <c r="AA28" s="7">
        <f t="shared" si="109"/>
        <v>0</v>
      </c>
      <c r="AB28" s="7">
        <f t="shared" si="109"/>
        <v>0</v>
      </c>
      <c r="AC28" s="6">
        <f t="shared" si="109"/>
        <v>20</v>
      </c>
      <c r="AD28" s="6">
        <f t="shared" si="109"/>
        <v>1.3944359283402791E-2</v>
      </c>
      <c r="AE28" s="6">
        <f t="shared" si="109"/>
        <v>0</v>
      </c>
      <c r="AF28" s="6">
        <f t="shared" si="109"/>
        <v>0</v>
      </c>
      <c r="AG28" s="6">
        <f t="shared" si="109"/>
        <v>4</v>
      </c>
      <c r="AH28" s="6">
        <f t="shared" si="109"/>
        <v>2.7888718566805586E-3</v>
      </c>
      <c r="AI28" s="6">
        <f t="shared" si="109"/>
        <v>0</v>
      </c>
      <c r="AJ28" s="6">
        <f t="shared" si="109"/>
        <v>0</v>
      </c>
      <c r="AK28" s="6">
        <f t="shared" si="109"/>
        <v>21</v>
      </c>
      <c r="AL28" s="6">
        <f t="shared" si="109"/>
        <v>1.4641577247572932E-2</v>
      </c>
      <c r="AM28" s="6">
        <f t="shared" si="109"/>
        <v>22</v>
      </c>
      <c r="AN28" s="6">
        <f t="shared" si="109"/>
        <v>1.5338795211743072E-2</v>
      </c>
      <c r="AO28" s="6">
        <f t="shared" si="109"/>
        <v>22</v>
      </c>
      <c r="AP28" s="6">
        <f t="shared" si="109"/>
        <v>1.5338795211743072E-2</v>
      </c>
      <c r="AQ28" s="6">
        <f t="shared" si="109"/>
        <v>23</v>
      </c>
      <c r="AR28" s="6">
        <f t="shared" si="109"/>
        <v>1.6036013175913209E-2</v>
      </c>
      <c r="AS28" s="6">
        <f t="shared" si="109"/>
        <v>0</v>
      </c>
      <c r="AT28" s="6">
        <f t="shared" si="109"/>
        <v>0</v>
      </c>
      <c r="AU28" s="6">
        <f t="shared" si="109"/>
        <v>0</v>
      </c>
      <c r="AV28" s="6">
        <f t="shared" si="109"/>
        <v>0</v>
      </c>
      <c r="AW28" s="7">
        <f t="shared" si="109"/>
        <v>0</v>
      </c>
      <c r="AX28" s="7">
        <f t="shared" si="109"/>
        <v>0</v>
      </c>
      <c r="AY28" s="7">
        <f t="shared" si="109"/>
        <v>0</v>
      </c>
      <c r="AZ28" s="7">
        <f t="shared" si="109"/>
        <v>0</v>
      </c>
      <c r="BA28" s="6"/>
      <c r="BB28" s="6">
        <f t="shared" ref="BB28:BQ28" si="110">SUM(BB27)</f>
        <v>1.3944359283402793E-3</v>
      </c>
      <c r="BC28" s="6">
        <f t="shared" si="110"/>
        <v>12</v>
      </c>
      <c r="BD28" s="6">
        <f t="shared" si="110"/>
        <v>8.3666155700416762E-3</v>
      </c>
      <c r="BE28" s="6">
        <f t="shared" si="110"/>
        <v>0</v>
      </c>
      <c r="BF28" s="6">
        <f t="shared" si="110"/>
        <v>0</v>
      </c>
      <c r="BG28" s="6">
        <f t="shared" si="110"/>
        <v>0</v>
      </c>
      <c r="BH28" s="6">
        <f t="shared" si="110"/>
        <v>0</v>
      </c>
      <c r="BI28" s="6">
        <f t="shared" si="110"/>
        <v>0</v>
      </c>
      <c r="BJ28" s="6">
        <f t="shared" si="110"/>
        <v>0</v>
      </c>
      <c r="BK28" s="6">
        <f t="shared" si="110"/>
        <v>0</v>
      </c>
      <c r="BL28" s="6">
        <f t="shared" si="110"/>
        <v>0</v>
      </c>
      <c r="BM28" s="6">
        <f t="shared" si="110"/>
        <v>0</v>
      </c>
      <c r="BN28" s="6">
        <f t="shared" si="110"/>
        <v>0</v>
      </c>
      <c r="BO28" s="6">
        <f t="shared" si="110"/>
        <v>0</v>
      </c>
      <c r="BP28" s="6">
        <f t="shared" si="110"/>
        <v>0</v>
      </c>
      <c r="BQ28" s="6">
        <f t="shared" si="110"/>
        <v>25</v>
      </c>
      <c r="BR28" s="6">
        <f t="shared" ref="BR28:CV28" si="111">SUM(BR27)</f>
        <v>1.7430449104253492E-2</v>
      </c>
      <c r="BS28" s="6">
        <v>0</v>
      </c>
      <c r="BT28" s="6">
        <f t="shared" si="111"/>
        <v>1.7430449104253492E-2</v>
      </c>
      <c r="BU28" s="6">
        <f t="shared" si="111"/>
        <v>22</v>
      </c>
      <c r="BV28" s="6">
        <f t="shared" si="111"/>
        <v>1.5338795211743072E-2</v>
      </c>
      <c r="BW28" s="6">
        <f t="shared" si="111"/>
        <v>24</v>
      </c>
      <c r="BX28" s="6">
        <f t="shared" si="111"/>
        <v>1.6733231140083352E-2</v>
      </c>
      <c r="BY28" s="6">
        <f t="shared" si="111"/>
        <v>0</v>
      </c>
      <c r="BZ28" s="6">
        <f t="shared" si="111"/>
        <v>0</v>
      </c>
      <c r="CA28" s="6">
        <f t="shared" si="111"/>
        <v>0</v>
      </c>
      <c r="CB28" s="6">
        <f t="shared" si="111"/>
        <v>0</v>
      </c>
      <c r="CC28" s="6">
        <f t="shared" si="111"/>
        <v>0</v>
      </c>
      <c r="CD28" s="6">
        <f t="shared" si="111"/>
        <v>0</v>
      </c>
      <c r="CE28" s="6">
        <f t="shared" si="111"/>
        <v>0</v>
      </c>
      <c r="CF28" s="6">
        <f t="shared" si="111"/>
        <v>0</v>
      </c>
      <c r="CG28" s="6">
        <f t="shared" si="111"/>
        <v>25</v>
      </c>
      <c r="CH28" s="6">
        <f t="shared" si="111"/>
        <v>1.7430449104253492E-2</v>
      </c>
      <c r="CI28" s="6">
        <f t="shared" si="111"/>
        <v>41</v>
      </c>
      <c r="CJ28" s="6">
        <f t="shared" si="111"/>
        <v>2.8585936530975724E-2</v>
      </c>
      <c r="CK28" s="6">
        <f t="shared" si="111"/>
        <v>0</v>
      </c>
      <c r="CL28" s="6">
        <f t="shared" si="111"/>
        <v>0</v>
      </c>
      <c r="CM28" s="6">
        <f t="shared" si="111"/>
        <v>0</v>
      </c>
      <c r="CN28" s="6">
        <f t="shared" si="111"/>
        <v>0</v>
      </c>
      <c r="CO28" s="6">
        <f t="shared" si="111"/>
        <v>0</v>
      </c>
      <c r="CP28" s="6">
        <f t="shared" si="111"/>
        <v>0</v>
      </c>
      <c r="CQ28" s="6">
        <f t="shared" si="111"/>
        <v>40</v>
      </c>
      <c r="CR28" s="6">
        <f t="shared" si="111"/>
        <v>2.7888718566805581E-2</v>
      </c>
      <c r="CS28" s="6">
        <f t="shared" si="111"/>
        <v>68</v>
      </c>
      <c r="CT28" s="6">
        <f t="shared" si="111"/>
        <v>4.7410821563569495E-2</v>
      </c>
      <c r="CU28" s="6">
        <f t="shared" si="111"/>
        <v>17</v>
      </c>
      <c r="CV28" s="6">
        <f t="shared" si="111"/>
        <v>1.1852705390892374E-2</v>
      </c>
      <c r="CW28" s="6"/>
      <c r="CX28" s="6">
        <f t="shared" ref="CX28:DL28" si="112">SUM(CX27)</f>
        <v>5.7171873061951449E-2</v>
      </c>
      <c r="CY28" s="6">
        <f t="shared" si="112"/>
        <v>200</v>
      </c>
      <c r="CZ28" s="6">
        <f t="shared" si="112"/>
        <v>0.13944359283402794</v>
      </c>
      <c r="DA28" s="6">
        <f t="shared" si="112"/>
        <v>8</v>
      </c>
      <c r="DB28" s="6">
        <f t="shared" si="112"/>
        <v>5.5777437133611172E-3</v>
      </c>
      <c r="DC28" s="6">
        <f t="shared" si="112"/>
        <v>18</v>
      </c>
      <c r="DD28" s="6">
        <f t="shared" si="112"/>
        <v>1.2549923355062513E-2</v>
      </c>
      <c r="DE28" s="6">
        <f t="shared" si="112"/>
        <v>0</v>
      </c>
      <c r="DF28" s="6">
        <f t="shared" si="112"/>
        <v>0</v>
      </c>
      <c r="DG28" s="6">
        <f t="shared" si="112"/>
        <v>0</v>
      </c>
      <c r="DH28" s="6">
        <f t="shared" si="112"/>
        <v>0</v>
      </c>
      <c r="DI28" s="6">
        <f t="shared" si="112"/>
        <v>100</v>
      </c>
      <c r="DJ28" s="6">
        <f t="shared" si="112"/>
        <v>6.9721796417013968E-2</v>
      </c>
      <c r="DK28" s="6">
        <f t="shared" si="112"/>
        <v>50</v>
      </c>
      <c r="DL28" s="6">
        <f t="shared" si="112"/>
        <v>3.4860898208506984E-2</v>
      </c>
      <c r="DM28" s="6">
        <v>6</v>
      </c>
      <c r="DN28" s="6">
        <f>SUM(DN27)</f>
        <v>0.10597713055386122</v>
      </c>
      <c r="DO28" s="6">
        <f>SUM(DO27)</f>
        <v>76</v>
      </c>
      <c r="DP28" s="6">
        <f>SUM(DP27)</f>
        <v>5.2988565276930612E-2</v>
      </c>
      <c r="DQ28" s="6">
        <v>6</v>
      </c>
      <c r="DR28" s="6">
        <f>SUM(DR27)</f>
        <v>3.4860898208506984E-2</v>
      </c>
      <c r="DS28" s="7">
        <f t="shared" ref="DS28:EV28" si="113">SUM(DS27)</f>
        <v>235</v>
      </c>
      <c r="DT28" s="6">
        <f t="shared" ref="DT28" si="114">SUM(DT27)</f>
        <v>0.1638462215799828</v>
      </c>
      <c r="DU28" s="7">
        <f t="shared" si="113"/>
        <v>0</v>
      </c>
      <c r="DV28" s="6">
        <f>SUM(DV27)</f>
        <v>0</v>
      </c>
      <c r="DW28" s="7">
        <f t="shared" si="113"/>
        <v>0</v>
      </c>
      <c r="DX28" s="7">
        <f t="shared" si="113"/>
        <v>0</v>
      </c>
      <c r="DY28" s="7">
        <f t="shared" si="113"/>
        <v>0</v>
      </c>
      <c r="DZ28" s="7">
        <f t="shared" si="113"/>
        <v>0</v>
      </c>
      <c r="EA28" s="7">
        <f t="shared" si="113"/>
        <v>0</v>
      </c>
      <c r="EB28" s="7">
        <f t="shared" si="113"/>
        <v>0</v>
      </c>
      <c r="EC28" s="7">
        <f t="shared" si="113"/>
        <v>0</v>
      </c>
      <c r="ED28" s="7">
        <f t="shared" si="113"/>
        <v>0</v>
      </c>
      <c r="EE28" s="7">
        <f t="shared" si="113"/>
        <v>0</v>
      </c>
      <c r="EF28" s="7">
        <f t="shared" si="113"/>
        <v>0</v>
      </c>
      <c r="EG28" s="7">
        <f t="shared" si="113"/>
        <v>0</v>
      </c>
      <c r="EH28" s="7">
        <f t="shared" si="113"/>
        <v>0</v>
      </c>
      <c r="EI28" s="7">
        <f t="shared" si="113"/>
        <v>0</v>
      </c>
      <c r="EJ28" s="7">
        <f t="shared" si="113"/>
        <v>0</v>
      </c>
      <c r="EK28" s="7">
        <f t="shared" si="113"/>
        <v>0</v>
      </c>
      <c r="EL28" s="7">
        <f t="shared" si="113"/>
        <v>0</v>
      </c>
      <c r="EM28" s="7">
        <f t="shared" si="113"/>
        <v>0</v>
      </c>
      <c r="EN28" s="7">
        <f t="shared" si="113"/>
        <v>0</v>
      </c>
      <c r="EO28" s="7">
        <f t="shared" si="113"/>
        <v>0</v>
      </c>
      <c r="EP28" s="7">
        <f t="shared" si="113"/>
        <v>0</v>
      </c>
      <c r="EQ28" s="7">
        <f t="shared" si="113"/>
        <v>0</v>
      </c>
      <c r="ER28" s="7">
        <f t="shared" si="113"/>
        <v>0</v>
      </c>
      <c r="ES28" s="7">
        <f t="shared" si="113"/>
        <v>0</v>
      </c>
      <c r="ET28" s="7">
        <f t="shared" si="113"/>
        <v>0</v>
      </c>
      <c r="EU28" s="7">
        <f t="shared" si="113"/>
        <v>0</v>
      </c>
      <c r="EV28" s="7">
        <f t="shared" si="113"/>
        <v>0</v>
      </c>
      <c r="EW28" s="7">
        <f t="shared" si="3"/>
        <v>227</v>
      </c>
      <c r="EX28" s="7">
        <f t="shared" si="4"/>
        <v>0.3569755976551115</v>
      </c>
      <c r="EY28" s="7">
        <f t="shared" si="5"/>
        <v>710</v>
      </c>
      <c r="EZ28" s="7">
        <f t="shared" si="6"/>
        <v>0.51245520366505259</v>
      </c>
    </row>
    <row r="29" spans="1:156">
      <c r="A29" s="2" t="s">
        <v>30</v>
      </c>
      <c r="B29" s="2">
        <v>413927</v>
      </c>
      <c r="C29" s="2" t="s">
        <v>30</v>
      </c>
      <c r="D29" s="2">
        <v>155.91225264966269</v>
      </c>
      <c r="E29" s="3">
        <v>0</v>
      </c>
      <c r="F29" s="4">
        <f>$D29*E29/10^5</f>
        <v>0</v>
      </c>
      <c r="G29" s="4">
        <v>0</v>
      </c>
      <c r="H29" s="4">
        <f>$D29*G29/10^5</f>
        <v>0</v>
      </c>
      <c r="I29" s="3">
        <v>0</v>
      </c>
      <c r="J29" s="3">
        <f>$D29*I29/10^5</f>
        <v>0</v>
      </c>
      <c r="K29" s="3">
        <v>0</v>
      </c>
      <c r="L29" s="3">
        <f>$D29*K29/10^5</f>
        <v>0</v>
      </c>
      <c r="M29" s="3">
        <v>0</v>
      </c>
      <c r="N29" s="4">
        <f>$D29*M29/10^5</f>
        <v>0</v>
      </c>
      <c r="O29" s="4">
        <v>0</v>
      </c>
      <c r="P29" s="4">
        <f>$D29*O29/10^5</f>
        <v>0</v>
      </c>
      <c r="Q29" s="3">
        <v>0</v>
      </c>
      <c r="R29" s="4">
        <f>$D29*Q29/10^5</f>
        <v>0</v>
      </c>
      <c r="S29" s="4">
        <v>0</v>
      </c>
      <c r="T29" s="4">
        <f>$D29*S29/10^5</f>
        <v>0</v>
      </c>
      <c r="U29" s="4">
        <v>0</v>
      </c>
      <c r="V29" s="4">
        <f>$D29*U29/10^5</f>
        <v>0</v>
      </c>
      <c r="W29" s="4">
        <v>0</v>
      </c>
      <c r="X29" s="4">
        <f>$D29*W29/10^5</f>
        <v>0</v>
      </c>
      <c r="Y29" s="4">
        <v>0</v>
      </c>
      <c r="Z29" s="4">
        <f>$D29*Y29/10^5</f>
        <v>0</v>
      </c>
      <c r="AA29" s="4">
        <v>0</v>
      </c>
      <c r="AB29" s="4">
        <f>$D29*AA29/10^5</f>
        <v>0</v>
      </c>
      <c r="AC29" s="3">
        <v>0</v>
      </c>
      <c r="AD29" s="3">
        <f>$D29*AC29/10^5</f>
        <v>0</v>
      </c>
      <c r="AE29" s="3">
        <v>0</v>
      </c>
      <c r="AF29" s="3">
        <f>$D29*AE29/10^5</f>
        <v>0</v>
      </c>
      <c r="AG29" s="3">
        <v>0</v>
      </c>
      <c r="AH29" s="3">
        <f>$D29*AG29/10^5</f>
        <v>0</v>
      </c>
      <c r="AI29" s="3">
        <v>0</v>
      </c>
      <c r="AJ29" s="3">
        <f>$D29*AI29/10^5</f>
        <v>0</v>
      </c>
      <c r="AK29" s="3">
        <v>0</v>
      </c>
      <c r="AL29" s="3">
        <f>$D29*AK29/10^5</f>
        <v>0</v>
      </c>
      <c r="AM29" s="3">
        <v>0</v>
      </c>
      <c r="AN29" s="3">
        <f>$D29*AM29/10^5</f>
        <v>0</v>
      </c>
      <c r="AO29" s="3">
        <v>0</v>
      </c>
      <c r="AP29" s="3">
        <f>$D29*AO29/10^5</f>
        <v>0</v>
      </c>
      <c r="AQ29" s="3">
        <v>0</v>
      </c>
      <c r="AR29" s="3">
        <f>$D29*AQ29/10^5</f>
        <v>0</v>
      </c>
      <c r="AS29" s="3">
        <v>0</v>
      </c>
      <c r="AT29" s="3">
        <f>$D29*AS29/10^5</f>
        <v>0</v>
      </c>
      <c r="AU29" s="3">
        <v>0</v>
      </c>
      <c r="AV29" s="3">
        <f>$D29*AU29/10^5</f>
        <v>0</v>
      </c>
      <c r="AW29" s="4">
        <v>0</v>
      </c>
      <c r="AX29" s="4">
        <f>$D29*AW29/10^5</f>
        <v>0</v>
      </c>
      <c r="AY29" s="4">
        <v>0</v>
      </c>
      <c r="AZ29" s="4">
        <f>$D29*AY29/10^5</f>
        <v>0</v>
      </c>
      <c r="BA29" s="3">
        <v>0</v>
      </c>
      <c r="BB29" s="3">
        <f>$D29*BA29/10^5</f>
        <v>0</v>
      </c>
      <c r="BC29" s="3">
        <v>0</v>
      </c>
      <c r="BD29" s="3">
        <f>$D29*BC29/10^5</f>
        <v>0</v>
      </c>
      <c r="BE29" s="3">
        <v>0</v>
      </c>
      <c r="BF29" s="3">
        <f>$D29*BE29/10^5</f>
        <v>0</v>
      </c>
      <c r="BG29" s="3">
        <v>0</v>
      </c>
      <c r="BH29" s="3">
        <f>$D29*BG29/10^5</f>
        <v>0</v>
      </c>
      <c r="BI29" s="3">
        <v>0</v>
      </c>
      <c r="BJ29" s="3">
        <f>$D29*BI29/10^5</f>
        <v>0</v>
      </c>
      <c r="BK29" s="3">
        <v>0</v>
      </c>
      <c r="BL29" s="3">
        <f>$D29*BK29/10^5</f>
        <v>0</v>
      </c>
      <c r="BM29" s="3">
        <v>0</v>
      </c>
      <c r="BN29" s="3">
        <f>$D29*BM29/10^5</f>
        <v>0</v>
      </c>
      <c r="BO29" s="3">
        <v>0</v>
      </c>
      <c r="BP29" s="3">
        <f>$D29*BO29/10^5</f>
        <v>0</v>
      </c>
      <c r="BQ29" s="3">
        <v>0</v>
      </c>
      <c r="BR29" s="3">
        <f>$D29*BQ29/10^5</f>
        <v>0</v>
      </c>
      <c r="BS29" s="3">
        <v>0</v>
      </c>
      <c r="BT29" s="3">
        <f>$D29*BS29/10^5</f>
        <v>0</v>
      </c>
      <c r="BU29" s="3">
        <v>0</v>
      </c>
      <c r="BV29" s="3">
        <f>$D29*BU29/10^5</f>
        <v>0</v>
      </c>
      <c r="BW29" s="3">
        <v>0</v>
      </c>
      <c r="BX29" s="3">
        <f>$D29*BW29/10^5</f>
        <v>0</v>
      </c>
      <c r="BY29" s="3">
        <v>0</v>
      </c>
      <c r="BZ29" s="3">
        <f>$D29*BY29/10^5</f>
        <v>0</v>
      </c>
      <c r="CA29" s="3">
        <v>0</v>
      </c>
      <c r="CB29" s="3">
        <f>$D29*CA29/10^5</f>
        <v>0</v>
      </c>
      <c r="CC29" s="3">
        <v>0</v>
      </c>
      <c r="CD29" s="3">
        <f>$D29*CC29/10^5</f>
        <v>0</v>
      </c>
      <c r="CE29" s="3">
        <v>0</v>
      </c>
      <c r="CF29" s="3">
        <f>$D29*CE29/10^5</f>
        <v>0</v>
      </c>
      <c r="CG29" s="3">
        <v>0</v>
      </c>
      <c r="CH29" s="3">
        <f>$D29*CG29/10^5</f>
        <v>0</v>
      </c>
      <c r="CI29" s="3">
        <v>0</v>
      </c>
      <c r="CJ29" s="3">
        <f>$D29*CI29/10^5</f>
        <v>0</v>
      </c>
      <c r="CK29" s="3">
        <v>0</v>
      </c>
      <c r="CL29" s="3">
        <f>$D29*CK29/10^5</f>
        <v>0</v>
      </c>
      <c r="CM29" s="3">
        <v>0</v>
      </c>
      <c r="CN29" s="3">
        <f>$D29*CM29/10^5</f>
        <v>0</v>
      </c>
      <c r="CO29" s="3">
        <v>0</v>
      </c>
      <c r="CP29" s="3">
        <f>$D29*CO29/10^5</f>
        <v>0</v>
      </c>
      <c r="CQ29" s="3">
        <v>0</v>
      </c>
      <c r="CR29" s="3">
        <f>$D29*CQ29/10^5</f>
        <v>0</v>
      </c>
      <c r="CS29" s="3">
        <v>0</v>
      </c>
      <c r="CT29" s="3">
        <f>$D29*CS29/10^5</f>
        <v>0</v>
      </c>
      <c r="CU29" s="3">
        <v>0</v>
      </c>
      <c r="CV29" s="3">
        <f>$D29*CU29/10^5</f>
        <v>0</v>
      </c>
      <c r="CW29" s="3">
        <v>0</v>
      </c>
      <c r="CX29" s="3">
        <f>$D29*CW29/10^5</f>
        <v>0</v>
      </c>
      <c r="CY29" s="3">
        <v>0</v>
      </c>
      <c r="CZ29" s="3">
        <f>$D29*CY29/10^5</f>
        <v>0</v>
      </c>
      <c r="DA29" s="3">
        <v>0</v>
      </c>
      <c r="DB29" s="3">
        <f>$D29*DA29/10^5</f>
        <v>0</v>
      </c>
      <c r="DC29" s="3">
        <v>0</v>
      </c>
      <c r="DD29" s="3">
        <f>$D29*DC29/10^5</f>
        <v>0</v>
      </c>
      <c r="DE29" s="3">
        <v>0</v>
      </c>
      <c r="DF29" s="3">
        <f>$D29*DE29/10^5</f>
        <v>0</v>
      </c>
      <c r="DG29" s="3">
        <v>0</v>
      </c>
      <c r="DH29" s="3">
        <f>$D29*DG29/10^5</f>
        <v>0</v>
      </c>
      <c r="DI29" s="3">
        <v>0</v>
      </c>
      <c r="DJ29" s="3">
        <f>$D29*DI29/10^5</f>
        <v>0</v>
      </c>
      <c r="DK29" s="3">
        <v>0</v>
      </c>
      <c r="DL29" s="3">
        <f>$D29*DK29/10^5</f>
        <v>0</v>
      </c>
      <c r="DM29" s="3">
        <v>0</v>
      </c>
      <c r="DN29" s="3">
        <f>$D29*DM29/10^5</f>
        <v>0</v>
      </c>
      <c r="DO29" s="3">
        <v>0</v>
      </c>
      <c r="DP29" s="3">
        <f>$D29*DO29/10^5</f>
        <v>0</v>
      </c>
      <c r="DQ29" s="3">
        <v>0</v>
      </c>
      <c r="DR29" s="3">
        <f>$D29*DQ29/10^5</f>
        <v>0</v>
      </c>
      <c r="DS29" s="3">
        <v>0</v>
      </c>
      <c r="DT29" s="3">
        <f>$D29*DS29/10^5</f>
        <v>0</v>
      </c>
      <c r="DU29" s="4">
        <v>0</v>
      </c>
      <c r="DV29" s="4">
        <f>$D29*DU29/10^5</f>
        <v>0</v>
      </c>
      <c r="DW29" s="4">
        <v>0</v>
      </c>
      <c r="DX29" s="4">
        <f>$D29*DW29/10^5</f>
        <v>0</v>
      </c>
      <c r="DY29" s="4">
        <v>0</v>
      </c>
      <c r="DZ29" s="4">
        <f>$D29*DY29/10^5</f>
        <v>0</v>
      </c>
      <c r="EA29" s="4">
        <v>0</v>
      </c>
      <c r="EB29" s="4">
        <f>$D29*EA29/10^5</f>
        <v>0</v>
      </c>
      <c r="EC29" s="4"/>
      <c r="ED29" s="4">
        <f>$D29*EC29/10^5</f>
        <v>0</v>
      </c>
      <c r="EE29" s="4"/>
      <c r="EF29" s="4">
        <f>$D29*EE29/10^5</f>
        <v>0</v>
      </c>
      <c r="EG29" s="4"/>
      <c r="EH29" s="4">
        <f>$D29*EG29/10^5</f>
        <v>0</v>
      </c>
      <c r="EI29" s="4"/>
      <c r="EJ29" s="4">
        <f>$D29*EI29/10^5</f>
        <v>0</v>
      </c>
      <c r="EK29" s="4"/>
      <c r="EL29" s="4">
        <f>$D29*EK29/10^5</f>
        <v>0</v>
      </c>
      <c r="EM29" s="4"/>
      <c r="EN29" s="4">
        <f>$D29*EM29/10^5</f>
        <v>0</v>
      </c>
      <c r="EO29" s="4"/>
      <c r="EP29" s="4">
        <f>$D29*EO29/10^5</f>
        <v>0</v>
      </c>
      <c r="EQ29" s="4"/>
      <c r="ER29" s="4">
        <f>$D29*EQ29/10^5</f>
        <v>0</v>
      </c>
      <c r="ES29" s="4"/>
      <c r="ET29" s="4">
        <f>$D29*ES29/10^5</f>
        <v>0</v>
      </c>
      <c r="EU29" s="4"/>
      <c r="EV29" s="4">
        <f>$D29*EU29/10^5</f>
        <v>0</v>
      </c>
      <c r="EW29" s="4">
        <f t="shared" si="3"/>
        <v>0</v>
      </c>
      <c r="EX29" s="4">
        <f t="shared" si="4"/>
        <v>0</v>
      </c>
      <c r="EY29" s="4">
        <f t="shared" si="5"/>
        <v>0</v>
      </c>
      <c r="EZ29" s="4">
        <f t="shared" si="6"/>
        <v>0</v>
      </c>
    </row>
    <row r="30" spans="1:156">
      <c r="A30" s="5" t="s">
        <v>31</v>
      </c>
      <c r="B30" s="5"/>
      <c r="C30" s="5"/>
      <c r="D30" s="5"/>
      <c r="E30" s="6">
        <f t="shared" ref="E30" si="115">SUM(E29)</f>
        <v>0</v>
      </c>
      <c r="F30" s="7">
        <f t="shared" ref="F30:BQ30" si="116">SUM(F29)</f>
        <v>0</v>
      </c>
      <c r="G30" s="7">
        <f t="shared" si="116"/>
        <v>0</v>
      </c>
      <c r="H30" s="7">
        <f t="shared" si="116"/>
        <v>0</v>
      </c>
      <c r="I30" s="6">
        <f t="shared" si="116"/>
        <v>0</v>
      </c>
      <c r="J30" s="6">
        <f t="shared" si="116"/>
        <v>0</v>
      </c>
      <c r="K30" s="6">
        <f t="shared" si="116"/>
        <v>0</v>
      </c>
      <c r="L30" s="6">
        <f t="shared" si="116"/>
        <v>0</v>
      </c>
      <c r="M30" s="6">
        <f t="shared" si="116"/>
        <v>0</v>
      </c>
      <c r="N30" s="7">
        <f t="shared" si="116"/>
        <v>0</v>
      </c>
      <c r="O30" s="7">
        <f t="shared" si="116"/>
        <v>0</v>
      </c>
      <c r="P30" s="7">
        <f t="shared" si="116"/>
        <v>0</v>
      </c>
      <c r="Q30" s="6">
        <f>SUM(Q29)</f>
        <v>0</v>
      </c>
      <c r="R30" s="7">
        <f t="shared" si="116"/>
        <v>0</v>
      </c>
      <c r="S30" s="7">
        <f t="shared" si="116"/>
        <v>0</v>
      </c>
      <c r="T30" s="7">
        <f t="shared" si="116"/>
        <v>0</v>
      </c>
      <c r="U30" s="7">
        <f t="shared" si="116"/>
        <v>0</v>
      </c>
      <c r="V30" s="7">
        <f t="shared" si="116"/>
        <v>0</v>
      </c>
      <c r="W30" s="7">
        <f t="shared" si="116"/>
        <v>0</v>
      </c>
      <c r="X30" s="7">
        <f t="shared" si="116"/>
        <v>0</v>
      </c>
      <c r="Y30" s="7">
        <f t="shared" si="116"/>
        <v>0</v>
      </c>
      <c r="Z30" s="7">
        <f t="shared" si="116"/>
        <v>0</v>
      </c>
      <c r="AA30" s="7">
        <f t="shared" si="116"/>
        <v>0</v>
      </c>
      <c r="AB30" s="7">
        <f t="shared" si="116"/>
        <v>0</v>
      </c>
      <c r="AC30" s="6">
        <f t="shared" si="116"/>
        <v>0</v>
      </c>
      <c r="AD30" s="6">
        <f t="shared" si="116"/>
        <v>0</v>
      </c>
      <c r="AE30" s="6">
        <f t="shared" si="116"/>
        <v>0</v>
      </c>
      <c r="AF30" s="6">
        <f t="shared" si="116"/>
        <v>0</v>
      </c>
      <c r="AG30" s="6">
        <f t="shared" si="116"/>
        <v>0</v>
      </c>
      <c r="AH30" s="6">
        <f t="shared" si="116"/>
        <v>0</v>
      </c>
      <c r="AI30" s="6">
        <f t="shared" si="116"/>
        <v>0</v>
      </c>
      <c r="AJ30" s="6">
        <f t="shared" si="116"/>
        <v>0</v>
      </c>
      <c r="AK30" s="6">
        <f t="shared" si="116"/>
        <v>0</v>
      </c>
      <c r="AL30" s="6">
        <f t="shared" si="116"/>
        <v>0</v>
      </c>
      <c r="AM30" s="6">
        <f t="shared" si="116"/>
        <v>0</v>
      </c>
      <c r="AN30" s="6">
        <f t="shared" si="116"/>
        <v>0</v>
      </c>
      <c r="AO30" s="6">
        <f t="shared" si="116"/>
        <v>0</v>
      </c>
      <c r="AP30" s="6">
        <f t="shared" si="116"/>
        <v>0</v>
      </c>
      <c r="AQ30" s="6">
        <f t="shared" si="116"/>
        <v>0</v>
      </c>
      <c r="AR30" s="6">
        <f t="shared" si="116"/>
        <v>0</v>
      </c>
      <c r="AS30" s="6">
        <f t="shared" si="116"/>
        <v>0</v>
      </c>
      <c r="AT30" s="6">
        <f t="shared" si="116"/>
        <v>0</v>
      </c>
      <c r="AU30" s="6">
        <f t="shared" si="116"/>
        <v>0</v>
      </c>
      <c r="AV30" s="6">
        <f t="shared" si="116"/>
        <v>0</v>
      </c>
      <c r="AW30" s="7">
        <f t="shared" si="116"/>
        <v>0</v>
      </c>
      <c r="AX30" s="7">
        <f t="shared" si="116"/>
        <v>0</v>
      </c>
      <c r="AY30" s="7">
        <f t="shared" si="116"/>
        <v>0</v>
      </c>
      <c r="AZ30" s="7">
        <f t="shared" si="116"/>
        <v>0</v>
      </c>
      <c r="BA30" s="6">
        <f t="shared" si="116"/>
        <v>0</v>
      </c>
      <c r="BB30" s="6">
        <f t="shared" si="116"/>
        <v>0</v>
      </c>
      <c r="BC30" s="6">
        <f t="shared" si="116"/>
        <v>0</v>
      </c>
      <c r="BD30" s="6">
        <f t="shared" si="116"/>
        <v>0</v>
      </c>
      <c r="BE30" s="6">
        <f t="shared" si="116"/>
        <v>0</v>
      </c>
      <c r="BF30" s="6">
        <f t="shared" si="116"/>
        <v>0</v>
      </c>
      <c r="BG30" s="6">
        <f t="shared" si="116"/>
        <v>0</v>
      </c>
      <c r="BH30" s="6">
        <f t="shared" si="116"/>
        <v>0</v>
      </c>
      <c r="BI30" s="6">
        <f t="shared" si="116"/>
        <v>0</v>
      </c>
      <c r="BJ30" s="6">
        <f t="shared" si="116"/>
        <v>0</v>
      </c>
      <c r="BK30" s="6">
        <f t="shared" si="116"/>
        <v>0</v>
      </c>
      <c r="BL30" s="6">
        <f t="shared" si="116"/>
        <v>0</v>
      </c>
      <c r="BM30" s="6">
        <f t="shared" si="116"/>
        <v>0</v>
      </c>
      <c r="BN30" s="6">
        <f t="shared" si="116"/>
        <v>0</v>
      </c>
      <c r="BO30" s="6">
        <f t="shared" si="116"/>
        <v>0</v>
      </c>
      <c r="BP30" s="6">
        <f t="shared" si="116"/>
        <v>0</v>
      </c>
      <c r="BQ30" s="6">
        <f t="shared" si="116"/>
        <v>0</v>
      </c>
      <c r="BR30" s="6">
        <f t="shared" ref="BR30:DT30" si="117">SUM(BR29)</f>
        <v>0</v>
      </c>
      <c r="BS30" s="6">
        <f t="shared" si="117"/>
        <v>0</v>
      </c>
      <c r="BT30" s="6">
        <f t="shared" si="117"/>
        <v>0</v>
      </c>
      <c r="BU30" s="6">
        <f t="shared" si="117"/>
        <v>0</v>
      </c>
      <c r="BV30" s="6">
        <f t="shared" si="117"/>
        <v>0</v>
      </c>
      <c r="BW30" s="6">
        <f t="shared" si="117"/>
        <v>0</v>
      </c>
      <c r="BX30" s="6">
        <f t="shared" si="117"/>
        <v>0</v>
      </c>
      <c r="BY30" s="6">
        <f t="shared" si="117"/>
        <v>0</v>
      </c>
      <c r="BZ30" s="6">
        <f t="shared" si="117"/>
        <v>0</v>
      </c>
      <c r="CA30" s="6">
        <f t="shared" si="117"/>
        <v>0</v>
      </c>
      <c r="CB30" s="6">
        <f t="shared" si="117"/>
        <v>0</v>
      </c>
      <c r="CC30" s="6">
        <f t="shared" si="117"/>
        <v>0</v>
      </c>
      <c r="CD30" s="6">
        <f t="shared" si="117"/>
        <v>0</v>
      </c>
      <c r="CE30" s="6">
        <f t="shared" si="117"/>
        <v>0</v>
      </c>
      <c r="CF30" s="6">
        <f t="shared" si="117"/>
        <v>0</v>
      </c>
      <c r="CG30" s="6">
        <f t="shared" si="117"/>
        <v>0</v>
      </c>
      <c r="CH30" s="6">
        <f t="shared" si="117"/>
        <v>0</v>
      </c>
      <c r="CI30" s="6">
        <f t="shared" si="117"/>
        <v>0</v>
      </c>
      <c r="CJ30" s="6">
        <f t="shared" si="117"/>
        <v>0</v>
      </c>
      <c r="CK30" s="6">
        <f t="shared" si="117"/>
        <v>0</v>
      </c>
      <c r="CL30" s="6">
        <f t="shared" si="117"/>
        <v>0</v>
      </c>
      <c r="CM30" s="6">
        <f t="shared" si="117"/>
        <v>0</v>
      </c>
      <c r="CN30" s="6">
        <f t="shared" si="117"/>
        <v>0</v>
      </c>
      <c r="CO30" s="6">
        <f t="shared" si="117"/>
        <v>0</v>
      </c>
      <c r="CP30" s="6">
        <f t="shared" si="117"/>
        <v>0</v>
      </c>
      <c r="CQ30" s="6">
        <f t="shared" si="117"/>
        <v>0</v>
      </c>
      <c r="CR30" s="6">
        <f t="shared" si="117"/>
        <v>0</v>
      </c>
      <c r="CS30" s="6">
        <f t="shared" si="117"/>
        <v>0</v>
      </c>
      <c r="CT30" s="6">
        <f t="shared" si="117"/>
        <v>0</v>
      </c>
      <c r="CU30" s="6">
        <f t="shared" si="117"/>
        <v>0</v>
      </c>
      <c r="CV30" s="6">
        <f t="shared" si="117"/>
        <v>0</v>
      </c>
      <c r="CW30" s="6">
        <f t="shared" si="117"/>
        <v>0</v>
      </c>
      <c r="CX30" s="6">
        <f t="shared" si="117"/>
        <v>0</v>
      </c>
      <c r="CY30" s="6">
        <f t="shared" si="117"/>
        <v>0</v>
      </c>
      <c r="CZ30" s="6">
        <f t="shared" si="117"/>
        <v>0</v>
      </c>
      <c r="DA30" s="6">
        <f t="shared" si="117"/>
        <v>0</v>
      </c>
      <c r="DB30" s="6">
        <f t="shared" si="117"/>
        <v>0</v>
      </c>
      <c r="DC30" s="6">
        <f t="shared" si="117"/>
        <v>0</v>
      </c>
      <c r="DD30" s="6">
        <f t="shared" si="117"/>
        <v>0</v>
      </c>
      <c r="DE30" s="6">
        <f t="shared" si="117"/>
        <v>0</v>
      </c>
      <c r="DF30" s="6">
        <f t="shared" si="117"/>
        <v>0</v>
      </c>
      <c r="DG30" s="6">
        <f t="shared" si="117"/>
        <v>0</v>
      </c>
      <c r="DH30" s="6">
        <f t="shared" si="117"/>
        <v>0</v>
      </c>
      <c r="DI30" s="6">
        <f t="shared" si="117"/>
        <v>0</v>
      </c>
      <c r="DJ30" s="6">
        <f t="shared" si="117"/>
        <v>0</v>
      </c>
      <c r="DK30" s="6">
        <f t="shared" si="117"/>
        <v>0</v>
      </c>
      <c r="DL30" s="6">
        <f t="shared" si="117"/>
        <v>0</v>
      </c>
      <c r="DM30" s="6">
        <f t="shared" si="117"/>
        <v>0</v>
      </c>
      <c r="DN30" s="6">
        <f t="shared" si="117"/>
        <v>0</v>
      </c>
      <c r="DO30" s="6">
        <f t="shared" si="117"/>
        <v>0</v>
      </c>
      <c r="DP30" s="6">
        <f t="shared" si="117"/>
        <v>0</v>
      </c>
      <c r="DQ30" s="6">
        <f t="shared" si="117"/>
        <v>0</v>
      </c>
      <c r="DR30" s="6">
        <f t="shared" si="117"/>
        <v>0</v>
      </c>
      <c r="DS30" s="6">
        <f t="shared" si="117"/>
        <v>0</v>
      </c>
      <c r="DT30" s="6">
        <f t="shared" si="117"/>
        <v>0</v>
      </c>
      <c r="DU30" s="7">
        <f t="shared" ref="DU30:EV30" si="118">SUM(DU29)</f>
        <v>0</v>
      </c>
      <c r="DV30" s="7">
        <f t="shared" si="118"/>
        <v>0</v>
      </c>
      <c r="DW30" s="7">
        <f t="shared" si="118"/>
        <v>0</v>
      </c>
      <c r="DX30" s="7">
        <f t="shared" si="118"/>
        <v>0</v>
      </c>
      <c r="DY30" s="7">
        <f t="shared" si="118"/>
        <v>0</v>
      </c>
      <c r="DZ30" s="7">
        <f t="shared" si="118"/>
        <v>0</v>
      </c>
      <c r="EA30" s="7">
        <f t="shared" si="118"/>
        <v>0</v>
      </c>
      <c r="EB30" s="7">
        <f t="shared" si="118"/>
        <v>0</v>
      </c>
      <c r="EC30" s="7">
        <f t="shared" si="118"/>
        <v>0</v>
      </c>
      <c r="ED30" s="7">
        <f t="shared" si="118"/>
        <v>0</v>
      </c>
      <c r="EE30" s="7">
        <f t="shared" si="118"/>
        <v>0</v>
      </c>
      <c r="EF30" s="7">
        <f t="shared" si="118"/>
        <v>0</v>
      </c>
      <c r="EG30" s="7">
        <f t="shared" si="118"/>
        <v>0</v>
      </c>
      <c r="EH30" s="7">
        <f t="shared" si="118"/>
        <v>0</v>
      </c>
      <c r="EI30" s="7">
        <f t="shared" si="118"/>
        <v>0</v>
      </c>
      <c r="EJ30" s="7">
        <f t="shared" si="118"/>
        <v>0</v>
      </c>
      <c r="EK30" s="7">
        <f t="shared" si="118"/>
        <v>0</v>
      </c>
      <c r="EL30" s="7">
        <f t="shared" si="118"/>
        <v>0</v>
      </c>
      <c r="EM30" s="7">
        <f t="shared" si="118"/>
        <v>0</v>
      </c>
      <c r="EN30" s="7">
        <f t="shared" si="118"/>
        <v>0</v>
      </c>
      <c r="EO30" s="7">
        <f t="shared" si="118"/>
        <v>0</v>
      </c>
      <c r="EP30" s="7">
        <f t="shared" si="118"/>
        <v>0</v>
      </c>
      <c r="EQ30" s="7">
        <f t="shared" si="118"/>
        <v>0</v>
      </c>
      <c r="ER30" s="7">
        <f t="shared" si="118"/>
        <v>0</v>
      </c>
      <c r="ES30" s="7">
        <f t="shared" si="118"/>
        <v>0</v>
      </c>
      <c r="ET30" s="7">
        <f t="shared" si="118"/>
        <v>0</v>
      </c>
      <c r="EU30" s="7">
        <f t="shared" si="118"/>
        <v>0</v>
      </c>
      <c r="EV30" s="7">
        <f t="shared" si="118"/>
        <v>0</v>
      </c>
      <c r="EW30" s="7">
        <f t="shared" si="3"/>
        <v>0</v>
      </c>
      <c r="EX30" s="7">
        <f t="shared" si="4"/>
        <v>0</v>
      </c>
      <c r="EY30" s="7">
        <f t="shared" si="5"/>
        <v>0</v>
      </c>
      <c r="EZ30" s="7">
        <f t="shared" si="6"/>
        <v>0</v>
      </c>
    </row>
    <row r="31" spans="1:156">
      <c r="A31" s="2" t="s">
        <v>32</v>
      </c>
      <c r="B31" s="2">
        <v>401997</v>
      </c>
      <c r="C31" s="2" t="s">
        <v>33</v>
      </c>
      <c r="D31" s="2">
        <v>27.70324521397114</v>
      </c>
      <c r="E31" s="3">
        <v>0</v>
      </c>
      <c r="F31" s="4">
        <f>$D31*E31/10^5</f>
        <v>0</v>
      </c>
      <c r="G31" s="4">
        <v>0</v>
      </c>
      <c r="H31" s="4">
        <f>$D31*G31/10^5</f>
        <v>0</v>
      </c>
      <c r="I31" s="3">
        <v>0</v>
      </c>
      <c r="J31" s="3">
        <f>$D31*I31/10^5</f>
        <v>0</v>
      </c>
      <c r="K31" s="3">
        <v>0</v>
      </c>
      <c r="L31" s="3">
        <f>$D31*K31/10^5</f>
        <v>0</v>
      </c>
      <c r="M31" s="3">
        <v>0</v>
      </c>
      <c r="N31" s="4">
        <f>$D31*M31/10^5</f>
        <v>0</v>
      </c>
      <c r="O31" s="4">
        <v>0</v>
      </c>
      <c r="P31" s="4">
        <f>$D31*O31/10^5</f>
        <v>0</v>
      </c>
      <c r="Q31" s="3">
        <v>0</v>
      </c>
      <c r="R31" s="4">
        <f>$D31*Q31/10^5</f>
        <v>0</v>
      </c>
      <c r="S31" s="4">
        <v>0</v>
      </c>
      <c r="T31" s="4">
        <f>$D31*S31/10^5</f>
        <v>0</v>
      </c>
      <c r="U31" s="4">
        <v>0</v>
      </c>
      <c r="V31" s="4">
        <f>$D31*U31/10^5</f>
        <v>0</v>
      </c>
      <c r="W31" s="4">
        <v>0</v>
      </c>
      <c r="X31" s="4">
        <f>$D31*W31/10^5</f>
        <v>0</v>
      </c>
      <c r="Y31" s="4">
        <v>0</v>
      </c>
      <c r="Z31" s="4">
        <f>$D31*Y31/10^5</f>
        <v>0</v>
      </c>
      <c r="AA31" s="4">
        <v>0</v>
      </c>
      <c r="AB31" s="4">
        <f>$D31*AA31/10^5</f>
        <v>0</v>
      </c>
      <c r="AC31" s="3">
        <v>0</v>
      </c>
      <c r="AD31" s="3">
        <f>$D31*AC31/10^5</f>
        <v>0</v>
      </c>
      <c r="AE31" s="3">
        <v>0</v>
      </c>
      <c r="AF31" s="3">
        <f>$D31*AE31/10^5</f>
        <v>0</v>
      </c>
      <c r="AG31" s="3">
        <v>0</v>
      </c>
      <c r="AH31" s="3">
        <f>$D31*AG31/10^5</f>
        <v>0</v>
      </c>
      <c r="AI31" s="3">
        <v>0</v>
      </c>
      <c r="AJ31" s="3">
        <f>$D31*AI31/10^5</f>
        <v>0</v>
      </c>
      <c r="AK31" s="3">
        <v>0</v>
      </c>
      <c r="AL31" s="3">
        <f>$D31*AK31/10^5</f>
        <v>0</v>
      </c>
      <c r="AM31" s="3">
        <v>0</v>
      </c>
      <c r="AN31" s="3">
        <f>$D31*AM31/10^5</f>
        <v>0</v>
      </c>
      <c r="AO31" s="3">
        <v>0</v>
      </c>
      <c r="AP31" s="3">
        <f>$D31*AO31/10^5</f>
        <v>0</v>
      </c>
      <c r="AQ31" s="3">
        <v>0</v>
      </c>
      <c r="AR31" s="3">
        <f>$D31*AQ31/10^5</f>
        <v>0</v>
      </c>
      <c r="AS31" s="3">
        <v>0</v>
      </c>
      <c r="AT31" s="3">
        <f>$D31*AS31/10^5</f>
        <v>0</v>
      </c>
      <c r="AU31" s="3">
        <v>0</v>
      </c>
      <c r="AV31" s="3">
        <f>$D31*AU31/10^5</f>
        <v>0</v>
      </c>
      <c r="AW31" s="4">
        <v>0</v>
      </c>
      <c r="AX31" s="4">
        <f>$D31*AW31/10^5</f>
        <v>0</v>
      </c>
      <c r="AY31" s="4">
        <v>0</v>
      </c>
      <c r="AZ31" s="4">
        <f>$D31*AY31/10^5</f>
        <v>0</v>
      </c>
      <c r="BA31" s="3">
        <v>0</v>
      </c>
      <c r="BB31" s="3">
        <f>$D31*BA31/10^5</f>
        <v>0</v>
      </c>
      <c r="BC31" s="3">
        <v>0</v>
      </c>
      <c r="BD31" s="3">
        <f>$D31*BC31/10^5</f>
        <v>0</v>
      </c>
      <c r="BE31" s="3">
        <v>0</v>
      </c>
      <c r="BF31" s="3">
        <f>$D31*BE31/10^5</f>
        <v>0</v>
      </c>
      <c r="BG31" s="3">
        <v>0</v>
      </c>
      <c r="BH31" s="3">
        <f>$D31*BG31/10^5</f>
        <v>0</v>
      </c>
      <c r="BI31" s="3">
        <v>0</v>
      </c>
      <c r="BJ31" s="3">
        <f>$D31*BI31/10^5</f>
        <v>0</v>
      </c>
      <c r="BK31" s="3">
        <v>0</v>
      </c>
      <c r="BL31" s="3">
        <f>$D31*BK31/10^5</f>
        <v>0</v>
      </c>
      <c r="BM31" s="3">
        <v>0</v>
      </c>
      <c r="BN31" s="3">
        <f>$D31*BM31/10^5</f>
        <v>0</v>
      </c>
      <c r="BO31" s="3">
        <v>0</v>
      </c>
      <c r="BP31" s="3">
        <f>$D31*BO31/10^5</f>
        <v>0</v>
      </c>
      <c r="BQ31" s="3">
        <v>0</v>
      </c>
      <c r="BR31" s="3">
        <f>$D31*BQ31/10^5</f>
        <v>0</v>
      </c>
      <c r="BS31" s="3">
        <v>0</v>
      </c>
      <c r="BT31" s="3">
        <f>$D31*BS31/10^5</f>
        <v>0</v>
      </c>
      <c r="BU31" s="3">
        <v>0</v>
      </c>
      <c r="BV31" s="3">
        <f>$D31*BU31/10^5</f>
        <v>0</v>
      </c>
      <c r="BW31" s="3">
        <v>0</v>
      </c>
      <c r="BX31" s="3">
        <f>$D31*BW31/10^5</f>
        <v>0</v>
      </c>
      <c r="BY31" s="3">
        <v>0</v>
      </c>
      <c r="BZ31" s="3">
        <f>$D31*BY31/10^5</f>
        <v>0</v>
      </c>
      <c r="CA31" s="3">
        <v>0</v>
      </c>
      <c r="CB31" s="3">
        <f>$D31*CA31/10^5</f>
        <v>0</v>
      </c>
      <c r="CC31" s="3">
        <v>0</v>
      </c>
      <c r="CD31" s="3">
        <f>$D31*CC31/10^5</f>
        <v>0</v>
      </c>
      <c r="CE31" s="3">
        <v>0</v>
      </c>
      <c r="CF31" s="3">
        <f>$D31*CE31/10^5</f>
        <v>0</v>
      </c>
      <c r="CG31" s="3">
        <v>0</v>
      </c>
      <c r="CH31" s="3">
        <f>$D31*CG31/10^5</f>
        <v>0</v>
      </c>
      <c r="CI31" s="3">
        <v>0</v>
      </c>
      <c r="CJ31" s="3">
        <f>$D31*CI31/10^5</f>
        <v>0</v>
      </c>
      <c r="CK31" s="3">
        <v>0</v>
      </c>
      <c r="CL31" s="3">
        <f>$D31*CK31/10^5</f>
        <v>0</v>
      </c>
      <c r="CM31" s="3">
        <v>0</v>
      </c>
      <c r="CN31" s="3">
        <f>$D31*CM31/10^5</f>
        <v>0</v>
      </c>
      <c r="CO31" s="3">
        <v>0</v>
      </c>
      <c r="CP31" s="3">
        <f>$D31*CO31/10^5</f>
        <v>0</v>
      </c>
      <c r="CQ31" s="3">
        <v>0</v>
      </c>
      <c r="CR31" s="3">
        <f>$D31*CQ31/10^5</f>
        <v>0</v>
      </c>
      <c r="CS31" s="3">
        <v>0</v>
      </c>
      <c r="CT31" s="3">
        <f>$D31*CS31/10^5</f>
        <v>0</v>
      </c>
      <c r="CU31" s="3">
        <v>0</v>
      </c>
      <c r="CV31" s="3">
        <f>$D31*CU31/10^5</f>
        <v>0</v>
      </c>
      <c r="CW31" s="3">
        <v>0</v>
      </c>
      <c r="CX31" s="3">
        <f>$D31*CW31/10^5</f>
        <v>0</v>
      </c>
      <c r="CY31" s="3">
        <v>0</v>
      </c>
      <c r="CZ31" s="3">
        <f>$D31*CY31/10^5</f>
        <v>0</v>
      </c>
      <c r="DA31" s="3">
        <v>0</v>
      </c>
      <c r="DB31" s="3">
        <f>$D31*DA31/10^5</f>
        <v>0</v>
      </c>
      <c r="DC31" s="3">
        <v>0</v>
      </c>
      <c r="DD31" s="3">
        <f>$D31*DC31/10^5</f>
        <v>0</v>
      </c>
      <c r="DE31" s="3">
        <v>0</v>
      </c>
      <c r="DF31" s="3">
        <f>$D31*DE31/10^5</f>
        <v>0</v>
      </c>
      <c r="DG31" s="3">
        <v>0</v>
      </c>
      <c r="DH31" s="3">
        <f>$D31*DG31/10^5</f>
        <v>0</v>
      </c>
      <c r="DI31" s="3">
        <v>0</v>
      </c>
      <c r="DJ31" s="3">
        <f>$D31*DI31/10^5</f>
        <v>0</v>
      </c>
      <c r="DK31" s="3">
        <v>0</v>
      </c>
      <c r="DL31" s="3">
        <f>$D31*DK31/10^5</f>
        <v>0</v>
      </c>
      <c r="DM31" s="3">
        <v>0</v>
      </c>
      <c r="DN31" s="3">
        <f>$D31*DM31/10^5</f>
        <v>0</v>
      </c>
      <c r="DO31" s="3">
        <v>0</v>
      </c>
      <c r="DP31" s="3">
        <f>$D31*DO31/10^5</f>
        <v>0</v>
      </c>
      <c r="DQ31" s="3">
        <v>0</v>
      </c>
      <c r="DR31" s="3">
        <f>$D31*DQ31/10^5</f>
        <v>0</v>
      </c>
      <c r="DS31" s="3">
        <v>0</v>
      </c>
      <c r="DT31" s="3">
        <f>$D31*DS31/10^5</f>
        <v>0</v>
      </c>
      <c r="DU31" s="4">
        <v>0</v>
      </c>
      <c r="DV31" s="4">
        <f>$D31*DU31/10^5</f>
        <v>0</v>
      </c>
      <c r="DW31" s="4">
        <v>0</v>
      </c>
      <c r="DX31" s="4">
        <f>$D31*DW31/10^5</f>
        <v>0</v>
      </c>
      <c r="DY31" s="4">
        <v>0</v>
      </c>
      <c r="DZ31" s="4">
        <f>$D31*DY31/10^5</f>
        <v>0</v>
      </c>
      <c r="EA31" s="4">
        <v>0</v>
      </c>
      <c r="EB31" s="4">
        <f>$D31*EA31/10^5</f>
        <v>0</v>
      </c>
      <c r="EC31" s="4"/>
      <c r="ED31" s="4">
        <f>$D31*EC31/10^5</f>
        <v>0</v>
      </c>
      <c r="EE31" s="4"/>
      <c r="EF31" s="4">
        <f>$D31*EE31/10^5</f>
        <v>0</v>
      </c>
      <c r="EG31" s="4"/>
      <c r="EH31" s="4">
        <f>$D31*EG31/10^5</f>
        <v>0</v>
      </c>
      <c r="EI31" s="4"/>
      <c r="EJ31" s="4">
        <f>$D31*EI31/10^5</f>
        <v>0</v>
      </c>
      <c r="EK31" s="4"/>
      <c r="EL31" s="4">
        <f>$D31*EK31/10^5</f>
        <v>0</v>
      </c>
      <c r="EM31" s="4"/>
      <c r="EN31" s="4">
        <f>$D31*EM31/10^5</f>
        <v>0</v>
      </c>
      <c r="EO31" s="4"/>
      <c r="EP31" s="4">
        <f>$D31*EO31/10^5</f>
        <v>0</v>
      </c>
      <c r="EQ31" s="4"/>
      <c r="ER31" s="4">
        <f>$D31*EQ31/10^5</f>
        <v>0</v>
      </c>
      <c r="ES31" s="4"/>
      <c r="ET31" s="4">
        <f>$D31*ES31/10^5</f>
        <v>0</v>
      </c>
      <c r="EU31" s="4"/>
      <c r="EV31" s="4">
        <f>$D31*EU31/10^5</f>
        <v>0</v>
      </c>
      <c r="EW31" s="4">
        <f t="shared" si="3"/>
        <v>0</v>
      </c>
      <c r="EX31" s="4">
        <f t="shared" si="4"/>
        <v>0</v>
      </c>
      <c r="EY31" s="4">
        <f t="shared" si="5"/>
        <v>0</v>
      </c>
      <c r="EZ31" s="4">
        <f t="shared" si="6"/>
        <v>0</v>
      </c>
    </row>
    <row r="32" spans="1:156">
      <c r="A32" s="5" t="s">
        <v>34</v>
      </c>
      <c r="B32" s="5"/>
      <c r="C32" s="5"/>
      <c r="D32" s="5"/>
      <c r="E32" s="6">
        <f t="shared" ref="E32" si="119">SUM(E31)</f>
        <v>0</v>
      </c>
      <c r="F32" s="7">
        <f t="shared" ref="F32:BQ32" si="120">SUM(F31)</f>
        <v>0</v>
      </c>
      <c r="G32" s="7">
        <f t="shared" si="120"/>
        <v>0</v>
      </c>
      <c r="H32" s="7">
        <f t="shared" si="120"/>
        <v>0</v>
      </c>
      <c r="I32" s="6">
        <f t="shared" si="120"/>
        <v>0</v>
      </c>
      <c r="J32" s="6">
        <f t="shared" si="120"/>
        <v>0</v>
      </c>
      <c r="K32" s="6">
        <f t="shared" si="120"/>
        <v>0</v>
      </c>
      <c r="L32" s="6">
        <f t="shared" si="120"/>
        <v>0</v>
      </c>
      <c r="M32" s="6">
        <f t="shared" si="120"/>
        <v>0</v>
      </c>
      <c r="N32" s="7">
        <f t="shared" si="120"/>
        <v>0</v>
      </c>
      <c r="O32" s="7">
        <f t="shared" si="120"/>
        <v>0</v>
      </c>
      <c r="P32" s="7">
        <f t="shared" si="120"/>
        <v>0</v>
      </c>
      <c r="Q32" s="6">
        <f>SUM(Q31)</f>
        <v>0</v>
      </c>
      <c r="R32" s="7">
        <f t="shared" si="120"/>
        <v>0</v>
      </c>
      <c r="S32" s="7">
        <f t="shared" si="120"/>
        <v>0</v>
      </c>
      <c r="T32" s="7">
        <f t="shared" si="120"/>
        <v>0</v>
      </c>
      <c r="U32" s="7">
        <f t="shared" si="120"/>
        <v>0</v>
      </c>
      <c r="V32" s="7">
        <f t="shared" si="120"/>
        <v>0</v>
      </c>
      <c r="W32" s="7">
        <f t="shared" si="120"/>
        <v>0</v>
      </c>
      <c r="X32" s="7">
        <f t="shared" si="120"/>
        <v>0</v>
      </c>
      <c r="Y32" s="7">
        <f t="shared" si="120"/>
        <v>0</v>
      </c>
      <c r="Z32" s="7">
        <f t="shared" si="120"/>
        <v>0</v>
      </c>
      <c r="AA32" s="7">
        <f t="shared" si="120"/>
        <v>0</v>
      </c>
      <c r="AB32" s="7">
        <f t="shared" si="120"/>
        <v>0</v>
      </c>
      <c r="AC32" s="6">
        <f t="shared" si="120"/>
        <v>0</v>
      </c>
      <c r="AD32" s="6">
        <f t="shared" si="120"/>
        <v>0</v>
      </c>
      <c r="AE32" s="6">
        <f t="shared" si="120"/>
        <v>0</v>
      </c>
      <c r="AF32" s="6">
        <f t="shared" si="120"/>
        <v>0</v>
      </c>
      <c r="AG32" s="6">
        <f t="shared" si="120"/>
        <v>0</v>
      </c>
      <c r="AH32" s="6">
        <f t="shared" si="120"/>
        <v>0</v>
      </c>
      <c r="AI32" s="6">
        <f t="shared" si="120"/>
        <v>0</v>
      </c>
      <c r="AJ32" s="6">
        <f t="shared" si="120"/>
        <v>0</v>
      </c>
      <c r="AK32" s="6">
        <f t="shared" si="120"/>
        <v>0</v>
      </c>
      <c r="AL32" s="6">
        <f t="shared" si="120"/>
        <v>0</v>
      </c>
      <c r="AM32" s="6">
        <f t="shared" si="120"/>
        <v>0</v>
      </c>
      <c r="AN32" s="6">
        <f t="shared" si="120"/>
        <v>0</v>
      </c>
      <c r="AO32" s="6">
        <f t="shared" si="120"/>
        <v>0</v>
      </c>
      <c r="AP32" s="6">
        <f t="shared" si="120"/>
        <v>0</v>
      </c>
      <c r="AQ32" s="6">
        <f t="shared" si="120"/>
        <v>0</v>
      </c>
      <c r="AR32" s="6">
        <f t="shared" si="120"/>
        <v>0</v>
      </c>
      <c r="AS32" s="6">
        <f t="shared" si="120"/>
        <v>0</v>
      </c>
      <c r="AT32" s="6">
        <f t="shared" si="120"/>
        <v>0</v>
      </c>
      <c r="AU32" s="6">
        <f t="shared" si="120"/>
        <v>0</v>
      </c>
      <c r="AV32" s="6">
        <f t="shared" si="120"/>
        <v>0</v>
      </c>
      <c r="AW32" s="7">
        <f t="shared" si="120"/>
        <v>0</v>
      </c>
      <c r="AX32" s="7">
        <f t="shared" si="120"/>
        <v>0</v>
      </c>
      <c r="AY32" s="7">
        <f t="shared" si="120"/>
        <v>0</v>
      </c>
      <c r="AZ32" s="7">
        <f t="shared" si="120"/>
        <v>0</v>
      </c>
      <c r="BA32" s="6">
        <f t="shared" si="120"/>
        <v>0</v>
      </c>
      <c r="BB32" s="6">
        <f t="shared" si="120"/>
        <v>0</v>
      </c>
      <c r="BC32" s="6">
        <f t="shared" si="120"/>
        <v>0</v>
      </c>
      <c r="BD32" s="6">
        <f t="shared" si="120"/>
        <v>0</v>
      </c>
      <c r="BE32" s="6">
        <f t="shared" si="120"/>
        <v>0</v>
      </c>
      <c r="BF32" s="6">
        <f t="shared" si="120"/>
        <v>0</v>
      </c>
      <c r="BG32" s="6">
        <f t="shared" si="120"/>
        <v>0</v>
      </c>
      <c r="BH32" s="6">
        <f t="shared" si="120"/>
        <v>0</v>
      </c>
      <c r="BI32" s="6">
        <f t="shared" si="120"/>
        <v>0</v>
      </c>
      <c r="BJ32" s="6">
        <f t="shared" si="120"/>
        <v>0</v>
      </c>
      <c r="BK32" s="6">
        <f t="shared" si="120"/>
        <v>0</v>
      </c>
      <c r="BL32" s="6">
        <f t="shared" si="120"/>
        <v>0</v>
      </c>
      <c r="BM32" s="6">
        <f t="shared" si="120"/>
        <v>0</v>
      </c>
      <c r="BN32" s="6">
        <f t="shared" si="120"/>
        <v>0</v>
      </c>
      <c r="BO32" s="6">
        <f t="shared" si="120"/>
        <v>0</v>
      </c>
      <c r="BP32" s="6">
        <f t="shared" si="120"/>
        <v>0</v>
      </c>
      <c r="BQ32" s="6">
        <f t="shared" si="120"/>
        <v>0</v>
      </c>
      <c r="BR32" s="6">
        <f t="shared" ref="BR32:DT32" si="121">SUM(BR31)</f>
        <v>0</v>
      </c>
      <c r="BS32" s="6">
        <f t="shared" si="121"/>
        <v>0</v>
      </c>
      <c r="BT32" s="6">
        <f t="shared" si="121"/>
        <v>0</v>
      </c>
      <c r="BU32" s="6">
        <f t="shared" si="121"/>
        <v>0</v>
      </c>
      <c r="BV32" s="6">
        <f t="shared" si="121"/>
        <v>0</v>
      </c>
      <c r="BW32" s="6">
        <f t="shared" si="121"/>
        <v>0</v>
      </c>
      <c r="BX32" s="6">
        <f t="shared" si="121"/>
        <v>0</v>
      </c>
      <c r="BY32" s="6">
        <f t="shared" si="121"/>
        <v>0</v>
      </c>
      <c r="BZ32" s="6">
        <f t="shared" si="121"/>
        <v>0</v>
      </c>
      <c r="CA32" s="6">
        <f t="shared" si="121"/>
        <v>0</v>
      </c>
      <c r="CB32" s="6">
        <f t="shared" si="121"/>
        <v>0</v>
      </c>
      <c r="CC32" s="6">
        <f t="shared" si="121"/>
        <v>0</v>
      </c>
      <c r="CD32" s="6">
        <f t="shared" si="121"/>
        <v>0</v>
      </c>
      <c r="CE32" s="6">
        <f t="shared" si="121"/>
        <v>0</v>
      </c>
      <c r="CF32" s="6">
        <f t="shared" si="121"/>
        <v>0</v>
      </c>
      <c r="CG32" s="6">
        <f t="shared" si="121"/>
        <v>0</v>
      </c>
      <c r="CH32" s="6">
        <f t="shared" si="121"/>
        <v>0</v>
      </c>
      <c r="CI32" s="6">
        <f t="shared" si="121"/>
        <v>0</v>
      </c>
      <c r="CJ32" s="6">
        <f t="shared" si="121"/>
        <v>0</v>
      </c>
      <c r="CK32" s="6">
        <f t="shared" si="121"/>
        <v>0</v>
      </c>
      <c r="CL32" s="6">
        <f t="shared" si="121"/>
        <v>0</v>
      </c>
      <c r="CM32" s="6">
        <f t="shared" si="121"/>
        <v>0</v>
      </c>
      <c r="CN32" s="6">
        <f t="shared" si="121"/>
        <v>0</v>
      </c>
      <c r="CO32" s="6">
        <f t="shared" si="121"/>
        <v>0</v>
      </c>
      <c r="CP32" s="6">
        <f t="shared" si="121"/>
        <v>0</v>
      </c>
      <c r="CQ32" s="6">
        <f t="shared" si="121"/>
        <v>0</v>
      </c>
      <c r="CR32" s="6">
        <f t="shared" si="121"/>
        <v>0</v>
      </c>
      <c r="CS32" s="6">
        <f t="shared" si="121"/>
        <v>0</v>
      </c>
      <c r="CT32" s="6">
        <f t="shared" si="121"/>
        <v>0</v>
      </c>
      <c r="CU32" s="6">
        <f t="shared" si="121"/>
        <v>0</v>
      </c>
      <c r="CV32" s="6">
        <f t="shared" si="121"/>
        <v>0</v>
      </c>
      <c r="CW32" s="6">
        <f t="shared" si="121"/>
        <v>0</v>
      </c>
      <c r="CX32" s="6">
        <f t="shared" si="121"/>
        <v>0</v>
      </c>
      <c r="CY32" s="6">
        <f t="shared" si="121"/>
        <v>0</v>
      </c>
      <c r="CZ32" s="6">
        <f t="shared" si="121"/>
        <v>0</v>
      </c>
      <c r="DA32" s="6">
        <f t="shared" si="121"/>
        <v>0</v>
      </c>
      <c r="DB32" s="6">
        <f t="shared" si="121"/>
        <v>0</v>
      </c>
      <c r="DC32" s="6">
        <f t="shared" si="121"/>
        <v>0</v>
      </c>
      <c r="DD32" s="6">
        <f t="shared" si="121"/>
        <v>0</v>
      </c>
      <c r="DE32" s="6">
        <f t="shared" si="121"/>
        <v>0</v>
      </c>
      <c r="DF32" s="6">
        <f t="shared" si="121"/>
        <v>0</v>
      </c>
      <c r="DG32" s="6">
        <f t="shared" si="121"/>
        <v>0</v>
      </c>
      <c r="DH32" s="6">
        <f t="shared" si="121"/>
        <v>0</v>
      </c>
      <c r="DI32" s="6">
        <f t="shared" si="121"/>
        <v>0</v>
      </c>
      <c r="DJ32" s="6">
        <f t="shared" si="121"/>
        <v>0</v>
      </c>
      <c r="DK32" s="6">
        <f t="shared" si="121"/>
        <v>0</v>
      </c>
      <c r="DL32" s="6">
        <f t="shared" si="121"/>
        <v>0</v>
      </c>
      <c r="DM32" s="6">
        <f t="shared" si="121"/>
        <v>0</v>
      </c>
      <c r="DN32" s="6">
        <f t="shared" si="121"/>
        <v>0</v>
      </c>
      <c r="DO32" s="6">
        <f t="shared" si="121"/>
        <v>0</v>
      </c>
      <c r="DP32" s="6">
        <f t="shared" si="121"/>
        <v>0</v>
      </c>
      <c r="DQ32" s="6">
        <f t="shared" si="121"/>
        <v>0</v>
      </c>
      <c r="DR32" s="6">
        <f t="shared" si="121"/>
        <v>0</v>
      </c>
      <c r="DS32" s="6">
        <f t="shared" si="121"/>
        <v>0</v>
      </c>
      <c r="DT32" s="6">
        <f t="shared" si="121"/>
        <v>0</v>
      </c>
      <c r="DU32" s="7">
        <f t="shared" ref="DU32:EV32" si="122">SUM(DU31)</f>
        <v>0</v>
      </c>
      <c r="DV32" s="7">
        <f t="shared" si="122"/>
        <v>0</v>
      </c>
      <c r="DW32" s="7">
        <f t="shared" si="122"/>
        <v>0</v>
      </c>
      <c r="DX32" s="7">
        <f t="shared" si="122"/>
        <v>0</v>
      </c>
      <c r="DY32" s="7">
        <f t="shared" si="122"/>
        <v>0</v>
      </c>
      <c r="DZ32" s="7">
        <f t="shared" si="122"/>
        <v>0</v>
      </c>
      <c r="EA32" s="7">
        <f t="shared" si="122"/>
        <v>0</v>
      </c>
      <c r="EB32" s="7">
        <f t="shared" si="122"/>
        <v>0</v>
      </c>
      <c r="EC32" s="7">
        <f t="shared" si="122"/>
        <v>0</v>
      </c>
      <c r="ED32" s="7">
        <f t="shared" si="122"/>
        <v>0</v>
      </c>
      <c r="EE32" s="7">
        <f t="shared" si="122"/>
        <v>0</v>
      </c>
      <c r="EF32" s="7">
        <f t="shared" si="122"/>
        <v>0</v>
      </c>
      <c r="EG32" s="7">
        <f t="shared" si="122"/>
        <v>0</v>
      </c>
      <c r="EH32" s="7">
        <f t="shared" si="122"/>
        <v>0</v>
      </c>
      <c r="EI32" s="7">
        <f t="shared" si="122"/>
        <v>0</v>
      </c>
      <c r="EJ32" s="7">
        <f t="shared" si="122"/>
        <v>0</v>
      </c>
      <c r="EK32" s="7">
        <f t="shared" si="122"/>
        <v>0</v>
      </c>
      <c r="EL32" s="7">
        <f t="shared" si="122"/>
        <v>0</v>
      </c>
      <c r="EM32" s="7">
        <f t="shared" si="122"/>
        <v>0</v>
      </c>
      <c r="EN32" s="7">
        <f t="shared" si="122"/>
        <v>0</v>
      </c>
      <c r="EO32" s="7">
        <f t="shared" si="122"/>
        <v>0</v>
      </c>
      <c r="EP32" s="7">
        <f t="shared" si="122"/>
        <v>0</v>
      </c>
      <c r="EQ32" s="7">
        <f t="shared" si="122"/>
        <v>0</v>
      </c>
      <c r="ER32" s="7">
        <f t="shared" si="122"/>
        <v>0</v>
      </c>
      <c r="ES32" s="7">
        <f t="shared" si="122"/>
        <v>0</v>
      </c>
      <c r="ET32" s="7">
        <f t="shared" si="122"/>
        <v>0</v>
      </c>
      <c r="EU32" s="7">
        <f t="shared" si="122"/>
        <v>0</v>
      </c>
      <c r="EV32" s="7">
        <f t="shared" si="122"/>
        <v>0</v>
      </c>
      <c r="EW32" s="7">
        <f t="shared" si="3"/>
        <v>0</v>
      </c>
      <c r="EX32" s="7">
        <f t="shared" si="4"/>
        <v>0</v>
      </c>
      <c r="EY32" s="7">
        <f t="shared" si="5"/>
        <v>0</v>
      </c>
      <c r="EZ32" s="7">
        <f t="shared" si="6"/>
        <v>0</v>
      </c>
    </row>
    <row r="33" spans="1:156">
      <c r="A33" s="2" t="s">
        <v>35</v>
      </c>
      <c r="B33" s="2">
        <v>507692</v>
      </c>
      <c r="C33" s="2" t="s">
        <v>36</v>
      </c>
      <c r="D33" s="2">
        <v>26.778966627526334</v>
      </c>
      <c r="E33" s="3">
        <v>2</v>
      </c>
      <c r="F33" s="4">
        <f t="shared" ref="F33:H34" si="123">$D33*E33/10^5</f>
        <v>5.3557933255052672E-4</v>
      </c>
      <c r="G33" s="4">
        <v>5</v>
      </c>
      <c r="H33" s="4">
        <f t="shared" si="123"/>
        <v>1.3389483313763168E-3</v>
      </c>
      <c r="I33" s="3">
        <v>4</v>
      </c>
      <c r="J33" s="3">
        <f>$D33*I33/10^5</f>
        <v>1.0711586651010534E-3</v>
      </c>
      <c r="K33" s="3">
        <v>0</v>
      </c>
      <c r="L33" s="3">
        <f>$D33*K33/10^5</f>
        <v>0</v>
      </c>
      <c r="M33" s="3">
        <v>100</v>
      </c>
      <c r="N33" s="4">
        <f>$D33*M33/10^5</f>
        <v>2.6778966627526334E-2</v>
      </c>
      <c r="O33" s="4">
        <v>100</v>
      </c>
      <c r="P33" s="4">
        <f>$D33*O33/10^5</f>
        <v>2.6778966627526334E-2</v>
      </c>
      <c r="Q33" s="3">
        <v>60</v>
      </c>
      <c r="R33" s="4">
        <f>$D33*Q33/10^5</f>
        <v>1.6067379976515798E-2</v>
      </c>
      <c r="S33" s="4">
        <v>97</v>
      </c>
      <c r="T33" s="4">
        <f>$D33*S33/10^5</f>
        <v>2.5975597628700543E-2</v>
      </c>
      <c r="U33" s="4">
        <v>10</v>
      </c>
      <c r="V33" s="4">
        <f>$D33*U33/10^5</f>
        <v>2.6778966627526335E-3</v>
      </c>
      <c r="W33" s="4">
        <v>50</v>
      </c>
      <c r="X33" s="4">
        <f>$D33*W33/10^5</f>
        <v>1.3389483313763167E-2</v>
      </c>
      <c r="Y33" s="4">
        <v>0</v>
      </c>
      <c r="Z33" s="4">
        <f>$D33*Y33/10^5</f>
        <v>0</v>
      </c>
      <c r="AA33" s="4">
        <v>0</v>
      </c>
      <c r="AB33" s="4">
        <f>$D33*AA33/10^5</f>
        <v>0</v>
      </c>
      <c r="AC33" s="3">
        <v>0</v>
      </c>
      <c r="AD33" s="3">
        <f>$D33*AC33/10^5</f>
        <v>0</v>
      </c>
      <c r="AE33" s="3">
        <v>0</v>
      </c>
      <c r="AF33" s="3">
        <f>$D33*AE33/10^5</f>
        <v>0</v>
      </c>
      <c r="AG33" s="3">
        <v>113</v>
      </c>
      <c r="AH33" s="3">
        <f>$D33*AG33/10^5</f>
        <v>3.0260232289104756E-2</v>
      </c>
      <c r="AI33" s="3">
        <v>64</v>
      </c>
      <c r="AJ33" s="3">
        <f>$D33*AI33/10^5</f>
        <v>1.7138538641616855E-2</v>
      </c>
      <c r="AK33" s="3">
        <v>45</v>
      </c>
      <c r="AL33" s="3">
        <f>$D33*AK33/10^5</f>
        <v>1.2050534982386851E-2</v>
      </c>
      <c r="AM33" s="3">
        <v>30</v>
      </c>
      <c r="AN33" s="3">
        <f>$D33*AM33/10^5</f>
        <v>8.0336899882578992E-3</v>
      </c>
      <c r="AO33" s="3">
        <v>0</v>
      </c>
      <c r="AP33" s="3">
        <v>0</v>
      </c>
      <c r="AQ33" s="3">
        <v>0</v>
      </c>
      <c r="AR33" s="3">
        <f>$D33*AQ33/10^5</f>
        <v>0</v>
      </c>
      <c r="AS33" s="3">
        <v>0</v>
      </c>
      <c r="AT33" s="3">
        <f>$D33*AS33/10^5</f>
        <v>0</v>
      </c>
      <c r="AU33" s="3">
        <v>0</v>
      </c>
      <c r="AV33" s="3">
        <f>$D33*AU33/10^5</f>
        <v>0</v>
      </c>
      <c r="AW33" s="4">
        <v>80</v>
      </c>
      <c r="AX33" s="4">
        <f>$D33*AW33/10^5</f>
        <v>2.1423173302021068E-2</v>
      </c>
      <c r="AY33" s="4">
        <v>50</v>
      </c>
      <c r="AZ33" s="4">
        <f>$D33*AY33/10^5</f>
        <v>1.3389483313763167E-2</v>
      </c>
      <c r="BA33" s="3">
        <v>169</v>
      </c>
      <c r="BB33" s="3">
        <f>$D33*BA33/10^5</f>
        <v>4.5256453600519511E-2</v>
      </c>
      <c r="BC33" s="3">
        <v>47</v>
      </c>
      <c r="BD33" s="3">
        <f>$D33*BC33/10^5</f>
        <v>1.2586114314937377E-2</v>
      </c>
      <c r="BE33" s="3">
        <v>0</v>
      </c>
      <c r="BF33" s="3">
        <f>$D33*BE33/10^5</f>
        <v>0</v>
      </c>
      <c r="BG33" s="3">
        <v>0</v>
      </c>
      <c r="BH33" s="3">
        <f>$D33*BG33/10^5</f>
        <v>0</v>
      </c>
      <c r="BI33" s="3">
        <v>210</v>
      </c>
      <c r="BJ33" s="3">
        <f>$D33*BI33/10^5</f>
        <v>5.6235829917805305E-2</v>
      </c>
      <c r="BK33" s="3">
        <v>335</v>
      </c>
      <c r="BL33" s="3">
        <f>$D33*BK33/10^5</f>
        <v>8.9709538202213224E-2</v>
      </c>
      <c r="BM33" s="3">
        <v>40</v>
      </c>
      <c r="BN33" s="3">
        <f>$D33*BM33/10^5</f>
        <v>1.0711586651010534E-2</v>
      </c>
      <c r="BO33" s="3">
        <v>20</v>
      </c>
      <c r="BP33" s="3">
        <f>$D33*BO33/10^5</f>
        <v>5.355793325505267E-3</v>
      </c>
      <c r="BQ33" s="3">
        <v>220</v>
      </c>
      <c r="BR33" s="3">
        <f>$D33*BQ33/10^5</f>
        <v>5.8913726580557935E-2</v>
      </c>
      <c r="BS33" s="3">
        <v>15</v>
      </c>
      <c r="BT33" s="3">
        <f>$D33*BS33/10^5</f>
        <v>4.0168449941289496E-3</v>
      </c>
      <c r="BU33" s="3">
        <v>50</v>
      </c>
      <c r="BV33" s="3">
        <f>$D33*BU33/10^5</f>
        <v>1.3389483313763167E-2</v>
      </c>
      <c r="BW33" s="3">
        <v>80</v>
      </c>
      <c r="BX33" s="3">
        <f>$D33*BW33/10^5</f>
        <v>2.1423173302021068E-2</v>
      </c>
      <c r="BY33" s="3">
        <v>30</v>
      </c>
      <c r="BZ33" s="3">
        <f>$D33*BY33/10^5</f>
        <v>8.0336899882578992E-3</v>
      </c>
      <c r="CA33" s="3">
        <v>20</v>
      </c>
      <c r="CB33" s="3">
        <f>$D33*CA33/10^5</f>
        <v>5.355793325505267E-3</v>
      </c>
      <c r="CC33" s="3">
        <v>175</v>
      </c>
      <c r="CD33" s="3">
        <f>$D33*CC33/10^5</f>
        <v>4.6863191598171088E-2</v>
      </c>
      <c r="CE33" s="3">
        <v>7</v>
      </c>
      <c r="CF33" s="3">
        <f>$D33*CE33/10^5</f>
        <v>1.8745276639268434E-3</v>
      </c>
      <c r="CG33" s="3">
        <v>40</v>
      </c>
      <c r="CH33" s="3">
        <f>$D33*CG33/10^5</f>
        <v>1.0711586651010534E-2</v>
      </c>
      <c r="CI33" s="3">
        <v>20</v>
      </c>
      <c r="CJ33" s="3">
        <f>$D33*CI33/10^5</f>
        <v>5.355793325505267E-3</v>
      </c>
      <c r="CK33" s="3">
        <v>50</v>
      </c>
      <c r="CL33" s="3">
        <f>$D33*CK33/10^5</f>
        <v>1.3389483313763167E-2</v>
      </c>
      <c r="CM33" s="3">
        <v>30</v>
      </c>
      <c r="CN33" s="3">
        <f>$D33*CM33/10^5</f>
        <v>8.0336899882578992E-3</v>
      </c>
      <c r="CO33" s="3">
        <v>179</v>
      </c>
      <c r="CP33" s="3">
        <f>$D33*CO33/10^5</f>
        <v>4.7934350263272134E-2</v>
      </c>
      <c r="CQ33" s="3">
        <v>269</v>
      </c>
      <c r="CR33" s="3">
        <f>$D33*CQ33/10^5</f>
        <v>7.2035420228045835E-2</v>
      </c>
      <c r="CS33" s="3">
        <v>79</v>
      </c>
      <c r="CT33" s="3">
        <f>$D33*CS33/10^5</f>
        <v>2.1155383635745803E-2</v>
      </c>
      <c r="CU33" s="3">
        <v>61</v>
      </c>
      <c r="CV33" s="3">
        <f>$D33*CU33/10^5</f>
        <v>1.6335169642791064E-2</v>
      </c>
      <c r="CW33" s="3">
        <v>40</v>
      </c>
      <c r="CX33" s="3">
        <f>$D33*CW33/10^5</f>
        <v>1.0711586651010534E-2</v>
      </c>
      <c r="CY33" s="3">
        <v>230</v>
      </c>
      <c r="CZ33" s="3">
        <f>$D33*CY33/10^5</f>
        <v>6.1591623243310571E-2</v>
      </c>
      <c r="DA33" s="4">
        <v>149</v>
      </c>
      <c r="DB33" s="4">
        <f>$D33*DA33/10^5</f>
        <v>3.9900660275014238E-2</v>
      </c>
      <c r="DC33" s="4">
        <v>85</v>
      </c>
      <c r="DD33" s="4">
        <f>$D33*DC33/10^5</f>
        <v>2.2762121633397383E-2</v>
      </c>
      <c r="DE33" s="3">
        <v>55</v>
      </c>
      <c r="DF33" s="3">
        <f>$D33*DE33/10^5</f>
        <v>1.4728431645139484E-2</v>
      </c>
      <c r="DG33" s="3">
        <v>220</v>
      </c>
      <c r="DH33" s="3">
        <f>$D33*DG33/10^5</f>
        <v>5.8913726580557935E-2</v>
      </c>
      <c r="DI33" s="3">
        <v>40</v>
      </c>
      <c r="DJ33" s="3">
        <f>$D33*DI33/10^5</f>
        <v>1.0711586651010534E-2</v>
      </c>
      <c r="DK33" s="3">
        <v>60</v>
      </c>
      <c r="DL33" s="3">
        <f>$D33*DK33/10^5</f>
        <v>1.6067379976515798E-2</v>
      </c>
      <c r="DM33" s="3">
        <v>38</v>
      </c>
      <c r="DN33" s="3">
        <f>$D33*DM33/10^5</f>
        <v>1.0176007318460007E-2</v>
      </c>
      <c r="DO33" s="3">
        <v>0</v>
      </c>
      <c r="DP33" s="3">
        <f>$D33*DO33/10^5</f>
        <v>0</v>
      </c>
      <c r="DQ33" s="3">
        <v>194</v>
      </c>
      <c r="DR33" s="3">
        <f>$D33*DQ33/10^5</f>
        <v>5.1951195257401085E-2</v>
      </c>
      <c r="DS33" s="3">
        <v>110</v>
      </c>
      <c r="DT33" s="3">
        <f>$D33*DS33/10^5</f>
        <v>2.9456863290278967E-2</v>
      </c>
      <c r="DU33" s="4">
        <v>23</v>
      </c>
      <c r="DV33" s="4">
        <f>$D33*DU33/10^5</f>
        <v>6.1591623243310561E-3</v>
      </c>
      <c r="DW33" s="4">
        <v>100</v>
      </c>
      <c r="DX33" s="4">
        <f>$D33*DW33/10^5</f>
        <v>2.6778966627526334E-2</v>
      </c>
      <c r="DY33" s="4">
        <v>15</v>
      </c>
      <c r="DZ33" s="4">
        <f>$D33*DY33/10^5</f>
        <v>4.0168449941289496E-3</v>
      </c>
      <c r="EA33" s="4">
        <v>61</v>
      </c>
      <c r="EB33" s="4">
        <f>$D33*EA33/10^5</f>
        <v>1.6335169642791064E-2</v>
      </c>
      <c r="EC33" s="4"/>
      <c r="ED33" s="4">
        <f>$D33*EC33/10^5</f>
        <v>0</v>
      </c>
      <c r="EE33" s="4"/>
      <c r="EF33" s="4">
        <f>$D33*EE33/10^5</f>
        <v>0</v>
      </c>
      <c r="EG33" s="4"/>
      <c r="EH33" s="4">
        <f>$D33*EG33/10^5</f>
        <v>0</v>
      </c>
      <c r="EI33" s="4"/>
      <c r="EJ33" s="4">
        <f>$D33*EI33/10^5</f>
        <v>0</v>
      </c>
      <c r="EK33" s="4"/>
      <c r="EL33" s="4">
        <f>$D33*EK33/10^5</f>
        <v>0</v>
      </c>
      <c r="EM33" s="4"/>
      <c r="EN33" s="4">
        <f>$D33*EM33/10^5</f>
        <v>0</v>
      </c>
      <c r="EO33" s="4"/>
      <c r="EP33" s="4">
        <f>$D33*EO33/10^5</f>
        <v>0</v>
      </c>
      <c r="EQ33" s="4"/>
      <c r="ER33" s="4">
        <f>$D33*EQ33/10^5</f>
        <v>0</v>
      </c>
      <c r="ES33" s="4"/>
      <c r="ET33" s="4">
        <f>$D33*ES33/10^5</f>
        <v>0</v>
      </c>
      <c r="EU33" s="4"/>
      <c r="EV33" s="4">
        <f>$D33*EU33/10^5</f>
        <v>0</v>
      </c>
      <c r="EW33" s="4">
        <f t="shared" si="3"/>
        <v>2170</v>
      </c>
      <c r="EX33" s="4">
        <f t="shared" si="4"/>
        <v>0.58110357581732131</v>
      </c>
      <c r="EY33" s="4">
        <f t="shared" si="5"/>
        <v>2106</v>
      </c>
      <c r="EZ33" s="4">
        <f t="shared" si="6"/>
        <v>0.56396503717570445</v>
      </c>
    </row>
    <row r="34" spans="1:156">
      <c r="A34" s="2"/>
      <c r="B34" s="2">
        <v>509179</v>
      </c>
      <c r="C34" s="2" t="s">
        <v>37</v>
      </c>
      <c r="D34" s="2">
        <v>67.504919777194985</v>
      </c>
      <c r="E34" s="3">
        <v>0</v>
      </c>
      <c r="F34" s="4">
        <f t="shared" si="123"/>
        <v>0</v>
      </c>
      <c r="G34" s="4">
        <v>0</v>
      </c>
      <c r="H34" s="4">
        <f t="shared" si="123"/>
        <v>0</v>
      </c>
      <c r="I34" s="3">
        <v>0</v>
      </c>
      <c r="J34" s="3">
        <f>$D34*I34/10^5</f>
        <v>0</v>
      </c>
      <c r="K34" s="3">
        <v>0</v>
      </c>
      <c r="L34" s="3">
        <f>$D34*K34/10^5</f>
        <v>0</v>
      </c>
      <c r="M34" s="3">
        <v>0</v>
      </c>
      <c r="N34" s="4">
        <f>$D34*M34/10^5</f>
        <v>0</v>
      </c>
      <c r="O34" s="4">
        <v>10</v>
      </c>
      <c r="P34" s="4">
        <f>$D34*O34/10^5</f>
        <v>6.7504919777194982E-3</v>
      </c>
      <c r="Q34" s="3">
        <v>0</v>
      </c>
      <c r="R34" s="4">
        <f>$D34*Q34/10^5</f>
        <v>0</v>
      </c>
      <c r="S34" s="4">
        <v>0</v>
      </c>
      <c r="T34" s="4">
        <f>$D34*S34/10^5</f>
        <v>0</v>
      </c>
      <c r="U34" s="4">
        <v>0</v>
      </c>
      <c r="V34" s="4">
        <f>$D34*U34/10^5</f>
        <v>0</v>
      </c>
      <c r="W34" s="4">
        <v>0</v>
      </c>
      <c r="X34" s="4">
        <f>$D34*W34/10^5</f>
        <v>0</v>
      </c>
      <c r="Y34" s="4">
        <v>113</v>
      </c>
      <c r="Z34" s="4">
        <f>$D34*Y34/10^5</f>
        <v>7.6280559348230331E-2</v>
      </c>
      <c r="AA34" s="4">
        <v>117</v>
      </c>
      <c r="AB34" s="4">
        <f>$D34*AA34/10^5</f>
        <v>7.898075613931814E-2</v>
      </c>
      <c r="AC34" s="3">
        <v>0</v>
      </c>
      <c r="AD34" s="3">
        <f>$D34*AC34/10^5</f>
        <v>0</v>
      </c>
      <c r="AE34" s="3">
        <v>0</v>
      </c>
      <c r="AF34" s="3">
        <f>$D34*AE34/10^5</f>
        <v>0</v>
      </c>
      <c r="AG34" s="3">
        <v>0</v>
      </c>
      <c r="AH34" s="3">
        <f>$D34*AG34/10^5</f>
        <v>0</v>
      </c>
      <c r="AI34" s="3">
        <v>0</v>
      </c>
      <c r="AJ34" s="3">
        <f>$D34*AI34/10^5</f>
        <v>0</v>
      </c>
      <c r="AK34" s="3">
        <v>41</v>
      </c>
      <c r="AL34" s="3">
        <f>$D34*AK34/10^5</f>
        <v>2.7677017108649941E-2</v>
      </c>
      <c r="AM34" s="3">
        <v>51</v>
      </c>
      <c r="AN34" s="3">
        <f>$D34*AM34/10^5</f>
        <v>3.4427509086369441E-2</v>
      </c>
      <c r="AO34" s="3">
        <v>0</v>
      </c>
      <c r="AP34" s="3">
        <f>$D34*AO34/10^5</f>
        <v>0</v>
      </c>
      <c r="AQ34" s="3">
        <v>0</v>
      </c>
      <c r="AR34" s="3">
        <f>$D34*AQ34/10^5</f>
        <v>0</v>
      </c>
      <c r="AS34" s="3">
        <v>0</v>
      </c>
      <c r="AT34" s="3">
        <f>$D34*AS34/10^5</f>
        <v>0</v>
      </c>
      <c r="AU34" s="3">
        <v>0</v>
      </c>
      <c r="AV34" s="3">
        <f>$D34*AU34/10^5</f>
        <v>0</v>
      </c>
      <c r="AW34" s="4">
        <v>0</v>
      </c>
      <c r="AX34" s="4">
        <f>$D34*AW34/10^5</f>
        <v>0</v>
      </c>
      <c r="AY34" s="4">
        <v>0</v>
      </c>
      <c r="AZ34" s="4">
        <f>$D34*AY34/10^5</f>
        <v>0</v>
      </c>
      <c r="BA34" s="3">
        <v>0</v>
      </c>
      <c r="BB34" s="3">
        <f>$D34*BA34/10^5</f>
        <v>0</v>
      </c>
      <c r="BC34" s="3">
        <v>0</v>
      </c>
      <c r="BD34" s="3">
        <f>$D34*BC34/10^5</f>
        <v>0</v>
      </c>
      <c r="BE34" s="3">
        <v>0</v>
      </c>
      <c r="BF34" s="3">
        <f>$D34*BE34/10^5</f>
        <v>0</v>
      </c>
      <c r="BG34" s="3">
        <v>0</v>
      </c>
      <c r="BH34" s="3">
        <f>$D34*BG34/10^5</f>
        <v>0</v>
      </c>
      <c r="BI34" s="3">
        <v>0</v>
      </c>
      <c r="BJ34" s="3">
        <f>$D34*BI34/10^5</f>
        <v>0</v>
      </c>
      <c r="BK34" s="3">
        <v>18</v>
      </c>
      <c r="BL34" s="3">
        <f>$D34*BK34/10^5</f>
        <v>1.2150885559895097E-2</v>
      </c>
      <c r="BM34" s="3">
        <v>0</v>
      </c>
      <c r="BN34" s="3">
        <f>$D34*BM34/10^5</f>
        <v>0</v>
      </c>
      <c r="BO34" s="3">
        <v>0</v>
      </c>
      <c r="BP34" s="3">
        <f>$D34*BO34/10^5</f>
        <v>0</v>
      </c>
      <c r="BQ34" s="3">
        <v>0</v>
      </c>
      <c r="BR34" s="3">
        <f>$D34*BQ34/10^5</f>
        <v>0</v>
      </c>
      <c r="BS34" s="3">
        <v>0</v>
      </c>
      <c r="BT34" s="3">
        <f>$D34*BS34/10^5</f>
        <v>0</v>
      </c>
      <c r="BU34" s="3">
        <v>0</v>
      </c>
      <c r="BV34" s="3">
        <f>$D34*BU34/10^5</f>
        <v>0</v>
      </c>
      <c r="BW34" s="3">
        <v>100</v>
      </c>
      <c r="BX34" s="3">
        <f>$D34*BW34/10^5</f>
        <v>6.7504919777194985E-2</v>
      </c>
      <c r="BY34" s="3">
        <v>25</v>
      </c>
      <c r="BZ34" s="3">
        <f>$D34*BY34/10^5</f>
        <v>1.6876229944298746E-2</v>
      </c>
      <c r="CA34" s="3">
        <v>45</v>
      </c>
      <c r="CB34" s="3">
        <f>$D34*CA34/10^5</f>
        <v>3.0377213899737743E-2</v>
      </c>
      <c r="CC34" s="3">
        <v>0</v>
      </c>
      <c r="CD34" s="3">
        <f>$D34*CC34/10^5</f>
        <v>0</v>
      </c>
      <c r="CE34" s="3">
        <v>0</v>
      </c>
      <c r="CF34" s="3">
        <f>$D34*CE34/10^5</f>
        <v>0</v>
      </c>
      <c r="CG34" s="3">
        <v>0</v>
      </c>
      <c r="CH34" s="3">
        <f>$D34*CG34/10^5</f>
        <v>0</v>
      </c>
      <c r="CI34" s="3">
        <v>0</v>
      </c>
      <c r="CJ34" s="3">
        <f>$D34*CI34/10^5</f>
        <v>0</v>
      </c>
      <c r="CK34" s="3">
        <v>0</v>
      </c>
      <c r="CL34" s="3">
        <f>$D34*CK34/10^5</f>
        <v>0</v>
      </c>
      <c r="CM34" s="3">
        <v>0</v>
      </c>
      <c r="CN34" s="3">
        <f>$D34*CM34/10^5</f>
        <v>0</v>
      </c>
      <c r="CO34" s="3">
        <v>0</v>
      </c>
      <c r="CP34" s="3">
        <f>$D34*CO34/10^5</f>
        <v>0</v>
      </c>
      <c r="CQ34" s="3">
        <v>0</v>
      </c>
      <c r="CR34" s="3">
        <f>$D34*CQ34/10^5</f>
        <v>0</v>
      </c>
      <c r="CS34" s="3">
        <v>512</v>
      </c>
      <c r="CT34" s="3">
        <f>$D34*CS34/10^5</f>
        <v>0.3456251892592383</v>
      </c>
      <c r="CU34" s="3">
        <v>475</v>
      </c>
      <c r="CV34" s="3">
        <f>$D34*CU34/10^5</f>
        <v>0.32064836894167614</v>
      </c>
      <c r="CW34" s="3">
        <v>41</v>
      </c>
      <c r="CX34" s="3">
        <f>$D34*CW34/10^5</f>
        <v>2.7677017108649941E-2</v>
      </c>
      <c r="CY34" s="3">
        <v>68</v>
      </c>
      <c r="CZ34" s="3">
        <f>$D34*CY34/10^5</f>
        <v>4.5903345448492588E-2</v>
      </c>
      <c r="DA34" s="3">
        <v>37</v>
      </c>
      <c r="DB34" s="3">
        <f>$D34*DA34/10^5</f>
        <v>2.4976820317562147E-2</v>
      </c>
      <c r="DC34" s="3">
        <v>0</v>
      </c>
      <c r="DD34" s="3">
        <f>$D34*DC34/10^5</f>
        <v>0</v>
      </c>
      <c r="DE34" s="3">
        <v>0</v>
      </c>
      <c r="DF34" s="3">
        <f>$D34*DE34/10^5</f>
        <v>0</v>
      </c>
      <c r="DG34" s="3">
        <v>0</v>
      </c>
      <c r="DH34" s="3">
        <f>$D34*DG34/10^5</f>
        <v>0</v>
      </c>
      <c r="DI34" s="3">
        <v>45</v>
      </c>
      <c r="DJ34" s="3">
        <f>$D34*DI34/10^5</f>
        <v>3.0377213899737743E-2</v>
      </c>
      <c r="DK34" s="3">
        <v>35</v>
      </c>
      <c r="DL34" s="3">
        <f>$D34*DK34/10^5</f>
        <v>2.3626721922018246E-2</v>
      </c>
      <c r="DM34" s="3">
        <v>50</v>
      </c>
      <c r="DN34" s="3">
        <f>$D34*DM34/10^5</f>
        <v>3.3752459888597493E-2</v>
      </c>
      <c r="DO34" s="3">
        <v>0</v>
      </c>
      <c r="DP34" s="3">
        <f>$D34*DO34/10^5</f>
        <v>0</v>
      </c>
      <c r="DQ34" s="3">
        <v>285</v>
      </c>
      <c r="DR34" s="3">
        <f>$D34*DQ34/10^5</f>
        <v>0.19238902136500571</v>
      </c>
      <c r="DS34" s="3">
        <v>124</v>
      </c>
      <c r="DT34" s="3">
        <f>$D34*DS34/10^5</f>
        <v>8.370610052372178E-2</v>
      </c>
      <c r="DU34" s="4">
        <v>0</v>
      </c>
      <c r="DV34" s="4">
        <f>$D34*DU34/10^5</f>
        <v>0</v>
      </c>
      <c r="DW34" s="4">
        <v>0</v>
      </c>
      <c r="DX34" s="4">
        <f>$D34*DW34/10^5</f>
        <v>0</v>
      </c>
      <c r="DY34" s="4">
        <v>0</v>
      </c>
      <c r="DZ34" s="4">
        <f>$D34*DY34/10^5</f>
        <v>0</v>
      </c>
      <c r="EA34" s="4">
        <v>0</v>
      </c>
      <c r="EB34" s="4">
        <f>$D34*EA34/10^5</f>
        <v>0</v>
      </c>
      <c r="EC34" s="4"/>
      <c r="ED34" s="4">
        <f>$D34*EC34/10^5</f>
        <v>0</v>
      </c>
      <c r="EE34" s="4"/>
      <c r="EF34" s="4">
        <f>$D34*EE34/10^5</f>
        <v>0</v>
      </c>
      <c r="EG34" s="4"/>
      <c r="EH34" s="4">
        <f>$D34*EG34/10^5</f>
        <v>0</v>
      </c>
      <c r="EI34" s="4"/>
      <c r="EJ34" s="4">
        <f>$D34*EI34/10^5</f>
        <v>0</v>
      </c>
      <c r="EK34" s="4"/>
      <c r="EL34" s="4">
        <f>$D34*EK34/10^5</f>
        <v>0</v>
      </c>
      <c r="EM34" s="4"/>
      <c r="EN34" s="4">
        <f>$D34*EM34/10^5</f>
        <v>0</v>
      </c>
      <c r="EO34" s="4"/>
      <c r="EP34" s="4">
        <f>$D34*EO34/10^5</f>
        <v>0</v>
      </c>
      <c r="EQ34" s="4"/>
      <c r="ER34" s="4">
        <f>$D34*EQ34/10^5</f>
        <v>0</v>
      </c>
      <c r="ES34" s="4"/>
      <c r="ET34" s="4">
        <f>$D34*ES34/10^5</f>
        <v>0</v>
      </c>
      <c r="EU34" s="4"/>
      <c r="EV34" s="4">
        <f>$D34*EU34/10^5</f>
        <v>0</v>
      </c>
      <c r="EW34" s="4">
        <f t="shared" si="3"/>
        <v>1104</v>
      </c>
      <c r="EX34" s="4">
        <f t="shared" si="4"/>
        <v>0.74525431434023259</v>
      </c>
      <c r="EY34" s="4">
        <f t="shared" si="5"/>
        <v>1008</v>
      </c>
      <c r="EZ34" s="4">
        <f t="shared" si="6"/>
        <v>0.68044959135412542</v>
      </c>
    </row>
    <row r="35" spans="1:156">
      <c r="A35" s="5" t="s">
        <v>38</v>
      </c>
      <c r="B35" s="5"/>
      <c r="C35" s="5"/>
      <c r="D35" s="5"/>
      <c r="E35" s="6">
        <f t="shared" ref="E35" si="124">SUM(E33:E34)</f>
        <v>2</v>
      </c>
      <c r="F35" s="7">
        <f t="shared" ref="F35:BQ35" si="125">SUM(F33:F34)</f>
        <v>5.3557933255052672E-4</v>
      </c>
      <c r="G35" s="7">
        <f t="shared" si="125"/>
        <v>5</v>
      </c>
      <c r="H35" s="7">
        <f t="shared" si="125"/>
        <v>1.3389483313763168E-3</v>
      </c>
      <c r="I35" s="6">
        <f t="shared" ref="I35:J35" si="126">SUM(I33:I34)</f>
        <v>4</v>
      </c>
      <c r="J35" s="6">
        <f t="shared" si="126"/>
        <v>1.0711586651010534E-3</v>
      </c>
      <c r="K35" s="6">
        <v>0</v>
      </c>
      <c r="L35" s="6">
        <f>SUM(L33:L34)</f>
        <v>0</v>
      </c>
      <c r="M35" s="6">
        <f>SUM(M33:M34)</f>
        <v>100</v>
      </c>
      <c r="N35" s="7">
        <f t="shared" si="125"/>
        <v>2.6778966627526334E-2</v>
      </c>
      <c r="O35" s="7">
        <f t="shared" si="125"/>
        <v>110</v>
      </c>
      <c r="P35" s="7">
        <f t="shared" si="125"/>
        <v>3.3529458605245831E-2</v>
      </c>
      <c r="Q35" s="6">
        <f>SUM(Q33:Q34)</f>
        <v>60</v>
      </c>
      <c r="R35" s="7">
        <f t="shared" si="125"/>
        <v>1.6067379976515798E-2</v>
      </c>
      <c r="S35" s="7">
        <f t="shared" si="125"/>
        <v>97</v>
      </c>
      <c r="T35" s="7">
        <f t="shared" si="125"/>
        <v>2.5975597628700543E-2</v>
      </c>
      <c r="U35" s="7">
        <f t="shared" si="125"/>
        <v>10</v>
      </c>
      <c r="V35" s="7">
        <f t="shared" si="125"/>
        <v>2.6778966627526335E-3</v>
      </c>
      <c r="W35" s="7">
        <f t="shared" si="125"/>
        <v>50</v>
      </c>
      <c r="X35" s="7">
        <f t="shared" si="125"/>
        <v>1.3389483313763167E-2</v>
      </c>
      <c r="Y35" s="7">
        <f t="shared" si="125"/>
        <v>113</v>
      </c>
      <c r="Z35" s="7">
        <f t="shared" si="125"/>
        <v>7.6280559348230331E-2</v>
      </c>
      <c r="AA35" s="7">
        <f t="shared" si="125"/>
        <v>117</v>
      </c>
      <c r="AB35" s="7">
        <f t="shared" si="125"/>
        <v>7.898075613931814E-2</v>
      </c>
      <c r="AC35" s="6">
        <f t="shared" si="125"/>
        <v>0</v>
      </c>
      <c r="AD35" s="6">
        <f t="shared" si="125"/>
        <v>0</v>
      </c>
      <c r="AE35" s="6">
        <f t="shared" si="125"/>
        <v>0</v>
      </c>
      <c r="AF35" s="6">
        <f t="shared" si="125"/>
        <v>0</v>
      </c>
      <c r="AG35" s="6">
        <f t="shared" si="125"/>
        <v>113</v>
      </c>
      <c r="AH35" s="6">
        <f t="shared" si="125"/>
        <v>3.0260232289104756E-2</v>
      </c>
      <c r="AI35" s="6">
        <v>53</v>
      </c>
      <c r="AJ35" s="6">
        <f t="shared" ref="AJ35:AV35" si="127">SUM(AJ33:AJ34)</f>
        <v>1.7138538641616855E-2</v>
      </c>
      <c r="AK35" s="6">
        <f t="shared" si="127"/>
        <v>86</v>
      </c>
      <c r="AL35" s="6">
        <f t="shared" si="127"/>
        <v>3.9727552091036789E-2</v>
      </c>
      <c r="AM35" s="6">
        <f t="shared" si="127"/>
        <v>81</v>
      </c>
      <c r="AN35" s="6">
        <f t="shared" si="127"/>
        <v>4.2461199074627337E-2</v>
      </c>
      <c r="AO35" s="6">
        <f t="shared" si="127"/>
        <v>0</v>
      </c>
      <c r="AP35" s="6">
        <f t="shared" si="127"/>
        <v>0</v>
      </c>
      <c r="AQ35" s="6">
        <f t="shared" si="127"/>
        <v>0</v>
      </c>
      <c r="AR35" s="6">
        <f t="shared" si="127"/>
        <v>0</v>
      </c>
      <c r="AS35" s="6">
        <f t="shared" si="127"/>
        <v>0</v>
      </c>
      <c r="AT35" s="6">
        <f t="shared" si="127"/>
        <v>0</v>
      </c>
      <c r="AU35" s="6">
        <f t="shared" si="127"/>
        <v>0</v>
      </c>
      <c r="AV35" s="6">
        <f t="shared" si="127"/>
        <v>0</v>
      </c>
      <c r="AW35" s="7">
        <f t="shared" si="125"/>
        <v>80</v>
      </c>
      <c r="AX35" s="7">
        <f t="shared" si="125"/>
        <v>2.1423173302021068E-2</v>
      </c>
      <c r="AY35" s="7">
        <f t="shared" si="125"/>
        <v>50</v>
      </c>
      <c r="AZ35" s="7">
        <f t="shared" si="125"/>
        <v>1.3389483313763167E-2</v>
      </c>
      <c r="BA35" s="6">
        <f t="shared" si="125"/>
        <v>169</v>
      </c>
      <c r="BB35" s="6">
        <f t="shared" si="125"/>
        <v>4.5256453600519511E-2</v>
      </c>
      <c r="BC35" s="6">
        <f t="shared" si="125"/>
        <v>47</v>
      </c>
      <c r="BD35" s="6">
        <f t="shared" si="125"/>
        <v>1.2586114314937377E-2</v>
      </c>
      <c r="BE35" s="6">
        <f t="shared" si="125"/>
        <v>0</v>
      </c>
      <c r="BF35" s="6">
        <f t="shared" si="125"/>
        <v>0</v>
      </c>
      <c r="BG35" s="6">
        <f t="shared" si="125"/>
        <v>0</v>
      </c>
      <c r="BH35" s="6">
        <f t="shared" si="125"/>
        <v>0</v>
      </c>
      <c r="BI35" s="6">
        <f t="shared" si="125"/>
        <v>210</v>
      </c>
      <c r="BJ35" s="6">
        <f t="shared" si="125"/>
        <v>5.6235829917805305E-2</v>
      </c>
      <c r="BK35" s="6">
        <f t="shared" si="125"/>
        <v>353</v>
      </c>
      <c r="BL35" s="6">
        <f t="shared" si="125"/>
        <v>0.10186042376210833</v>
      </c>
      <c r="BM35" s="6">
        <f t="shared" si="125"/>
        <v>40</v>
      </c>
      <c r="BN35" s="6">
        <f t="shared" si="125"/>
        <v>1.0711586651010534E-2</v>
      </c>
      <c r="BO35" s="6">
        <f t="shared" si="125"/>
        <v>20</v>
      </c>
      <c r="BP35" s="6">
        <f t="shared" si="125"/>
        <v>5.355793325505267E-3</v>
      </c>
      <c r="BQ35" s="6">
        <f t="shared" si="125"/>
        <v>220</v>
      </c>
      <c r="BR35" s="6">
        <f t="shared" ref="BR35:CX35" si="128">SUM(BR33:BR34)</f>
        <v>5.8913726580557935E-2</v>
      </c>
      <c r="BS35" s="6">
        <f t="shared" si="128"/>
        <v>15</v>
      </c>
      <c r="BT35" s="6">
        <f t="shared" si="128"/>
        <v>4.0168449941289496E-3</v>
      </c>
      <c r="BU35" s="6">
        <f t="shared" si="128"/>
        <v>50</v>
      </c>
      <c r="BV35" s="6">
        <f t="shared" si="128"/>
        <v>1.3389483313763167E-2</v>
      </c>
      <c r="BW35" s="6">
        <f t="shared" si="128"/>
        <v>180</v>
      </c>
      <c r="BX35" s="6">
        <f t="shared" si="128"/>
        <v>8.892809307921605E-2</v>
      </c>
      <c r="BY35" s="6">
        <f t="shared" si="128"/>
        <v>55</v>
      </c>
      <c r="BZ35" s="6">
        <f t="shared" si="128"/>
        <v>2.4909919932556646E-2</v>
      </c>
      <c r="CA35" s="6">
        <f t="shared" si="128"/>
        <v>65</v>
      </c>
      <c r="CB35" s="6">
        <f t="shared" si="128"/>
        <v>3.5733007225243009E-2</v>
      </c>
      <c r="CC35" s="6">
        <f t="shared" si="128"/>
        <v>175</v>
      </c>
      <c r="CD35" s="6">
        <f t="shared" si="128"/>
        <v>4.6863191598171088E-2</v>
      </c>
      <c r="CE35" s="6">
        <f t="shared" si="128"/>
        <v>7</v>
      </c>
      <c r="CF35" s="6">
        <f t="shared" si="128"/>
        <v>1.8745276639268434E-3</v>
      </c>
      <c r="CG35" s="6">
        <f t="shared" si="128"/>
        <v>40</v>
      </c>
      <c r="CH35" s="6">
        <f t="shared" si="128"/>
        <v>1.0711586651010534E-2</v>
      </c>
      <c r="CI35" s="6">
        <f t="shared" si="128"/>
        <v>20</v>
      </c>
      <c r="CJ35" s="6">
        <f t="shared" si="128"/>
        <v>5.355793325505267E-3</v>
      </c>
      <c r="CK35" s="6">
        <f t="shared" si="128"/>
        <v>50</v>
      </c>
      <c r="CL35" s="6">
        <f t="shared" si="128"/>
        <v>1.3389483313763167E-2</v>
      </c>
      <c r="CM35" s="6">
        <f t="shared" si="128"/>
        <v>30</v>
      </c>
      <c r="CN35" s="6">
        <f t="shared" si="128"/>
        <v>8.0336899882578992E-3</v>
      </c>
      <c r="CO35" s="6">
        <f t="shared" si="128"/>
        <v>179</v>
      </c>
      <c r="CP35" s="6">
        <f t="shared" si="128"/>
        <v>4.7934350263272134E-2</v>
      </c>
      <c r="CQ35" s="6">
        <f t="shared" si="128"/>
        <v>269</v>
      </c>
      <c r="CR35" s="6">
        <f t="shared" si="128"/>
        <v>7.2035420228045835E-2</v>
      </c>
      <c r="CS35" s="6">
        <f t="shared" si="128"/>
        <v>591</v>
      </c>
      <c r="CT35" s="6">
        <f t="shared" si="128"/>
        <v>0.36678057289498411</v>
      </c>
      <c r="CU35" s="6">
        <f t="shared" si="128"/>
        <v>536</v>
      </c>
      <c r="CV35" s="6">
        <f t="shared" si="128"/>
        <v>0.33698353858446722</v>
      </c>
      <c r="CW35" s="6">
        <f t="shared" si="128"/>
        <v>81</v>
      </c>
      <c r="CX35" s="6">
        <f t="shared" si="128"/>
        <v>3.8388603759660474E-2</v>
      </c>
      <c r="CY35" s="6"/>
      <c r="CZ35" s="6">
        <f>SUM(CZ33:CZ34)</f>
        <v>0.10749496869180317</v>
      </c>
      <c r="DA35" s="6">
        <f>SUM(DA33:DA34)</f>
        <v>186</v>
      </c>
      <c r="DB35" s="6">
        <f>SUM(DB33:DB34)</f>
        <v>6.4877480592576392E-2</v>
      </c>
      <c r="DC35" s="6">
        <f t="shared" ref="DC35:DT35" si="129">SUM(DC33:DC34)</f>
        <v>85</v>
      </c>
      <c r="DD35" s="6">
        <f t="shared" si="129"/>
        <v>2.2762121633397383E-2</v>
      </c>
      <c r="DE35" s="6">
        <f t="shared" si="129"/>
        <v>55</v>
      </c>
      <c r="DF35" s="6">
        <f t="shared" si="129"/>
        <v>1.4728431645139484E-2</v>
      </c>
      <c r="DG35" s="6">
        <f t="shared" si="129"/>
        <v>220</v>
      </c>
      <c r="DH35" s="6">
        <f t="shared" si="129"/>
        <v>5.8913726580557935E-2</v>
      </c>
      <c r="DI35" s="6">
        <f t="shared" si="129"/>
        <v>85</v>
      </c>
      <c r="DJ35" s="6">
        <f t="shared" si="129"/>
        <v>4.1088800550748275E-2</v>
      </c>
      <c r="DK35" s="6">
        <f t="shared" si="129"/>
        <v>95</v>
      </c>
      <c r="DL35" s="6">
        <f t="shared" si="129"/>
        <v>3.9694101898534048E-2</v>
      </c>
      <c r="DM35" s="6">
        <f t="shared" si="129"/>
        <v>88</v>
      </c>
      <c r="DN35" s="6">
        <f t="shared" si="129"/>
        <v>4.3928467207057502E-2</v>
      </c>
      <c r="DO35" s="6">
        <f t="shared" si="129"/>
        <v>0</v>
      </c>
      <c r="DP35" s="6">
        <f t="shared" si="129"/>
        <v>0</v>
      </c>
      <c r="DQ35" s="6">
        <f t="shared" si="129"/>
        <v>479</v>
      </c>
      <c r="DR35" s="6">
        <f t="shared" si="129"/>
        <v>0.24434021662240679</v>
      </c>
      <c r="DS35" s="6">
        <f t="shared" si="129"/>
        <v>234</v>
      </c>
      <c r="DT35" s="6">
        <f t="shared" si="129"/>
        <v>0.11316296381400075</v>
      </c>
      <c r="DU35" s="7">
        <f t="shared" ref="DU35:EV35" si="130">SUM(DU33:DU34)</f>
        <v>23</v>
      </c>
      <c r="DV35" s="7">
        <f t="shared" si="130"/>
        <v>6.1591623243310561E-3</v>
      </c>
      <c r="DW35" s="7">
        <f t="shared" si="130"/>
        <v>100</v>
      </c>
      <c r="DX35" s="7">
        <f t="shared" si="130"/>
        <v>2.6778966627526334E-2</v>
      </c>
      <c r="DY35" s="7">
        <f t="shared" si="130"/>
        <v>15</v>
      </c>
      <c r="DZ35" s="7">
        <f t="shared" si="130"/>
        <v>4.0168449941289496E-3</v>
      </c>
      <c r="EA35" s="7">
        <f t="shared" si="130"/>
        <v>61</v>
      </c>
      <c r="EB35" s="7">
        <f t="shared" si="130"/>
        <v>1.6335169642791064E-2</v>
      </c>
      <c r="EC35" s="7">
        <f t="shared" si="130"/>
        <v>0</v>
      </c>
      <c r="ED35" s="7">
        <f t="shared" si="130"/>
        <v>0</v>
      </c>
      <c r="EE35" s="7">
        <f t="shared" si="130"/>
        <v>0</v>
      </c>
      <c r="EF35" s="7">
        <f t="shared" si="130"/>
        <v>0</v>
      </c>
      <c r="EG35" s="7">
        <f t="shared" si="130"/>
        <v>0</v>
      </c>
      <c r="EH35" s="7">
        <f t="shared" si="130"/>
        <v>0</v>
      </c>
      <c r="EI35" s="7">
        <f t="shared" si="130"/>
        <v>0</v>
      </c>
      <c r="EJ35" s="7">
        <f t="shared" si="130"/>
        <v>0</v>
      </c>
      <c r="EK35" s="7">
        <f t="shared" si="130"/>
        <v>0</v>
      </c>
      <c r="EL35" s="7">
        <f t="shared" si="130"/>
        <v>0</v>
      </c>
      <c r="EM35" s="7">
        <f t="shared" si="130"/>
        <v>0</v>
      </c>
      <c r="EN35" s="7">
        <f t="shared" si="130"/>
        <v>0</v>
      </c>
      <c r="EO35" s="7">
        <f t="shared" si="130"/>
        <v>0</v>
      </c>
      <c r="EP35" s="7">
        <f t="shared" si="130"/>
        <v>0</v>
      </c>
      <c r="EQ35" s="7">
        <f t="shared" si="130"/>
        <v>0</v>
      </c>
      <c r="ER35" s="7">
        <f t="shared" si="130"/>
        <v>0</v>
      </c>
      <c r="ES35" s="7">
        <f t="shared" si="130"/>
        <v>0</v>
      </c>
      <c r="ET35" s="7">
        <f t="shared" si="130"/>
        <v>0</v>
      </c>
      <c r="EU35" s="7">
        <f t="shared" si="130"/>
        <v>0</v>
      </c>
      <c r="EV35" s="7">
        <f t="shared" si="130"/>
        <v>0</v>
      </c>
      <c r="EW35" s="7">
        <f t="shared" si="3"/>
        <v>3274</v>
      </c>
      <c r="EX35" s="7">
        <f t="shared" si="4"/>
        <v>1.3263578901575541</v>
      </c>
      <c r="EY35" s="7">
        <f t="shared" si="5"/>
        <v>2805</v>
      </c>
      <c r="EZ35" s="7">
        <f t="shared" si="6"/>
        <v>1.2444146285298303</v>
      </c>
    </row>
    <row r="36" spans="1:156">
      <c r="A36" s="2" t="s">
        <v>39</v>
      </c>
      <c r="B36" s="2">
        <v>506833</v>
      </c>
      <c r="C36" s="2" t="s">
        <v>40</v>
      </c>
      <c r="D36" s="2">
        <v>0</v>
      </c>
      <c r="E36" s="3">
        <v>0</v>
      </c>
      <c r="F36" s="4">
        <f t="shared" ref="F36:H37" si="131">$D36*E36/10^5</f>
        <v>0</v>
      </c>
      <c r="G36" s="4">
        <v>0</v>
      </c>
      <c r="H36" s="4">
        <f t="shared" si="131"/>
        <v>0</v>
      </c>
      <c r="I36" s="3">
        <v>0</v>
      </c>
      <c r="J36" s="3">
        <f>$D36*I36/10^5</f>
        <v>0</v>
      </c>
      <c r="K36" s="3">
        <v>0</v>
      </c>
      <c r="L36" s="3">
        <f>$D36*K36/10^5</f>
        <v>0</v>
      </c>
      <c r="M36" s="3">
        <v>0</v>
      </c>
      <c r="N36" s="4">
        <f>$D36*M36/10^5</f>
        <v>0</v>
      </c>
      <c r="O36" s="4">
        <v>0</v>
      </c>
      <c r="P36" s="4">
        <f>$D36*O36/10^5</f>
        <v>0</v>
      </c>
      <c r="Q36" s="3">
        <v>0</v>
      </c>
      <c r="R36" s="4">
        <f>$D36*Q36/10^5</f>
        <v>0</v>
      </c>
      <c r="S36" s="4">
        <v>0</v>
      </c>
      <c r="T36" s="4">
        <f>$D36*S36/10^5</f>
        <v>0</v>
      </c>
      <c r="U36" s="4">
        <v>0</v>
      </c>
      <c r="V36" s="4">
        <f>$D36*U36/10^5</f>
        <v>0</v>
      </c>
      <c r="W36" s="4">
        <v>0</v>
      </c>
      <c r="X36" s="4">
        <f>$D36*W36/10^5</f>
        <v>0</v>
      </c>
      <c r="Y36" s="4">
        <v>0</v>
      </c>
      <c r="Z36" s="4">
        <f>$D36*Y36/10^5</f>
        <v>0</v>
      </c>
      <c r="AA36" s="4">
        <v>0</v>
      </c>
      <c r="AB36" s="4">
        <f>$D36*AA36/10^5</f>
        <v>0</v>
      </c>
      <c r="AC36" s="3">
        <v>0</v>
      </c>
      <c r="AD36" s="3">
        <f>$D36*AC36/10^5</f>
        <v>0</v>
      </c>
      <c r="AE36" s="3">
        <v>0</v>
      </c>
      <c r="AF36" s="3">
        <f>$D36*AE36/10^5</f>
        <v>0</v>
      </c>
      <c r="AG36" s="3">
        <v>0</v>
      </c>
      <c r="AH36" s="3">
        <f>$D36*AG36/10^5</f>
        <v>0</v>
      </c>
      <c r="AI36" s="3">
        <v>0</v>
      </c>
      <c r="AJ36" s="3">
        <f>$D36*AI36/10^5</f>
        <v>0</v>
      </c>
      <c r="AK36" s="3">
        <v>0</v>
      </c>
      <c r="AL36" s="3">
        <f>$D36*AK36/10^5</f>
        <v>0</v>
      </c>
      <c r="AM36" s="3">
        <v>0</v>
      </c>
      <c r="AN36" s="3">
        <f>$D36*AM36/10^5</f>
        <v>0</v>
      </c>
      <c r="AO36" s="3">
        <v>0</v>
      </c>
      <c r="AP36" s="3">
        <f>$D36*AO36/10^5</f>
        <v>0</v>
      </c>
      <c r="AQ36" s="3">
        <v>0</v>
      </c>
      <c r="AR36" s="3">
        <f>$D36*AQ36/10^5</f>
        <v>0</v>
      </c>
      <c r="AS36" s="3">
        <v>0</v>
      </c>
      <c r="AT36" s="3">
        <f>$D36*AS36/10^5</f>
        <v>0</v>
      </c>
      <c r="AU36" s="3">
        <v>0</v>
      </c>
      <c r="AV36" s="3">
        <f>$D36*AU36/10^5</f>
        <v>0</v>
      </c>
      <c r="AW36" s="4">
        <v>0</v>
      </c>
      <c r="AX36" s="4">
        <f>$D36*AW36/10^5</f>
        <v>0</v>
      </c>
      <c r="AY36" s="4">
        <v>0</v>
      </c>
      <c r="AZ36" s="4">
        <f>$D36*AY36/10^5</f>
        <v>0</v>
      </c>
      <c r="BA36" s="3">
        <v>0</v>
      </c>
      <c r="BB36" s="3">
        <f>$D36*BA36/10^5</f>
        <v>0</v>
      </c>
      <c r="BC36" s="3">
        <v>0</v>
      </c>
      <c r="BD36" s="3">
        <f>$D36*BC36/10^5</f>
        <v>0</v>
      </c>
      <c r="BE36" s="3">
        <v>0</v>
      </c>
      <c r="BF36" s="3">
        <f>$D36*BE36/10^5</f>
        <v>0</v>
      </c>
      <c r="BG36" s="3">
        <v>0</v>
      </c>
      <c r="BH36" s="3">
        <f>$D36*BG36/10^5</f>
        <v>0</v>
      </c>
      <c r="BI36" s="3">
        <v>0</v>
      </c>
      <c r="BJ36" s="3">
        <f>$D36*BI36/10^5</f>
        <v>0</v>
      </c>
      <c r="BK36" s="3">
        <v>0</v>
      </c>
      <c r="BL36" s="3">
        <f>$D36*BK36/10^5</f>
        <v>0</v>
      </c>
      <c r="BM36" s="3">
        <v>0</v>
      </c>
      <c r="BN36" s="3">
        <f>$D36*BM36/10^5</f>
        <v>0</v>
      </c>
      <c r="BO36" s="3">
        <v>0</v>
      </c>
      <c r="BP36" s="3">
        <f>$D36*BO36/10^5</f>
        <v>0</v>
      </c>
      <c r="BQ36" s="3">
        <v>0</v>
      </c>
      <c r="BR36" s="3">
        <f>$D36*BQ36/10^5</f>
        <v>0</v>
      </c>
      <c r="BS36" s="3">
        <v>0</v>
      </c>
      <c r="BT36" s="3">
        <f>$D36*BS36/10^5</f>
        <v>0</v>
      </c>
      <c r="BU36" s="3">
        <v>0</v>
      </c>
      <c r="BV36" s="3">
        <f>$D36*BU36/10^5</f>
        <v>0</v>
      </c>
      <c r="BW36" s="3">
        <v>0</v>
      </c>
      <c r="BX36" s="3">
        <f>$D36*BW36/10^5</f>
        <v>0</v>
      </c>
      <c r="BY36" s="3">
        <v>0</v>
      </c>
      <c r="BZ36" s="3">
        <f>$D36*BY36/10^5</f>
        <v>0</v>
      </c>
      <c r="CA36" s="3">
        <v>0</v>
      </c>
      <c r="CB36" s="3">
        <f>$D36*CA36/10^5</f>
        <v>0</v>
      </c>
      <c r="CC36" s="3">
        <v>0</v>
      </c>
      <c r="CD36" s="3">
        <f>$D36*CC36/10^5</f>
        <v>0</v>
      </c>
      <c r="CE36" s="3">
        <v>0</v>
      </c>
      <c r="CF36" s="3">
        <f>$D36*CE36/10^5</f>
        <v>0</v>
      </c>
      <c r="CG36" s="3">
        <v>0</v>
      </c>
      <c r="CH36" s="3">
        <f>$D36*CG36/10^5</f>
        <v>0</v>
      </c>
      <c r="CI36" s="3">
        <v>0</v>
      </c>
      <c r="CJ36" s="3">
        <f>$D36*CI36/10^5</f>
        <v>0</v>
      </c>
      <c r="CK36" s="3">
        <v>0</v>
      </c>
      <c r="CL36" s="3">
        <f>$D36*CK36/10^5</f>
        <v>0</v>
      </c>
      <c r="CM36" s="3">
        <v>0</v>
      </c>
      <c r="CN36" s="3">
        <f>$D36*CM36/10^5</f>
        <v>0</v>
      </c>
      <c r="CO36" s="3">
        <v>0</v>
      </c>
      <c r="CP36" s="3">
        <f>$D36*CO36/10^5</f>
        <v>0</v>
      </c>
      <c r="CQ36" s="3">
        <v>0</v>
      </c>
      <c r="CR36" s="3">
        <f>$D36*CQ36/10^5</f>
        <v>0</v>
      </c>
      <c r="CS36" s="3">
        <v>0</v>
      </c>
      <c r="CT36" s="3">
        <f>$D36*CS36/10^5</f>
        <v>0</v>
      </c>
      <c r="CU36" s="3">
        <v>0</v>
      </c>
      <c r="CV36" s="3">
        <f>$D36*CU36/10^5</f>
        <v>0</v>
      </c>
      <c r="CW36" s="3">
        <v>0</v>
      </c>
      <c r="CX36" s="3">
        <f>$D36*CW36/10^5</f>
        <v>0</v>
      </c>
      <c r="CY36" s="3">
        <v>0</v>
      </c>
      <c r="CZ36" s="3">
        <f>$D36*CY36/10^5</f>
        <v>0</v>
      </c>
      <c r="DA36" s="3">
        <v>0</v>
      </c>
      <c r="DB36" s="3">
        <f>$D36*DA36/10^5</f>
        <v>0</v>
      </c>
      <c r="DC36" s="3">
        <v>0</v>
      </c>
      <c r="DD36" s="3">
        <f>$D36*DC36/10^5</f>
        <v>0</v>
      </c>
      <c r="DE36" s="3">
        <v>0</v>
      </c>
      <c r="DF36" s="3">
        <f>$D36*DE36/10^5</f>
        <v>0</v>
      </c>
      <c r="DG36" s="3">
        <v>0</v>
      </c>
      <c r="DH36" s="3">
        <f>$D36*DG36/10^5</f>
        <v>0</v>
      </c>
      <c r="DI36" s="3">
        <v>0</v>
      </c>
      <c r="DJ36" s="3">
        <v>0</v>
      </c>
      <c r="DK36" s="3">
        <v>0</v>
      </c>
      <c r="DL36" s="3">
        <f>$D36*DK36/10^5</f>
        <v>0</v>
      </c>
      <c r="DM36" s="3">
        <v>0</v>
      </c>
      <c r="DN36" s="3">
        <f>$D36*DM36/10^5</f>
        <v>0</v>
      </c>
      <c r="DO36" s="3">
        <v>0</v>
      </c>
      <c r="DP36" s="3">
        <f>$D36*DO36/10^5</f>
        <v>0</v>
      </c>
      <c r="DQ36" s="3">
        <v>0</v>
      </c>
      <c r="DR36" s="3">
        <f>$D36*DQ36/10^5</f>
        <v>0</v>
      </c>
      <c r="DS36" s="3">
        <v>0</v>
      </c>
      <c r="DT36" s="3">
        <f>$D36*DS36/10^5</f>
        <v>0</v>
      </c>
      <c r="DU36" s="4">
        <v>0</v>
      </c>
      <c r="DV36" s="4">
        <f>$D36*DU36/10^5</f>
        <v>0</v>
      </c>
      <c r="DW36" s="4">
        <v>0</v>
      </c>
      <c r="DX36" s="4">
        <f>$D36*DW36/10^5</f>
        <v>0</v>
      </c>
      <c r="DY36" s="4">
        <v>0</v>
      </c>
      <c r="DZ36" s="4">
        <f>$D36*DY36/10^5</f>
        <v>0</v>
      </c>
      <c r="EA36" s="4">
        <v>0</v>
      </c>
      <c r="EB36" s="4">
        <f>$D36*EA36/10^5</f>
        <v>0</v>
      </c>
      <c r="EC36" s="4"/>
      <c r="ED36" s="4">
        <f>$D36*EC36/10^5</f>
        <v>0</v>
      </c>
      <c r="EE36" s="4"/>
      <c r="EF36" s="4">
        <f>$D36*EE36/10^5</f>
        <v>0</v>
      </c>
      <c r="EG36" s="4"/>
      <c r="EH36" s="4">
        <f>$D36*EG36/10^5</f>
        <v>0</v>
      </c>
      <c r="EI36" s="4"/>
      <c r="EJ36" s="4">
        <f>$D36*EI36/10^5</f>
        <v>0</v>
      </c>
      <c r="EK36" s="4"/>
      <c r="EL36" s="4">
        <f>$D36*EK36/10^5</f>
        <v>0</v>
      </c>
      <c r="EM36" s="4"/>
      <c r="EN36" s="4">
        <f>$D36*EM36/10^5</f>
        <v>0</v>
      </c>
      <c r="EO36" s="4"/>
      <c r="EP36" s="4">
        <f>$D36*EO36/10^5</f>
        <v>0</v>
      </c>
      <c r="EQ36" s="4"/>
      <c r="ER36" s="4">
        <f>$D36*EQ36/10^5</f>
        <v>0</v>
      </c>
      <c r="ES36" s="4"/>
      <c r="ET36" s="4">
        <f>$D36*ES36/10^5</f>
        <v>0</v>
      </c>
      <c r="EU36" s="4"/>
      <c r="EV36" s="4">
        <f>$D36*EU36/10^5</f>
        <v>0</v>
      </c>
      <c r="EW36" s="4">
        <f t="shared" si="3"/>
        <v>0</v>
      </c>
      <c r="EX36" s="4">
        <f t="shared" si="4"/>
        <v>0</v>
      </c>
      <c r="EY36" s="4">
        <f t="shared" si="5"/>
        <v>0</v>
      </c>
      <c r="EZ36" s="4">
        <f t="shared" si="6"/>
        <v>0</v>
      </c>
    </row>
    <row r="37" spans="1:156">
      <c r="A37" s="2"/>
      <c r="B37" s="2">
        <v>509638</v>
      </c>
      <c r="C37" s="2" t="s">
        <v>41</v>
      </c>
      <c r="D37" s="2">
        <v>0</v>
      </c>
      <c r="E37" s="3">
        <v>0</v>
      </c>
      <c r="F37" s="4">
        <f t="shared" si="131"/>
        <v>0</v>
      </c>
      <c r="G37" s="4">
        <v>0</v>
      </c>
      <c r="H37" s="4">
        <f t="shared" si="131"/>
        <v>0</v>
      </c>
      <c r="I37" s="3">
        <v>0</v>
      </c>
      <c r="J37" s="3">
        <f>$D37*I37/10^5</f>
        <v>0</v>
      </c>
      <c r="K37" s="3">
        <v>0</v>
      </c>
      <c r="L37" s="3">
        <f>$D37*K37/10^5</f>
        <v>0</v>
      </c>
      <c r="M37" s="3">
        <v>0</v>
      </c>
      <c r="N37" s="4">
        <f>$D37*M37/10^5</f>
        <v>0</v>
      </c>
      <c r="O37" s="4">
        <v>0</v>
      </c>
      <c r="P37" s="4">
        <f>$D37*O37/10^5</f>
        <v>0</v>
      </c>
      <c r="Q37" s="3">
        <v>0</v>
      </c>
      <c r="R37" s="4">
        <f>$D37*Q37/10^5</f>
        <v>0</v>
      </c>
      <c r="S37" s="4">
        <v>0</v>
      </c>
      <c r="T37" s="4">
        <f>$D37*S37/10^5</f>
        <v>0</v>
      </c>
      <c r="U37" s="4">
        <v>0</v>
      </c>
      <c r="V37" s="4">
        <f>$D37*U37/10^5</f>
        <v>0</v>
      </c>
      <c r="W37" s="4">
        <v>0</v>
      </c>
      <c r="X37" s="4">
        <f>$D37*W37/10^5</f>
        <v>0</v>
      </c>
      <c r="Y37" s="4">
        <v>0</v>
      </c>
      <c r="Z37" s="4">
        <f>$D37*Y37/10^5</f>
        <v>0</v>
      </c>
      <c r="AA37" s="4">
        <v>0</v>
      </c>
      <c r="AB37" s="4">
        <f>$D37*AA37/10^5</f>
        <v>0</v>
      </c>
      <c r="AC37" s="3">
        <v>0</v>
      </c>
      <c r="AD37" s="3">
        <f>$D37*AC37/10^5</f>
        <v>0</v>
      </c>
      <c r="AE37" s="3">
        <v>0</v>
      </c>
      <c r="AF37" s="3">
        <f>$D37*AE37/10^5</f>
        <v>0</v>
      </c>
      <c r="AG37" s="3">
        <v>0</v>
      </c>
      <c r="AH37" s="3">
        <f>$D37*AG37/10^5</f>
        <v>0</v>
      </c>
      <c r="AI37" s="3">
        <v>0</v>
      </c>
      <c r="AJ37" s="3">
        <f>$D37*AI37/10^5</f>
        <v>0</v>
      </c>
      <c r="AK37" s="3">
        <v>0</v>
      </c>
      <c r="AL37" s="3">
        <f>$D37*AK37/10^5</f>
        <v>0</v>
      </c>
      <c r="AM37" s="3">
        <v>0</v>
      </c>
      <c r="AN37" s="3">
        <f>$D37*AM37/10^5</f>
        <v>0</v>
      </c>
      <c r="AO37" s="3">
        <v>0</v>
      </c>
      <c r="AP37" s="3">
        <f>$D37*AO37/10^5</f>
        <v>0</v>
      </c>
      <c r="AQ37" s="3">
        <v>0</v>
      </c>
      <c r="AR37" s="3">
        <f>$D37*AQ37/10^5</f>
        <v>0</v>
      </c>
      <c r="AS37" s="3">
        <v>0</v>
      </c>
      <c r="AT37" s="3">
        <f>$D37*AS37/10^5</f>
        <v>0</v>
      </c>
      <c r="AU37" s="3">
        <v>0</v>
      </c>
      <c r="AV37" s="3">
        <f>$D37*AU37/10^5</f>
        <v>0</v>
      </c>
      <c r="AW37" s="4">
        <v>0</v>
      </c>
      <c r="AX37" s="4">
        <f>$D37*AW37/10^5</f>
        <v>0</v>
      </c>
      <c r="AY37" s="4">
        <v>0</v>
      </c>
      <c r="AZ37" s="4">
        <f>$D37*AY37/10^5</f>
        <v>0</v>
      </c>
      <c r="BA37" s="3">
        <v>0</v>
      </c>
      <c r="BB37" s="3">
        <f>$D37*BA37/10^5</f>
        <v>0</v>
      </c>
      <c r="BC37" s="3">
        <v>0</v>
      </c>
      <c r="BD37" s="3">
        <f>$D37*BC37/10^5</f>
        <v>0</v>
      </c>
      <c r="BE37" s="3">
        <v>0</v>
      </c>
      <c r="BF37" s="3">
        <f>$D37*BE37/10^5</f>
        <v>0</v>
      </c>
      <c r="BG37" s="3">
        <v>0</v>
      </c>
      <c r="BH37" s="3">
        <f>$D37*BG37/10^5</f>
        <v>0</v>
      </c>
      <c r="BI37" s="3">
        <v>0</v>
      </c>
      <c r="BJ37" s="3">
        <f>$D37*BI37/10^5</f>
        <v>0</v>
      </c>
      <c r="BK37" s="3">
        <v>0</v>
      </c>
      <c r="BL37" s="3">
        <f>$D37*BK37/10^5</f>
        <v>0</v>
      </c>
      <c r="BM37" s="3">
        <v>0</v>
      </c>
      <c r="BN37" s="3">
        <f>$D37*BM37/10^5</f>
        <v>0</v>
      </c>
      <c r="BO37" s="3">
        <v>0</v>
      </c>
      <c r="BP37" s="3">
        <f>$D37*BO37/10^5</f>
        <v>0</v>
      </c>
      <c r="BQ37" s="3">
        <v>0</v>
      </c>
      <c r="BR37" s="3">
        <f>$D37*BQ37/10^5</f>
        <v>0</v>
      </c>
      <c r="BS37" s="3">
        <v>0</v>
      </c>
      <c r="BT37" s="3">
        <f>$D37*BS37/10^5</f>
        <v>0</v>
      </c>
      <c r="BU37" s="3">
        <v>0</v>
      </c>
      <c r="BV37" s="3">
        <f>$D37*BU37/10^5</f>
        <v>0</v>
      </c>
      <c r="BW37" s="3">
        <v>0</v>
      </c>
      <c r="BX37" s="3">
        <f>$D37*BW37/10^5</f>
        <v>0</v>
      </c>
      <c r="BY37" s="3">
        <v>0</v>
      </c>
      <c r="BZ37" s="3">
        <f>$D37*BY37/10^5</f>
        <v>0</v>
      </c>
      <c r="CA37" s="3">
        <v>0</v>
      </c>
      <c r="CB37" s="3">
        <f>$D37*CA37/10^5</f>
        <v>0</v>
      </c>
      <c r="CC37" s="3">
        <v>0</v>
      </c>
      <c r="CD37" s="3">
        <f>$D37*CC37/10^5</f>
        <v>0</v>
      </c>
      <c r="CE37" s="3">
        <v>0</v>
      </c>
      <c r="CF37" s="3">
        <f>$D37*CE37/10^5</f>
        <v>0</v>
      </c>
      <c r="CG37" s="3">
        <v>0</v>
      </c>
      <c r="CH37" s="3">
        <f>$D37*CG37/10^5</f>
        <v>0</v>
      </c>
      <c r="CI37" s="3">
        <v>0</v>
      </c>
      <c r="CJ37" s="3">
        <f>$D37*CI37/10^5</f>
        <v>0</v>
      </c>
      <c r="CK37" s="3">
        <v>0</v>
      </c>
      <c r="CL37" s="3">
        <f>$D37*CK37/10^5</f>
        <v>0</v>
      </c>
      <c r="CM37" s="3">
        <v>0</v>
      </c>
      <c r="CN37" s="3">
        <f>$D37*CM37/10^5</f>
        <v>0</v>
      </c>
      <c r="CO37" s="3">
        <v>0</v>
      </c>
      <c r="CP37" s="3">
        <v>0</v>
      </c>
      <c r="CQ37" s="3">
        <v>0</v>
      </c>
      <c r="CR37" s="3">
        <f>$D37*CQ37/10^5</f>
        <v>0</v>
      </c>
      <c r="CS37" s="3">
        <v>0</v>
      </c>
      <c r="CT37" s="3">
        <f>$D37*CS37/10^5</f>
        <v>0</v>
      </c>
      <c r="CU37" s="3">
        <v>0</v>
      </c>
      <c r="CV37" s="3">
        <f>$D37*CU37/10^5</f>
        <v>0</v>
      </c>
      <c r="CW37" s="3">
        <v>0</v>
      </c>
      <c r="CX37" s="3">
        <f>$D37*CW37/10^5</f>
        <v>0</v>
      </c>
      <c r="CY37" s="3">
        <v>0</v>
      </c>
      <c r="CZ37" s="3">
        <f>$D37*CY37/10^5</f>
        <v>0</v>
      </c>
      <c r="DA37" s="3">
        <v>0</v>
      </c>
      <c r="DB37" s="3">
        <f>$D37*DA37/10^5</f>
        <v>0</v>
      </c>
      <c r="DC37" s="3">
        <v>0</v>
      </c>
      <c r="DD37" s="3">
        <f>$D37*DC37/10^5</f>
        <v>0</v>
      </c>
      <c r="DE37" s="3">
        <v>0</v>
      </c>
      <c r="DF37" s="3">
        <f>$D37*DE37/10^5</f>
        <v>0</v>
      </c>
      <c r="DG37" s="3">
        <v>0</v>
      </c>
      <c r="DH37" s="3">
        <f>$D37*DG37/10^5</f>
        <v>0</v>
      </c>
      <c r="DI37" s="3">
        <v>0</v>
      </c>
      <c r="DJ37" s="3">
        <f>$D37*DI37/10^5</f>
        <v>0</v>
      </c>
      <c r="DK37" s="3">
        <v>0</v>
      </c>
      <c r="DL37" s="3">
        <f>$D37*DK37/10^5</f>
        <v>0</v>
      </c>
      <c r="DM37" s="3">
        <v>0</v>
      </c>
      <c r="DN37" s="3">
        <f>$D37*DM37/10^5</f>
        <v>0</v>
      </c>
      <c r="DO37" s="3">
        <v>0</v>
      </c>
      <c r="DP37" s="3">
        <f>$D37*DO37/10^5</f>
        <v>0</v>
      </c>
      <c r="DQ37" s="3">
        <v>0</v>
      </c>
      <c r="DR37" s="3">
        <f>$D37*DQ37/10^5</f>
        <v>0</v>
      </c>
      <c r="DS37" s="3">
        <v>0</v>
      </c>
      <c r="DT37" s="3">
        <f>$D37*DS37/10^5</f>
        <v>0</v>
      </c>
      <c r="DU37" s="4">
        <v>0</v>
      </c>
      <c r="DV37" s="4">
        <f>$D37*DU37/10^5</f>
        <v>0</v>
      </c>
      <c r="DW37" s="4">
        <v>0</v>
      </c>
      <c r="DX37" s="4">
        <f>$D37*DW37/10^5</f>
        <v>0</v>
      </c>
      <c r="DY37" s="4">
        <v>0</v>
      </c>
      <c r="DZ37" s="4">
        <f>$D37*DY37/10^5</f>
        <v>0</v>
      </c>
      <c r="EA37" s="4">
        <v>0</v>
      </c>
      <c r="EB37" s="4">
        <f>$D37*EA37/10^5</f>
        <v>0</v>
      </c>
      <c r="EC37" s="4"/>
      <c r="ED37" s="4">
        <f>$D37*EC37/10^5</f>
        <v>0</v>
      </c>
      <c r="EE37" s="4"/>
      <c r="EF37" s="4">
        <f>$D37*EE37/10^5</f>
        <v>0</v>
      </c>
      <c r="EG37" s="4"/>
      <c r="EH37" s="4">
        <f>$D37*EG37/10^5</f>
        <v>0</v>
      </c>
      <c r="EI37" s="4"/>
      <c r="EJ37" s="4">
        <f>$D37*EI37/10^5</f>
        <v>0</v>
      </c>
      <c r="EK37" s="4"/>
      <c r="EL37" s="4">
        <f>$D37*EK37/10^5</f>
        <v>0</v>
      </c>
      <c r="EM37" s="4"/>
      <c r="EN37" s="4">
        <f>$D37*EM37/10^5</f>
        <v>0</v>
      </c>
      <c r="EO37" s="4"/>
      <c r="EP37" s="4">
        <f>$D37*EO37/10^5</f>
        <v>0</v>
      </c>
      <c r="EQ37" s="4"/>
      <c r="ER37" s="4">
        <f>$D37*EQ37/10^5</f>
        <v>0</v>
      </c>
      <c r="ES37" s="4"/>
      <c r="ET37" s="4">
        <f>$D37*ES37/10^5</f>
        <v>0</v>
      </c>
      <c r="EU37" s="4"/>
      <c r="EV37" s="4">
        <f>$D37*EU37/10^5</f>
        <v>0</v>
      </c>
      <c r="EW37" s="4">
        <f t="shared" si="3"/>
        <v>0</v>
      </c>
      <c r="EX37" s="4">
        <f t="shared" si="4"/>
        <v>0</v>
      </c>
      <c r="EY37" s="4">
        <f t="shared" si="5"/>
        <v>0</v>
      </c>
      <c r="EZ37" s="4">
        <f t="shared" si="6"/>
        <v>0</v>
      </c>
    </row>
    <row r="38" spans="1:156">
      <c r="A38" s="5" t="s">
        <v>42</v>
      </c>
      <c r="B38" s="5"/>
      <c r="C38" s="5"/>
      <c r="D38" s="5"/>
      <c r="E38" s="6">
        <f t="shared" ref="E38" si="132">SUM(E36:E37)</f>
        <v>0</v>
      </c>
      <c r="F38" s="7">
        <f t="shared" ref="F38:BQ38" si="133">SUM(F36:F37)</f>
        <v>0</v>
      </c>
      <c r="G38" s="7">
        <f t="shared" si="133"/>
        <v>0</v>
      </c>
      <c r="H38" s="7">
        <f t="shared" si="133"/>
        <v>0</v>
      </c>
      <c r="I38" s="6">
        <f t="shared" ref="I38:M38" si="134">SUM(I36:I37)</f>
        <v>0</v>
      </c>
      <c r="J38" s="6">
        <f t="shared" si="134"/>
        <v>0</v>
      </c>
      <c r="K38" s="6">
        <f t="shared" si="134"/>
        <v>0</v>
      </c>
      <c r="L38" s="6">
        <f t="shared" si="134"/>
        <v>0</v>
      </c>
      <c r="M38" s="6">
        <f t="shared" si="134"/>
        <v>0</v>
      </c>
      <c r="N38" s="7">
        <f t="shared" si="133"/>
        <v>0</v>
      </c>
      <c r="O38" s="7">
        <f t="shared" si="133"/>
        <v>0</v>
      </c>
      <c r="P38" s="7">
        <f t="shared" si="133"/>
        <v>0</v>
      </c>
      <c r="Q38" s="6">
        <f>SUM(Q36:Q37)</f>
        <v>0</v>
      </c>
      <c r="R38" s="7">
        <f t="shared" si="133"/>
        <v>0</v>
      </c>
      <c r="S38" s="7">
        <f t="shared" si="133"/>
        <v>0</v>
      </c>
      <c r="T38" s="7">
        <f t="shared" si="133"/>
        <v>0</v>
      </c>
      <c r="U38" s="7">
        <f t="shared" si="133"/>
        <v>0</v>
      </c>
      <c r="V38" s="7">
        <f t="shared" si="133"/>
        <v>0</v>
      </c>
      <c r="W38" s="7">
        <f t="shared" si="133"/>
        <v>0</v>
      </c>
      <c r="X38" s="7">
        <f t="shared" si="133"/>
        <v>0</v>
      </c>
      <c r="Y38" s="7">
        <f t="shared" si="133"/>
        <v>0</v>
      </c>
      <c r="Z38" s="7">
        <f t="shared" si="133"/>
        <v>0</v>
      </c>
      <c r="AA38" s="7">
        <f t="shared" si="133"/>
        <v>0</v>
      </c>
      <c r="AB38" s="7">
        <f t="shared" si="133"/>
        <v>0</v>
      </c>
      <c r="AC38" s="6">
        <f t="shared" si="133"/>
        <v>0</v>
      </c>
      <c r="AD38" s="6">
        <f t="shared" si="133"/>
        <v>0</v>
      </c>
      <c r="AE38" s="6">
        <f t="shared" si="133"/>
        <v>0</v>
      </c>
      <c r="AF38" s="6">
        <f t="shared" si="133"/>
        <v>0</v>
      </c>
      <c r="AG38" s="6">
        <f t="shared" si="133"/>
        <v>0</v>
      </c>
      <c r="AH38" s="6">
        <f t="shared" si="133"/>
        <v>0</v>
      </c>
      <c r="AI38" s="6">
        <f t="shared" si="133"/>
        <v>0</v>
      </c>
      <c r="AJ38" s="6">
        <f t="shared" si="133"/>
        <v>0</v>
      </c>
      <c r="AK38" s="6">
        <f t="shared" si="133"/>
        <v>0</v>
      </c>
      <c r="AL38" s="6">
        <f t="shared" si="133"/>
        <v>0</v>
      </c>
      <c r="AM38" s="6">
        <f t="shared" si="133"/>
        <v>0</v>
      </c>
      <c r="AN38" s="6">
        <f t="shared" si="133"/>
        <v>0</v>
      </c>
      <c r="AO38" s="6">
        <f t="shared" si="133"/>
        <v>0</v>
      </c>
      <c r="AP38" s="6">
        <f t="shared" si="133"/>
        <v>0</v>
      </c>
      <c r="AQ38" s="6">
        <f t="shared" si="133"/>
        <v>0</v>
      </c>
      <c r="AR38" s="6">
        <f t="shared" si="133"/>
        <v>0</v>
      </c>
      <c r="AS38" s="6">
        <f t="shared" si="133"/>
        <v>0</v>
      </c>
      <c r="AT38" s="6">
        <f t="shared" si="133"/>
        <v>0</v>
      </c>
      <c r="AU38" s="6">
        <f t="shared" si="133"/>
        <v>0</v>
      </c>
      <c r="AV38" s="6">
        <f t="shared" si="133"/>
        <v>0</v>
      </c>
      <c r="AW38" s="7">
        <f t="shared" si="133"/>
        <v>0</v>
      </c>
      <c r="AX38" s="7">
        <f t="shared" si="133"/>
        <v>0</v>
      </c>
      <c r="AY38" s="7">
        <f t="shared" si="133"/>
        <v>0</v>
      </c>
      <c r="AZ38" s="7">
        <f t="shared" si="133"/>
        <v>0</v>
      </c>
      <c r="BA38" s="6">
        <f t="shared" si="133"/>
        <v>0</v>
      </c>
      <c r="BB38" s="6">
        <f t="shared" si="133"/>
        <v>0</v>
      </c>
      <c r="BC38" s="6">
        <f t="shared" si="133"/>
        <v>0</v>
      </c>
      <c r="BD38" s="6">
        <f t="shared" si="133"/>
        <v>0</v>
      </c>
      <c r="BE38" s="6">
        <f t="shared" si="133"/>
        <v>0</v>
      </c>
      <c r="BF38" s="6">
        <f t="shared" si="133"/>
        <v>0</v>
      </c>
      <c r="BG38" s="6">
        <f t="shared" si="133"/>
        <v>0</v>
      </c>
      <c r="BH38" s="6">
        <f t="shared" si="133"/>
        <v>0</v>
      </c>
      <c r="BI38" s="6">
        <f t="shared" si="133"/>
        <v>0</v>
      </c>
      <c r="BJ38" s="6">
        <f t="shared" si="133"/>
        <v>0</v>
      </c>
      <c r="BK38" s="6">
        <f t="shared" si="133"/>
        <v>0</v>
      </c>
      <c r="BL38" s="6">
        <f t="shared" si="133"/>
        <v>0</v>
      </c>
      <c r="BM38" s="6">
        <f t="shared" si="133"/>
        <v>0</v>
      </c>
      <c r="BN38" s="6">
        <f t="shared" si="133"/>
        <v>0</v>
      </c>
      <c r="BO38" s="6">
        <f t="shared" si="133"/>
        <v>0</v>
      </c>
      <c r="BP38" s="6">
        <f t="shared" si="133"/>
        <v>0</v>
      </c>
      <c r="BQ38" s="6">
        <f t="shared" si="133"/>
        <v>0</v>
      </c>
      <c r="BR38" s="6">
        <f t="shared" ref="BR38:DT38" si="135">SUM(BR36:BR37)</f>
        <v>0</v>
      </c>
      <c r="BS38" s="6">
        <f t="shared" si="135"/>
        <v>0</v>
      </c>
      <c r="BT38" s="6">
        <f t="shared" si="135"/>
        <v>0</v>
      </c>
      <c r="BU38" s="6">
        <f t="shared" si="135"/>
        <v>0</v>
      </c>
      <c r="BV38" s="6">
        <f t="shared" si="135"/>
        <v>0</v>
      </c>
      <c r="BW38" s="6">
        <f t="shared" si="135"/>
        <v>0</v>
      </c>
      <c r="BX38" s="6">
        <f t="shared" si="135"/>
        <v>0</v>
      </c>
      <c r="BY38" s="6">
        <f t="shared" si="135"/>
        <v>0</v>
      </c>
      <c r="BZ38" s="6">
        <f t="shared" si="135"/>
        <v>0</v>
      </c>
      <c r="CA38" s="6">
        <f t="shared" si="135"/>
        <v>0</v>
      </c>
      <c r="CB38" s="6">
        <f t="shared" si="135"/>
        <v>0</v>
      </c>
      <c r="CC38" s="6">
        <f t="shared" si="135"/>
        <v>0</v>
      </c>
      <c r="CD38" s="6">
        <f t="shared" si="135"/>
        <v>0</v>
      </c>
      <c r="CE38" s="6">
        <f t="shared" si="135"/>
        <v>0</v>
      </c>
      <c r="CF38" s="6">
        <f t="shared" si="135"/>
        <v>0</v>
      </c>
      <c r="CG38" s="6">
        <f t="shared" si="135"/>
        <v>0</v>
      </c>
      <c r="CH38" s="6">
        <f t="shared" si="135"/>
        <v>0</v>
      </c>
      <c r="CI38" s="6">
        <f t="shared" si="135"/>
        <v>0</v>
      </c>
      <c r="CJ38" s="6">
        <f t="shared" si="135"/>
        <v>0</v>
      </c>
      <c r="CK38" s="6">
        <f t="shared" si="135"/>
        <v>0</v>
      </c>
      <c r="CL38" s="6">
        <f t="shared" si="135"/>
        <v>0</v>
      </c>
      <c r="CM38" s="6">
        <f t="shared" si="135"/>
        <v>0</v>
      </c>
      <c r="CN38" s="6">
        <f t="shared" si="135"/>
        <v>0</v>
      </c>
      <c r="CO38" s="6">
        <f t="shared" si="135"/>
        <v>0</v>
      </c>
      <c r="CP38" s="6">
        <f t="shared" si="135"/>
        <v>0</v>
      </c>
      <c r="CQ38" s="6">
        <f t="shared" si="135"/>
        <v>0</v>
      </c>
      <c r="CR38" s="6">
        <f t="shared" si="135"/>
        <v>0</v>
      </c>
      <c r="CS38" s="6">
        <f t="shared" si="135"/>
        <v>0</v>
      </c>
      <c r="CT38" s="6">
        <f t="shared" si="135"/>
        <v>0</v>
      </c>
      <c r="CU38" s="6">
        <f t="shared" si="135"/>
        <v>0</v>
      </c>
      <c r="CV38" s="6">
        <f t="shared" si="135"/>
        <v>0</v>
      </c>
      <c r="CW38" s="6">
        <f t="shared" si="135"/>
        <v>0</v>
      </c>
      <c r="CX38" s="6">
        <f t="shared" si="135"/>
        <v>0</v>
      </c>
      <c r="CY38" s="6">
        <f t="shared" si="135"/>
        <v>0</v>
      </c>
      <c r="CZ38" s="6">
        <f t="shared" si="135"/>
        <v>0</v>
      </c>
      <c r="DA38" s="6">
        <f t="shared" si="135"/>
        <v>0</v>
      </c>
      <c r="DB38" s="6">
        <f t="shared" si="135"/>
        <v>0</v>
      </c>
      <c r="DC38" s="6">
        <f t="shared" si="135"/>
        <v>0</v>
      </c>
      <c r="DD38" s="6">
        <f t="shared" si="135"/>
        <v>0</v>
      </c>
      <c r="DE38" s="6">
        <f t="shared" si="135"/>
        <v>0</v>
      </c>
      <c r="DF38" s="6">
        <f t="shared" si="135"/>
        <v>0</v>
      </c>
      <c r="DG38" s="6">
        <f t="shared" si="135"/>
        <v>0</v>
      </c>
      <c r="DH38" s="6">
        <f t="shared" si="135"/>
        <v>0</v>
      </c>
      <c r="DI38" s="6">
        <f t="shared" si="135"/>
        <v>0</v>
      </c>
      <c r="DJ38" s="6">
        <f t="shared" si="135"/>
        <v>0</v>
      </c>
      <c r="DK38" s="6">
        <f t="shared" si="135"/>
        <v>0</v>
      </c>
      <c r="DL38" s="6">
        <f t="shared" si="135"/>
        <v>0</v>
      </c>
      <c r="DM38" s="6">
        <f t="shared" si="135"/>
        <v>0</v>
      </c>
      <c r="DN38" s="6">
        <f t="shared" si="135"/>
        <v>0</v>
      </c>
      <c r="DO38" s="6">
        <f t="shared" si="135"/>
        <v>0</v>
      </c>
      <c r="DP38" s="6">
        <f t="shared" si="135"/>
        <v>0</v>
      </c>
      <c r="DQ38" s="6">
        <f t="shared" si="135"/>
        <v>0</v>
      </c>
      <c r="DR38" s="6">
        <f t="shared" si="135"/>
        <v>0</v>
      </c>
      <c r="DS38" s="6">
        <f t="shared" si="135"/>
        <v>0</v>
      </c>
      <c r="DT38" s="6">
        <f t="shared" si="135"/>
        <v>0</v>
      </c>
      <c r="DU38" s="7">
        <f t="shared" ref="DU38:EV38" si="136">SUM(DU36:DU37)</f>
        <v>0</v>
      </c>
      <c r="DV38" s="7">
        <f t="shared" si="136"/>
        <v>0</v>
      </c>
      <c r="DW38" s="7">
        <f t="shared" si="136"/>
        <v>0</v>
      </c>
      <c r="DX38" s="7">
        <f t="shared" si="136"/>
        <v>0</v>
      </c>
      <c r="DY38" s="7">
        <f t="shared" si="136"/>
        <v>0</v>
      </c>
      <c r="DZ38" s="7">
        <f t="shared" si="136"/>
        <v>0</v>
      </c>
      <c r="EA38" s="7">
        <f t="shared" si="136"/>
        <v>0</v>
      </c>
      <c r="EB38" s="7">
        <f t="shared" si="136"/>
        <v>0</v>
      </c>
      <c r="EC38" s="7">
        <f t="shared" si="136"/>
        <v>0</v>
      </c>
      <c r="ED38" s="7">
        <f t="shared" si="136"/>
        <v>0</v>
      </c>
      <c r="EE38" s="7">
        <f t="shared" si="136"/>
        <v>0</v>
      </c>
      <c r="EF38" s="7">
        <f t="shared" si="136"/>
        <v>0</v>
      </c>
      <c r="EG38" s="7">
        <f t="shared" si="136"/>
        <v>0</v>
      </c>
      <c r="EH38" s="7">
        <f t="shared" si="136"/>
        <v>0</v>
      </c>
      <c r="EI38" s="7">
        <f t="shared" si="136"/>
        <v>0</v>
      </c>
      <c r="EJ38" s="7">
        <f t="shared" si="136"/>
        <v>0</v>
      </c>
      <c r="EK38" s="7">
        <f t="shared" si="136"/>
        <v>0</v>
      </c>
      <c r="EL38" s="7">
        <f t="shared" si="136"/>
        <v>0</v>
      </c>
      <c r="EM38" s="7">
        <f t="shared" si="136"/>
        <v>0</v>
      </c>
      <c r="EN38" s="7">
        <f t="shared" si="136"/>
        <v>0</v>
      </c>
      <c r="EO38" s="7">
        <f t="shared" si="136"/>
        <v>0</v>
      </c>
      <c r="EP38" s="7">
        <f t="shared" si="136"/>
        <v>0</v>
      </c>
      <c r="EQ38" s="7">
        <f t="shared" si="136"/>
        <v>0</v>
      </c>
      <c r="ER38" s="7">
        <f t="shared" si="136"/>
        <v>0</v>
      </c>
      <c r="ES38" s="7">
        <f t="shared" si="136"/>
        <v>0</v>
      </c>
      <c r="ET38" s="7">
        <f t="shared" si="136"/>
        <v>0</v>
      </c>
      <c r="EU38" s="7">
        <f t="shared" si="136"/>
        <v>0</v>
      </c>
      <c r="EV38" s="7">
        <f t="shared" si="136"/>
        <v>0</v>
      </c>
      <c r="EW38" s="7">
        <f t="shared" si="3"/>
        <v>0</v>
      </c>
      <c r="EX38" s="7">
        <f t="shared" si="4"/>
        <v>0</v>
      </c>
      <c r="EY38" s="7">
        <f t="shared" si="5"/>
        <v>0</v>
      </c>
      <c r="EZ38" s="7">
        <f t="shared" si="6"/>
        <v>0</v>
      </c>
    </row>
    <row r="39" spans="1:156">
      <c r="A39" s="2" t="s">
        <v>43</v>
      </c>
      <c r="B39" s="2">
        <v>401998</v>
      </c>
      <c r="C39" s="2" t="s">
        <v>44</v>
      </c>
      <c r="D39" s="2">
        <v>6.165226337276791</v>
      </c>
      <c r="E39" s="3">
        <v>0</v>
      </c>
      <c r="F39" s="4">
        <f t="shared" ref="F39:H45" si="137">$D39*E39/10^5</f>
        <v>0</v>
      </c>
      <c r="G39" s="4">
        <v>0</v>
      </c>
      <c r="H39" s="4">
        <f t="shared" si="137"/>
        <v>0</v>
      </c>
      <c r="I39" s="3">
        <v>0</v>
      </c>
      <c r="J39" s="3">
        <f>$D39*I39/10^5</f>
        <v>0</v>
      </c>
      <c r="K39" s="3">
        <v>0</v>
      </c>
      <c r="L39" s="3">
        <f t="shared" ref="L39:L45" si="138">$D39*K39/10^5</f>
        <v>0</v>
      </c>
      <c r="M39" s="3">
        <v>0</v>
      </c>
      <c r="N39" s="4">
        <f t="shared" ref="N39:N45" si="139">$D39*M39/10^5</f>
        <v>0</v>
      </c>
      <c r="O39" s="4">
        <v>0</v>
      </c>
      <c r="P39" s="4">
        <f t="shared" ref="P39:P45" si="140">$D39*O39/10^5</f>
        <v>0</v>
      </c>
      <c r="Q39" s="3">
        <v>0</v>
      </c>
      <c r="R39" s="4">
        <f t="shared" ref="R39:R45" si="141">$D39*Q39/10^5</f>
        <v>0</v>
      </c>
      <c r="S39" s="4">
        <v>0</v>
      </c>
      <c r="T39" s="4">
        <f t="shared" ref="T39:T45" si="142">$D39*S39/10^5</f>
        <v>0</v>
      </c>
      <c r="U39" s="4">
        <v>0</v>
      </c>
      <c r="V39" s="4">
        <f t="shared" ref="V39:V45" si="143">$D39*U39/10^5</f>
        <v>0</v>
      </c>
      <c r="W39" s="4">
        <v>0</v>
      </c>
      <c r="X39" s="4">
        <f t="shared" ref="X39:X45" si="144">$D39*W39/10^5</f>
        <v>0</v>
      </c>
      <c r="Y39" s="4">
        <v>0</v>
      </c>
      <c r="Z39" s="4">
        <f t="shared" ref="Z39:Z45" si="145">$D39*Y39/10^5</f>
        <v>0</v>
      </c>
      <c r="AA39" s="4">
        <v>0</v>
      </c>
      <c r="AB39" s="4">
        <f t="shared" ref="AB39:AB45" si="146">$D39*AA39/10^5</f>
        <v>0</v>
      </c>
      <c r="AC39" s="3">
        <v>0</v>
      </c>
      <c r="AD39" s="3">
        <f t="shared" ref="AD39:AD45" si="147">$D39*AC39/10^5</f>
        <v>0</v>
      </c>
      <c r="AE39" s="3">
        <v>0</v>
      </c>
      <c r="AF39" s="3">
        <f t="shared" ref="AF39:AF45" si="148">$D39*AE39/10^5</f>
        <v>0</v>
      </c>
      <c r="AG39" s="3">
        <v>0</v>
      </c>
      <c r="AH39" s="3">
        <f t="shared" ref="AH39:AH45" si="149">$D39*AG39/10^5</f>
        <v>0</v>
      </c>
      <c r="AI39" s="3">
        <v>0</v>
      </c>
      <c r="AJ39" s="3">
        <f t="shared" ref="AJ39:AJ45" si="150">$D39*AI39/10^5</f>
        <v>0</v>
      </c>
      <c r="AK39" s="3">
        <v>0</v>
      </c>
      <c r="AL39" s="3">
        <f t="shared" ref="AL39:AL45" si="151">$D39*AK39/10^5</f>
        <v>0</v>
      </c>
      <c r="AM39" s="3">
        <v>0</v>
      </c>
      <c r="AN39" s="3">
        <f t="shared" ref="AN39:AN45" si="152">$D39*AM39/10^5</f>
        <v>0</v>
      </c>
      <c r="AO39" s="3">
        <v>0</v>
      </c>
      <c r="AP39" s="3">
        <f t="shared" ref="AP39:AP45" si="153">$D39*AO39/10^5</f>
        <v>0</v>
      </c>
      <c r="AQ39" s="3">
        <v>0</v>
      </c>
      <c r="AR39" s="3">
        <f t="shared" ref="AR39:AR45" si="154">$D39*AQ39/10^5</f>
        <v>0</v>
      </c>
      <c r="AS39" s="3">
        <v>0</v>
      </c>
      <c r="AT39" s="3">
        <f t="shared" ref="AT39:AT45" si="155">$D39*AS39/10^5</f>
        <v>0</v>
      </c>
      <c r="AU39" s="3">
        <v>0</v>
      </c>
      <c r="AV39" s="3">
        <f t="shared" ref="AV39:AV45" si="156">$D39*AU39/10^5</f>
        <v>0</v>
      </c>
      <c r="AW39" s="4">
        <v>0</v>
      </c>
      <c r="AX39" s="4">
        <f t="shared" ref="AX39:AX45" si="157">$D39*AW39/10^5</f>
        <v>0</v>
      </c>
      <c r="AY39" s="4">
        <v>0</v>
      </c>
      <c r="AZ39" s="4">
        <f t="shared" ref="AZ39:AZ45" si="158">$D39*AY39/10^5</f>
        <v>0</v>
      </c>
      <c r="BA39" s="3">
        <v>0</v>
      </c>
      <c r="BB39" s="3">
        <f t="shared" ref="BB39:BB45" si="159">$D39*BA39/10^5</f>
        <v>0</v>
      </c>
      <c r="BC39" s="3">
        <v>0</v>
      </c>
      <c r="BD39" s="3">
        <f t="shared" ref="BD39:BD45" si="160">$D39*BC39/10^5</f>
        <v>0</v>
      </c>
      <c r="BE39" s="3">
        <v>0</v>
      </c>
      <c r="BF39" s="3">
        <f t="shared" ref="BF39:BF45" si="161">$D39*BE39/10^5</f>
        <v>0</v>
      </c>
      <c r="BG39" s="3">
        <v>0</v>
      </c>
      <c r="BH39" s="3">
        <f t="shared" ref="BH39:BH45" si="162">$D39*BG39/10^5</f>
        <v>0</v>
      </c>
      <c r="BI39" s="3">
        <v>0</v>
      </c>
      <c r="BJ39" s="3">
        <f t="shared" ref="BJ39:BJ45" si="163">$D39*BI39/10^5</f>
        <v>0</v>
      </c>
      <c r="BK39" s="3">
        <v>0</v>
      </c>
      <c r="BL39" s="3">
        <f t="shared" ref="BL39:BL45" si="164">$D39*BK39/10^5</f>
        <v>0</v>
      </c>
      <c r="BM39" s="3">
        <v>0</v>
      </c>
      <c r="BN39" s="3">
        <f t="shared" ref="BN39:BN45" si="165">$D39*BM39/10^5</f>
        <v>0</v>
      </c>
      <c r="BO39" s="3">
        <v>0</v>
      </c>
      <c r="BP39" s="3">
        <f t="shared" ref="BP39:BP45" si="166">$D39*BO39/10^5</f>
        <v>0</v>
      </c>
      <c r="BQ39" s="3">
        <v>0</v>
      </c>
      <c r="BR39" s="3">
        <f t="shared" ref="BR39:BR45" si="167">$D39*BQ39/10^5</f>
        <v>0</v>
      </c>
      <c r="BS39" s="3">
        <v>0</v>
      </c>
      <c r="BT39" s="3">
        <f t="shared" ref="BT39:BT45" si="168">$D39*BS39/10^5</f>
        <v>0</v>
      </c>
      <c r="BU39" s="3">
        <v>0</v>
      </c>
      <c r="BV39" s="3">
        <f t="shared" ref="BV39:BV45" si="169">$D39*BU39/10^5</f>
        <v>0</v>
      </c>
      <c r="BW39" s="3">
        <v>0</v>
      </c>
      <c r="BX39" s="3">
        <f t="shared" ref="BX39:BX45" si="170">$D39*BW39/10^5</f>
        <v>0</v>
      </c>
      <c r="BY39" s="3">
        <v>0</v>
      </c>
      <c r="BZ39" s="3">
        <f t="shared" ref="BZ39:BZ45" si="171">$D39*BY39/10^5</f>
        <v>0</v>
      </c>
      <c r="CA39" s="3">
        <v>0</v>
      </c>
      <c r="CB39" s="3">
        <f t="shared" ref="CB39:CB45" si="172">$D39*CA39/10^5</f>
        <v>0</v>
      </c>
      <c r="CC39" s="3">
        <v>0</v>
      </c>
      <c r="CD39" s="3">
        <f t="shared" ref="CD39:CD45" si="173">$D39*CC39/10^5</f>
        <v>0</v>
      </c>
      <c r="CE39" s="3">
        <v>0</v>
      </c>
      <c r="CF39" s="3">
        <f t="shared" ref="CF39:CF45" si="174">$D39*CE39/10^5</f>
        <v>0</v>
      </c>
      <c r="CG39" s="3">
        <v>0</v>
      </c>
      <c r="CH39" s="3">
        <f t="shared" ref="CH39:CH45" si="175">$D39*CG39/10^5</f>
        <v>0</v>
      </c>
      <c r="CI39" s="3">
        <v>0</v>
      </c>
      <c r="CJ39" s="3">
        <f t="shared" ref="CJ39:CJ45" si="176">$D39*CI39/10^5</f>
        <v>0</v>
      </c>
      <c r="CK39" s="3">
        <v>0</v>
      </c>
      <c r="CL39" s="3">
        <f t="shared" ref="CL39:CL44" si="177">$D39*CK39/10^5</f>
        <v>0</v>
      </c>
      <c r="CM39" s="3">
        <v>0</v>
      </c>
      <c r="CN39" s="3">
        <f t="shared" ref="CN39:CN45" si="178">$D39*CM39/10^5</f>
        <v>0</v>
      </c>
      <c r="CO39" s="3">
        <v>0</v>
      </c>
      <c r="CP39" s="3">
        <f t="shared" ref="CP39:CP45" si="179">$D39*CO39/10^5</f>
        <v>0</v>
      </c>
      <c r="CQ39" s="3">
        <v>0</v>
      </c>
      <c r="CR39" s="3">
        <f t="shared" ref="CR39:CR45" si="180">$D39*CQ39/10^5</f>
        <v>0</v>
      </c>
      <c r="CS39" s="3">
        <v>0</v>
      </c>
      <c r="CT39" s="3">
        <f t="shared" ref="CT39:CT45" si="181">$D39*CS39/10^5</f>
        <v>0</v>
      </c>
      <c r="CU39" s="3">
        <v>0</v>
      </c>
      <c r="CV39" s="3">
        <f t="shared" ref="CV39:CV45" si="182">$D39*CU39/10^5</f>
        <v>0</v>
      </c>
      <c r="CW39" s="3">
        <v>0</v>
      </c>
      <c r="CX39" s="3">
        <f t="shared" ref="CX39:CX45" si="183">$D39*CW39/10^5</f>
        <v>0</v>
      </c>
      <c r="CY39" s="3">
        <v>0</v>
      </c>
      <c r="CZ39" s="3">
        <f t="shared" ref="CZ39:CZ45" si="184">$D39*CY39/10^5</f>
        <v>0</v>
      </c>
      <c r="DA39" s="3">
        <v>0</v>
      </c>
      <c r="DB39" s="3">
        <f t="shared" ref="DB39:DB45" si="185">$D39*DA39/10^5</f>
        <v>0</v>
      </c>
      <c r="DC39" s="3">
        <v>0</v>
      </c>
      <c r="DD39" s="3">
        <f t="shared" ref="DD39:DD45" si="186">$D39*DC39/10^5</f>
        <v>0</v>
      </c>
      <c r="DE39" s="3">
        <v>0</v>
      </c>
      <c r="DF39" s="3">
        <f t="shared" ref="DF39:DF45" si="187">$D39*DE39/10^5</f>
        <v>0</v>
      </c>
      <c r="DG39" s="3">
        <v>0</v>
      </c>
      <c r="DH39" s="3">
        <f t="shared" ref="DH39:DH45" si="188">$D39*DG39/10^5</f>
        <v>0</v>
      </c>
      <c r="DI39" s="3">
        <v>0</v>
      </c>
      <c r="DJ39" s="3">
        <v>0</v>
      </c>
      <c r="DK39" s="3">
        <v>0</v>
      </c>
      <c r="DL39" s="3">
        <f t="shared" ref="DL39:DL45" si="189">$D39*DK39/10^5</f>
        <v>0</v>
      </c>
      <c r="DM39" s="3">
        <v>0</v>
      </c>
      <c r="DN39" s="3">
        <f t="shared" ref="DN39:DN45" si="190">$D39*DM39/10^5</f>
        <v>0</v>
      </c>
      <c r="DO39" s="3">
        <v>0</v>
      </c>
      <c r="DP39" s="3">
        <f t="shared" ref="DP39:DP45" si="191">$D39*DO39/10^5</f>
        <v>0</v>
      </c>
      <c r="DQ39" s="3">
        <v>0</v>
      </c>
      <c r="DR39" s="3">
        <f t="shared" ref="DR39:DR45" si="192">$D39*DQ39/10^5</f>
        <v>0</v>
      </c>
      <c r="DS39" s="3">
        <v>0</v>
      </c>
      <c r="DT39" s="3">
        <f t="shared" ref="DT39:DT45" si="193">$D39*DS39/10^5</f>
        <v>0</v>
      </c>
      <c r="DU39" s="4">
        <v>0</v>
      </c>
      <c r="DV39" s="4">
        <f t="shared" ref="DV39:DV45" si="194">$D39*DU39/10^5</f>
        <v>0</v>
      </c>
      <c r="DW39" s="4">
        <v>0</v>
      </c>
      <c r="DX39" s="4">
        <f t="shared" ref="DX39:DX45" si="195">$D39*DW39/10^5</f>
        <v>0</v>
      </c>
      <c r="DY39" s="4">
        <v>0</v>
      </c>
      <c r="DZ39" s="4">
        <f t="shared" ref="DZ39:DZ45" si="196">$D39*DY39/10^5</f>
        <v>0</v>
      </c>
      <c r="EA39" s="4">
        <v>0</v>
      </c>
      <c r="EB39" s="4">
        <f t="shared" ref="EB39:EB45" si="197">$D39*EA39/10^5</f>
        <v>0</v>
      </c>
      <c r="EC39" s="4"/>
      <c r="ED39" s="4">
        <f t="shared" ref="ED39:ED45" si="198">$D39*EC39/10^5</f>
        <v>0</v>
      </c>
      <c r="EE39" s="4"/>
      <c r="EF39" s="4">
        <f t="shared" ref="EF39:EF45" si="199">$D39*EE39/10^5</f>
        <v>0</v>
      </c>
      <c r="EG39" s="4"/>
      <c r="EH39" s="4">
        <f t="shared" ref="EH39:EH45" si="200">$D39*EG39/10^5</f>
        <v>0</v>
      </c>
      <c r="EI39" s="4"/>
      <c r="EJ39" s="4">
        <f t="shared" ref="EJ39:EJ45" si="201">$D39*EI39/10^5</f>
        <v>0</v>
      </c>
      <c r="EK39" s="4"/>
      <c r="EL39" s="4">
        <f t="shared" ref="EL39:EL45" si="202">$D39*EK39/10^5</f>
        <v>0</v>
      </c>
      <c r="EM39" s="4"/>
      <c r="EN39" s="4">
        <f t="shared" ref="EN39:EN45" si="203">$D39*EM39/10^5</f>
        <v>0</v>
      </c>
      <c r="EO39" s="4"/>
      <c r="EP39" s="4">
        <f t="shared" ref="EP39:EP45" si="204">$D39*EO39/10^5</f>
        <v>0</v>
      </c>
      <c r="EQ39" s="4"/>
      <c r="ER39" s="4">
        <f t="shared" ref="ER39:ER45" si="205">$D39*EQ39/10^5</f>
        <v>0</v>
      </c>
      <c r="ES39" s="4"/>
      <c r="ET39" s="4">
        <f t="shared" ref="ET39:ET45" si="206">$D39*ES39/10^5</f>
        <v>0</v>
      </c>
      <c r="EU39" s="4"/>
      <c r="EV39" s="4">
        <f t="shared" ref="EV39:EV45" si="207">$D39*EU39/10^5</f>
        <v>0</v>
      </c>
      <c r="EW39" s="4">
        <f t="shared" si="3"/>
        <v>0</v>
      </c>
      <c r="EX39" s="4">
        <f t="shared" si="4"/>
        <v>0</v>
      </c>
      <c r="EY39" s="4">
        <f t="shared" si="5"/>
        <v>0</v>
      </c>
      <c r="EZ39" s="4">
        <f t="shared" si="6"/>
        <v>0</v>
      </c>
    </row>
    <row r="40" spans="1:156">
      <c r="A40" s="2"/>
      <c r="B40" s="2">
        <v>404951</v>
      </c>
      <c r="C40" s="2" t="s">
        <v>45</v>
      </c>
      <c r="D40" s="2">
        <v>105.42984361911384</v>
      </c>
      <c r="E40" s="3">
        <v>0</v>
      </c>
      <c r="F40" s="4">
        <f t="shared" si="137"/>
        <v>0</v>
      </c>
      <c r="G40" s="4">
        <v>0</v>
      </c>
      <c r="H40" s="4">
        <f t="shared" si="137"/>
        <v>0</v>
      </c>
      <c r="I40" s="3">
        <v>20</v>
      </c>
      <c r="J40" s="3">
        <f>$D40*I40/10^5</f>
        <v>2.1085968723822766E-2</v>
      </c>
      <c r="K40" s="3">
        <v>0</v>
      </c>
      <c r="L40" s="3">
        <f t="shared" si="138"/>
        <v>0</v>
      </c>
      <c r="M40" s="3">
        <v>18</v>
      </c>
      <c r="N40" s="4">
        <f t="shared" si="139"/>
        <v>1.8977371851440491E-2</v>
      </c>
      <c r="O40" s="4">
        <v>10</v>
      </c>
      <c r="P40" s="4">
        <f t="shared" si="140"/>
        <v>1.0542984361911383E-2</v>
      </c>
      <c r="Q40" s="3">
        <v>23</v>
      </c>
      <c r="R40" s="4">
        <f t="shared" si="141"/>
        <v>2.4248864032396181E-2</v>
      </c>
      <c r="S40" s="4">
        <v>17</v>
      </c>
      <c r="T40" s="4">
        <f t="shared" si="142"/>
        <v>1.7923073415249353E-2</v>
      </c>
      <c r="U40" s="4">
        <v>1</v>
      </c>
      <c r="V40" s="4">
        <f t="shared" si="143"/>
        <v>1.0542984361911385E-3</v>
      </c>
      <c r="W40" s="4">
        <v>2</v>
      </c>
      <c r="X40" s="4">
        <f t="shared" si="144"/>
        <v>2.108596872382277E-3</v>
      </c>
      <c r="Y40" s="4">
        <v>0</v>
      </c>
      <c r="Z40" s="4">
        <f t="shared" si="145"/>
        <v>0</v>
      </c>
      <c r="AA40" s="4">
        <v>0</v>
      </c>
      <c r="AB40" s="4">
        <f t="shared" si="146"/>
        <v>0</v>
      </c>
      <c r="AC40" s="3">
        <v>25</v>
      </c>
      <c r="AD40" s="3">
        <f t="shared" si="147"/>
        <v>2.635746090477846E-2</v>
      </c>
      <c r="AE40" s="3">
        <v>21</v>
      </c>
      <c r="AF40" s="3">
        <f t="shared" si="148"/>
        <v>2.2140267160013903E-2</v>
      </c>
      <c r="AG40" s="3">
        <v>8</v>
      </c>
      <c r="AH40" s="3">
        <f t="shared" si="149"/>
        <v>8.434387489529108E-3</v>
      </c>
      <c r="AI40" s="3">
        <v>7</v>
      </c>
      <c r="AJ40" s="3">
        <f t="shared" si="150"/>
        <v>7.3800890533379689E-3</v>
      </c>
      <c r="AK40" s="3">
        <v>3</v>
      </c>
      <c r="AL40" s="3">
        <f t="shared" si="151"/>
        <v>3.1628953085734149E-3</v>
      </c>
      <c r="AM40" s="3">
        <v>10</v>
      </c>
      <c r="AN40" s="3">
        <f t="shared" si="152"/>
        <v>1.0542984361911383E-2</v>
      </c>
      <c r="AO40" s="3">
        <v>4</v>
      </c>
      <c r="AP40" s="3">
        <f t="shared" si="153"/>
        <v>4.217193744764554E-3</v>
      </c>
      <c r="AQ40" s="3">
        <v>4</v>
      </c>
      <c r="AR40" s="3">
        <f t="shared" si="154"/>
        <v>4.217193744764554E-3</v>
      </c>
      <c r="AS40" s="3">
        <v>0</v>
      </c>
      <c r="AT40" s="3">
        <f t="shared" si="155"/>
        <v>0</v>
      </c>
      <c r="AU40" s="3">
        <v>0</v>
      </c>
      <c r="AV40" s="3">
        <f t="shared" si="156"/>
        <v>0</v>
      </c>
      <c r="AW40" s="4">
        <v>0</v>
      </c>
      <c r="AX40" s="4">
        <f t="shared" si="157"/>
        <v>0</v>
      </c>
      <c r="AY40" s="4">
        <v>0</v>
      </c>
      <c r="AZ40" s="4">
        <f t="shared" si="158"/>
        <v>0</v>
      </c>
      <c r="BA40" s="3">
        <v>7</v>
      </c>
      <c r="BB40" s="3">
        <f t="shared" si="159"/>
        <v>7.3800890533379689E-3</v>
      </c>
      <c r="BC40" s="3">
        <v>5</v>
      </c>
      <c r="BD40" s="3">
        <f t="shared" si="160"/>
        <v>5.2714921809556914E-3</v>
      </c>
      <c r="BE40" s="3">
        <v>0</v>
      </c>
      <c r="BF40" s="3">
        <f t="shared" si="161"/>
        <v>0</v>
      </c>
      <c r="BG40" s="3">
        <v>0</v>
      </c>
      <c r="BH40" s="3">
        <f t="shared" si="162"/>
        <v>0</v>
      </c>
      <c r="BI40" s="3">
        <v>0</v>
      </c>
      <c r="BJ40" s="3">
        <f t="shared" si="163"/>
        <v>0</v>
      </c>
      <c r="BK40" s="3">
        <v>0</v>
      </c>
      <c r="BL40" s="3">
        <f t="shared" si="164"/>
        <v>0</v>
      </c>
      <c r="BM40" s="3">
        <v>3</v>
      </c>
      <c r="BN40" s="3">
        <f t="shared" si="165"/>
        <v>3.1628953085734149E-3</v>
      </c>
      <c r="BO40" s="3">
        <v>5</v>
      </c>
      <c r="BP40" s="3">
        <f t="shared" si="166"/>
        <v>5.2714921809556914E-3</v>
      </c>
      <c r="BQ40" s="3">
        <v>0</v>
      </c>
      <c r="BR40" s="3">
        <f t="shared" si="167"/>
        <v>0</v>
      </c>
      <c r="BS40" s="3">
        <v>0</v>
      </c>
      <c r="BT40" s="3">
        <f t="shared" si="168"/>
        <v>0</v>
      </c>
      <c r="BU40" s="3">
        <v>5</v>
      </c>
      <c r="BV40" s="3">
        <f t="shared" si="169"/>
        <v>5.2714921809556914E-3</v>
      </c>
      <c r="BW40" s="3">
        <v>15</v>
      </c>
      <c r="BX40" s="3">
        <f t="shared" si="170"/>
        <v>1.5814476542867075E-2</v>
      </c>
      <c r="BY40" s="3">
        <v>0</v>
      </c>
      <c r="BZ40" s="3">
        <f t="shared" si="171"/>
        <v>0</v>
      </c>
      <c r="CA40" s="3">
        <v>0</v>
      </c>
      <c r="CB40" s="3">
        <f t="shared" si="172"/>
        <v>0</v>
      </c>
      <c r="CC40" s="3">
        <v>5</v>
      </c>
      <c r="CD40" s="3">
        <f t="shared" si="173"/>
        <v>5.2714921809556914E-3</v>
      </c>
      <c r="CE40" s="3">
        <v>21</v>
      </c>
      <c r="CF40" s="3">
        <f t="shared" si="174"/>
        <v>2.2140267160013903E-2</v>
      </c>
      <c r="CG40" s="3">
        <v>3</v>
      </c>
      <c r="CH40" s="3">
        <f t="shared" si="175"/>
        <v>3.1628953085734149E-3</v>
      </c>
      <c r="CI40" s="3">
        <v>4</v>
      </c>
      <c r="CJ40" s="3">
        <f t="shared" si="176"/>
        <v>4.217193744764554E-3</v>
      </c>
      <c r="CK40" s="3">
        <v>8</v>
      </c>
      <c r="CL40" s="3">
        <f t="shared" si="177"/>
        <v>8.434387489529108E-3</v>
      </c>
      <c r="CM40" s="3">
        <v>2</v>
      </c>
      <c r="CN40" s="3">
        <f t="shared" si="178"/>
        <v>2.108596872382277E-3</v>
      </c>
      <c r="CO40" s="3">
        <v>0</v>
      </c>
      <c r="CP40" s="3">
        <f t="shared" si="179"/>
        <v>0</v>
      </c>
      <c r="CQ40" s="3">
        <v>0</v>
      </c>
      <c r="CR40" s="3">
        <f t="shared" si="180"/>
        <v>0</v>
      </c>
      <c r="CS40" s="3">
        <v>0</v>
      </c>
      <c r="CT40" s="3">
        <f t="shared" si="181"/>
        <v>0</v>
      </c>
      <c r="CU40" s="3">
        <v>0</v>
      </c>
      <c r="CV40" s="3">
        <f t="shared" si="182"/>
        <v>0</v>
      </c>
      <c r="CW40" s="3">
        <v>1</v>
      </c>
      <c r="CX40" s="3">
        <f t="shared" si="183"/>
        <v>1.0542984361911385E-3</v>
      </c>
      <c r="CY40" s="3">
        <v>39</v>
      </c>
      <c r="CZ40" s="3">
        <f t="shared" si="184"/>
        <v>4.111763901145439E-2</v>
      </c>
      <c r="DA40" s="3">
        <v>0</v>
      </c>
      <c r="DB40" s="3">
        <f t="shared" si="185"/>
        <v>0</v>
      </c>
      <c r="DC40" s="3">
        <v>0</v>
      </c>
      <c r="DD40" s="3">
        <f t="shared" si="186"/>
        <v>0</v>
      </c>
      <c r="DE40" s="3">
        <v>0</v>
      </c>
      <c r="DF40" s="3">
        <f t="shared" si="187"/>
        <v>0</v>
      </c>
      <c r="DG40" s="3">
        <v>3</v>
      </c>
      <c r="DH40" s="3">
        <f t="shared" si="188"/>
        <v>3.1628953085734149E-3</v>
      </c>
      <c r="DI40" s="3">
        <v>4</v>
      </c>
      <c r="DJ40" s="3">
        <f t="shared" ref="DJ40:DJ45" si="208">$D40*DI40/10^5</f>
        <v>4.217193744764554E-3</v>
      </c>
      <c r="DK40" s="3">
        <v>2</v>
      </c>
      <c r="DL40" s="3">
        <f t="shared" si="189"/>
        <v>2.108596872382277E-3</v>
      </c>
      <c r="DM40" s="3">
        <v>0</v>
      </c>
      <c r="DN40" s="3">
        <f t="shared" si="190"/>
        <v>0</v>
      </c>
      <c r="DO40" s="3">
        <v>6</v>
      </c>
      <c r="DP40" s="3">
        <f t="shared" si="191"/>
        <v>6.3257906171468297E-3</v>
      </c>
      <c r="DQ40" s="3">
        <v>0</v>
      </c>
      <c r="DR40" s="3">
        <f t="shared" si="192"/>
        <v>0</v>
      </c>
      <c r="DS40" s="3">
        <v>0</v>
      </c>
      <c r="DT40" s="3">
        <f t="shared" si="193"/>
        <v>0</v>
      </c>
      <c r="DU40" s="4">
        <v>0</v>
      </c>
      <c r="DV40" s="4">
        <f t="shared" si="194"/>
        <v>0</v>
      </c>
      <c r="DW40" s="4">
        <v>2</v>
      </c>
      <c r="DX40" s="4">
        <f t="shared" si="195"/>
        <v>2.108596872382277E-3</v>
      </c>
      <c r="DY40" s="4">
        <v>0</v>
      </c>
      <c r="DZ40" s="4">
        <f t="shared" si="196"/>
        <v>0</v>
      </c>
      <c r="EA40" s="4">
        <v>0</v>
      </c>
      <c r="EB40" s="4">
        <f t="shared" si="197"/>
        <v>0</v>
      </c>
      <c r="EC40" s="4"/>
      <c r="ED40" s="4">
        <f t="shared" si="198"/>
        <v>0</v>
      </c>
      <c r="EE40" s="4"/>
      <c r="EF40" s="4">
        <f t="shared" si="199"/>
        <v>0</v>
      </c>
      <c r="EG40" s="4"/>
      <c r="EH40" s="4">
        <f t="shared" si="200"/>
        <v>0</v>
      </c>
      <c r="EI40" s="4"/>
      <c r="EJ40" s="4">
        <f t="shared" si="201"/>
        <v>0</v>
      </c>
      <c r="EK40" s="4"/>
      <c r="EL40" s="4">
        <f t="shared" si="202"/>
        <v>0</v>
      </c>
      <c r="EM40" s="4"/>
      <c r="EN40" s="4">
        <f t="shared" si="203"/>
        <v>0</v>
      </c>
      <c r="EO40" s="4"/>
      <c r="EP40" s="4">
        <f t="shared" si="204"/>
        <v>0</v>
      </c>
      <c r="EQ40" s="4"/>
      <c r="ER40" s="4">
        <f t="shared" si="205"/>
        <v>0</v>
      </c>
      <c r="ES40" s="4"/>
      <c r="ET40" s="4">
        <f t="shared" si="206"/>
        <v>0</v>
      </c>
      <c r="EU40" s="4"/>
      <c r="EV40" s="4">
        <f t="shared" si="207"/>
        <v>0</v>
      </c>
      <c r="EW40" s="4">
        <f t="shared" si="3"/>
        <v>134</v>
      </c>
      <c r="EX40" s="4">
        <f t="shared" si="4"/>
        <v>0.14127599044961253</v>
      </c>
      <c r="EY40" s="4">
        <f t="shared" si="5"/>
        <v>173</v>
      </c>
      <c r="EZ40" s="4">
        <f t="shared" si="6"/>
        <v>0.18239362946106691</v>
      </c>
    </row>
    <row r="41" spans="1:156">
      <c r="A41" s="2"/>
      <c r="B41" s="2">
        <v>414121</v>
      </c>
      <c r="C41" s="2" t="s">
        <v>46</v>
      </c>
      <c r="D41" s="2">
        <v>118.26774288408959</v>
      </c>
      <c r="E41" s="3">
        <v>0</v>
      </c>
      <c r="F41" s="4">
        <f t="shared" si="137"/>
        <v>0</v>
      </c>
      <c r="G41" s="4">
        <v>0</v>
      </c>
      <c r="H41" s="4">
        <f t="shared" si="137"/>
        <v>0</v>
      </c>
      <c r="I41" s="3">
        <v>0</v>
      </c>
      <c r="J41" s="3">
        <f>$D41*I41/10^5</f>
        <v>0</v>
      </c>
      <c r="K41" s="3">
        <v>0</v>
      </c>
      <c r="L41" s="3">
        <f t="shared" si="138"/>
        <v>0</v>
      </c>
      <c r="M41" s="3">
        <v>0</v>
      </c>
      <c r="N41" s="4">
        <f t="shared" si="139"/>
        <v>0</v>
      </c>
      <c r="O41" s="4">
        <v>0</v>
      </c>
      <c r="P41" s="4">
        <f t="shared" si="140"/>
        <v>0</v>
      </c>
      <c r="Q41" s="3">
        <v>0</v>
      </c>
      <c r="R41" s="4">
        <f t="shared" si="141"/>
        <v>0</v>
      </c>
      <c r="S41" s="4">
        <v>0</v>
      </c>
      <c r="T41" s="4">
        <f t="shared" si="142"/>
        <v>0</v>
      </c>
      <c r="U41" s="4">
        <v>0</v>
      </c>
      <c r="V41" s="4">
        <f t="shared" si="143"/>
        <v>0</v>
      </c>
      <c r="W41" s="4">
        <v>0</v>
      </c>
      <c r="X41" s="4">
        <f t="shared" si="144"/>
        <v>0</v>
      </c>
      <c r="Y41" s="4">
        <v>0</v>
      </c>
      <c r="Z41" s="4">
        <f t="shared" si="145"/>
        <v>0</v>
      </c>
      <c r="AA41" s="4">
        <v>0</v>
      </c>
      <c r="AB41" s="4">
        <f t="shared" si="146"/>
        <v>0</v>
      </c>
      <c r="AC41" s="3">
        <v>0</v>
      </c>
      <c r="AD41" s="3">
        <f t="shared" si="147"/>
        <v>0</v>
      </c>
      <c r="AE41" s="3">
        <v>0</v>
      </c>
      <c r="AF41" s="3">
        <f t="shared" si="148"/>
        <v>0</v>
      </c>
      <c r="AG41" s="3">
        <v>0</v>
      </c>
      <c r="AH41" s="3">
        <f t="shared" si="149"/>
        <v>0</v>
      </c>
      <c r="AI41" s="3">
        <v>0</v>
      </c>
      <c r="AJ41" s="3">
        <f t="shared" si="150"/>
        <v>0</v>
      </c>
      <c r="AK41" s="3">
        <v>0</v>
      </c>
      <c r="AL41" s="3">
        <f t="shared" si="151"/>
        <v>0</v>
      </c>
      <c r="AM41" s="3">
        <v>0</v>
      </c>
      <c r="AN41" s="3">
        <f t="shared" si="152"/>
        <v>0</v>
      </c>
      <c r="AO41" s="3">
        <v>0</v>
      </c>
      <c r="AP41" s="3">
        <f t="shared" si="153"/>
        <v>0</v>
      </c>
      <c r="AQ41" s="3">
        <v>0</v>
      </c>
      <c r="AR41" s="3">
        <f t="shared" si="154"/>
        <v>0</v>
      </c>
      <c r="AS41" s="3">
        <v>0</v>
      </c>
      <c r="AT41" s="3">
        <f t="shared" si="155"/>
        <v>0</v>
      </c>
      <c r="AU41" s="3">
        <v>0</v>
      </c>
      <c r="AV41" s="3">
        <f t="shared" si="156"/>
        <v>0</v>
      </c>
      <c r="AW41" s="4">
        <v>0</v>
      </c>
      <c r="AX41" s="4">
        <f t="shared" si="157"/>
        <v>0</v>
      </c>
      <c r="AY41" s="4">
        <v>0</v>
      </c>
      <c r="AZ41" s="4">
        <f t="shared" si="158"/>
        <v>0</v>
      </c>
      <c r="BA41" s="3">
        <v>0</v>
      </c>
      <c r="BB41" s="3">
        <f t="shared" si="159"/>
        <v>0</v>
      </c>
      <c r="BC41" s="3">
        <v>0</v>
      </c>
      <c r="BD41" s="3">
        <f t="shared" si="160"/>
        <v>0</v>
      </c>
      <c r="BE41" s="3">
        <v>0</v>
      </c>
      <c r="BF41" s="3">
        <f t="shared" si="161"/>
        <v>0</v>
      </c>
      <c r="BG41" s="3">
        <v>0</v>
      </c>
      <c r="BH41" s="3">
        <f t="shared" si="162"/>
        <v>0</v>
      </c>
      <c r="BI41" s="3">
        <v>0</v>
      </c>
      <c r="BJ41" s="3">
        <f t="shared" si="163"/>
        <v>0</v>
      </c>
      <c r="BK41" s="3">
        <v>0</v>
      </c>
      <c r="BL41" s="3">
        <f t="shared" si="164"/>
        <v>0</v>
      </c>
      <c r="BM41" s="3">
        <v>0</v>
      </c>
      <c r="BN41" s="3">
        <f t="shared" si="165"/>
        <v>0</v>
      </c>
      <c r="BO41" s="3">
        <v>0</v>
      </c>
      <c r="BP41" s="3">
        <f t="shared" si="166"/>
        <v>0</v>
      </c>
      <c r="BQ41" s="3">
        <v>0</v>
      </c>
      <c r="BR41" s="3">
        <f t="shared" si="167"/>
        <v>0</v>
      </c>
      <c r="BS41" s="3">
        <v>0</v>
      </c>
      <c r="BT41" s="3">
        <f t="shared" si="168"/>
        <v>0</v>
      </c>
      <c r="BU41" s="3">
        <v>0</v>
      </c>
      <c r="BV41" s="3">
        <f t="shared" si="169"/>
        <v>0</v>
      </c>
      <c r="BW41" s="3">
        <v>0</v>
      </c>
      <c r="BX41" s="3">
        <f t="shared" si="170"/>
        <v>0</v>
      </c>
      <c r="BY41" s="3">
        <v>0</v>
      </c>
      <c r="BZ41" s="3">
        <f t="shared" si="171"/>
        <v>0</v>
      </c>
      <c r="CA41" s="3">
        <v>0</v>
      </c>
      <c r="CB41" s="3">
        <f t="shared" si="172"/>
        <v>0</v>
      </c>
      <c r="CC41" s="3">
        <v>0</v>
      </c>
      <c r="CD41" s="3">
        <f t="shared" si="173"/>
        <v>0</v>
      </c>
      <c r="CE41" s="3">
        <v>0</v>
      </c>
      <c r="CF41" s="3">
        <f t="shared" si="174"/>
        <v>0</v>
      </c>
      <c r="CG41" s="3">
        <v>0</v>
      </c>
      <c r="CH41" s="3">
        <f t="shared" si="175"/>
        <v>0</v>
      </c>
      <c r="CI41" s="3">
        <v>0</v>
      </c>
      <c r="CJ41" s="3">
        <f t="shared" si="176"/>
        <v>0</v>
      </c>
      <c r="CK41" s="3">
        <v>0</v>
      </c>
      <c r="CL41" s="3">
        <f t="shared" si="177"/>
        <v>0</v>
      </c>
      <c r="CM41" s="3">
        <v>0</v>
      </c>
      <c r="CN41" s="3">
        <f t="shared" si="178"/>
        <v>0</v>
      </c>
      <c r="CO41" s="3">
        <v>0</v>
      </c>
      <c r="CP41" s="3">
        <v>0</v>
      </c>
      <c r="CQ41" s="3">
        <v>0</v>
      </c>
      <c r="CR41" s="3">
        <f t="shared" si="180"/>
        <v>0</v>
      </c>
      <c r="CS41" s="3">
        <v>0</v>
      </c>
      <c r="CT41" s="3">
        <f t="shared" si="181"/>
        <v>0</v>
      </c>
      <c r="CU41" s="3">
        <v>0</v>
      </c>
      <c r="CV41" s="3">
        <f t="shared" si="182"/>
        <v>0</v>
      </c>
      <c r="CW41" s="3">
        <v>0</v>
      </c>
      <c r="CX41" s="3">
        <f t="shared" si="183"/>
        <v>0</v>
      </c>
      <c r="CY41" s="3">
        <v>0</v>
      </c>
      <c r="CZ41" s="3">
        <f t="shared" si="184"/>
        <v>0</v>
      </c>
      <c r="DA41" s="3">
        <v>0</v>
      </c>
      <c r="DB41" s="3">
        <f t="shared" si="185"/>
        <v>0</v>
      </c>
      <c r="DC41" s="3">
        <v>0</v>
      </c>
      <c r="DD41" s="3">
        <f t="shared" si="186"/>
        <v>0</v>
      </c>
      <c r="DE41" s="3">
        <v>0</v>
      </c>
      <c r="DF41" s="3">
        <f t="shared" si="187"/>
        <v>0</v>
      </c>
      <c r="DG41" s="3">
        <v>0</v>
      </c>
      <c r="DH41" s="3">
        <f t="shared" si="188"/>
        <v>0</v>
      </c>
      <c r="DI41" s="3">
        <v>0</v>
      </c>
      <c r="DJ41" s="3">
        <f t="shared" si="208"/>
        <v>0</v>
      </c>
      <c r="DK41" s="3">
        <v>0</v>
      </c>
      <c r="DL41" s="3">
        <f t="shared" si="189"/>
        <v>0</v>
      </c>
      <c r="DM41" s="3">
        <v>0</v>
      </c>
      <c r="DN41" s="3">
        <f t="shared" si="190"/>
        <v>0</v>
      </c>
      <c r="DO41" s="3">
        <v>0</v>
      </c>
      <c r="DP41" s="3">
        <f t="shared" si="191"/>
        <v>0</v>
      </c>
      <c r="DQ41" s="3">
        <v>0</v>
      </c>
      <c r="DR41" s="3">
        <f t="shared" si="192"/>
        <v>0</v>
      </c>
      <c r="DS41" s="3">
        <v>0</v>
      </c>
      <c r="DT41" s="3">
        <f t="shared" si="193"/>
        <v>0</v>
      </c>
      <c r="DU41" s="4">
        <v>0</v>
      </c>
      <c r="DV41" s="4">
        <f t="shared" si="194"/>
        <v>0</v>
      </c>
      <c r="DW41" s="4">
        <v>0</v>
      </c>
      <c r="DX41" s="4">
        <f t="shared" si="195"/>
        <v>0</v>
      </c>
      <c r="DY41" s="4">
        <v>0</v>
      </c>
      <c r="DZ41" s="4">
        <f t="shared" si="196"/>
        <v>0</v>
      </c>
      <c r="EA41" s="4">
        <v>0</v>
      </c>
      <c r="EB41" s="4">
        <f t="shared" si="197"/>
        <v>0</v>
      </c>
      <c r="EC41" s="4"/>
      <c r="ED41" s="4">
        <f t="shared" si="198"/>
        <v>0</v>
      </c>
      <c r="EE41" s="4"/>
      <c r="EF41" s="4">
        <f t="shared" si="199"/>
        <v>0</v>
      </c>
      <c r="EG41" s="4"/>
      <c r="EH41" s="4">
        <f t="shared" si="200"/>
        <v>0</v>
      </c>
      <c r="EI41" s="4"/>
      <c r="EJ41" s="4">
        <f t="shared" si="201"/>
        <v>0</v>
      </c>
      <c r="EK41" s="4"/>
      <c r="EL41" s="4">
        <f t="shared" si="202"/>
        <v>0</v>
      </c>
      <c r="EM41" s="4"/>
      <c r="EN41" s="4">
        <f t="shared" si="203"/>
        <v>0</v>
      </c>
      <c r="EO41" s="4"/>
      <c r="EP41" s="4">
        <f t="shared" si="204"/>
        <v>0</v>
      </c>
      <c r="EQ41" s="4"/>
      <c r="ER41" s="4">
        <f t="shared" si="205"/>
        <v>0</v>
      </c>
      <c r="ES41" s="4"/>
      <c r="ET41" s="4">
        <f t="shared" si="206"/>
        <v>0</v>
      </c>
      <c r="EU41" s="4"/>
      <c r="EV41" s="4">
        <f t="shared" si="207"/>
        <v>0</v>
      </c>
      <c r="EW41" s="4">
        <f t="shared" si="3"/>
        <v>0</v>
      </c>
      <c r="EX41" s="4">
        <f t="shared" si="4"/>
        <v>0</v>
      </c>
      <c r="EY41" s="4">
        <f t="shared" si="5"/>
        <v>0</v>
      </c>
      <c r="EZ41" s="4">
        <f t="shared" si="6"/>
        <v>0</v>
      </c>
    </row>
    <row r="42" spans="1:156">
      <c r="A42" s="2"/>
      <c r="B42" s="2">
        <v>414122</v>
      </c>
      <c r="C42" s="2" t="s">
        <v>47</v>
      </c>
      <c r="D42" s="2">
        <v>121.19971934023279</v>
      </c>
      <c r="E42" s="3">
        <v>0</v>
      </c>
      <c r="F42" s="4">
        <f t="shared" si="137"/>
        <v>0</v>
      </c>
      <c r="G42" s="4">
        <v>0</v>
      </c>
      <c r="H42" s="4">
        <f t="shared" si="137"/>
        <v>0</v>
      </c>
      <c r="I42" s="3">
        <v>5</v>
      </c>
      <c r="J42" s="3">
        <f>$D42*I42/10^5</f>
        <v>6.0599859670116395E-3</v>
      </c>
      <c r="K42" s="3">
        <v>4</v>
      </c>
      <c r="L42" s="3">
        <f t="shared" si="138"/>
        <v>4.8479887736093113E-3</v>
      </c>
      <c r="M42" s="3">
        <v>0</v>
      </c>
      <c r="N42" s="4">
        <f t="shared" si="139"/>
        <v>0</v>
      </c>
      <c r="O42" s="4">
        <v>0</v>
      </c>
      <c r="P42" s="4">
        <f t="shared" si="140"/>
        <v>0</v>
      </c>
      <c r="Q42" s="3">
        <v>112</v>
      </c>
      <c r="R42" s="4">
        <f t="shared" si="141"/>
        <v>0.13574368566106071</v>
      </c>
      <c r="S42" s="4">
        <v>108</v>
      </c>
      <c r="T42" s="4">
        <f t="shared" si="142"/>
        <v>0.13089569688745142</v>
      </c>
      <c r="U42" s="4">
        <v>0</v>
      </c>
      <c r="V42" s="4">
        <f t="shared" si="143"/>
        <v>0</v>
      </c>
      <c r="W42" s="4">
        <v>0</v>
      </c>
      <c r="X42" s="4">
        <f t="shared" si="144"/>
        <v>0</v>
      </c>
      <c r="Y42" s="4">
        <v>0</v>
      </c>
      <c r="Z42" s="4">
        <f t="shared" si="145"/>
        <v>0</v>
      </c>
      <c r="AA42" s="4">
        <v>0</v>
      </c>
      <c r="AB42" s="4">
        <f t="shared" si="146"/>
        <v>0</v>
      </c>
      <c r="AC42" s="3">
        <v>10</v>
      </c>
      <c r="AD42" s="3">
        <f t="shared" si="147"/>
        <v>1.2119971934023279E-2</v>
      </c>
      <c r="AE42" s="3">
        <v>0</v>
      </c>
      <c r="AF42" s="3">
        <f t="shared" si="148"/>
        <v>0</v>
      </c>
      <c r="AG42" s="3">
        <v>1</v>
      </c>
      <c r="AH42" s="3">
        <f t="shared" si="149"/>
        <v>1.2119971934023278E-3</v>
      </c>
      <c r="AI42" s="3">
        <v>0</v>
      </c>
      <c r="AJ42" s="3">
        <f t="shared" si="150"/>
        <v>0</v>
      </c>
      <c r="AK42" s="3">
        <v>2</v>
      </c>
      <c r="AL42" s="3">
        <f t="shared" si="151"/>
        <v>2.4239943868046556E-3</v>
      </c>
      <c r="AM42" s="3">
        <v>5</v>
      </c>
      <c r="AN42" s="3">
        <f t="shared" si="152"/>
        <v>6.0599859670116395E-3</v>
      </c>
      <c r="AO42" s="3">
        <v>0</v>
      </c>
      <c r="AP42" s="3">
        <f t="shared" si="153"/>
        <v>0</v>
      </c>
      <c r="AQ42" s="3">
        <v>3</v>
      </c>
      <c r="AR42" s="3">
        <f t="shared" si="154"/>
        <v>3.6359915802069839E-3</v>
      </c>
      <c r="AS42" s="3">
        <v>0</v>
      </c>
      <c r="AT42" s="3">
        <f t="shared" si="155"/>
        <v>0</v>
      </c>
      <c r="AU42" s="3">
        <v>0</v>
      </c>
      <c r="AV42" s="3">
        <f t="shared" si="156"/>
        <v>0</v>
      </c>
      <c r="AW42" s="4">
        <v>5</v>
      </c>
      <c r="AX42" s="4">
        <f t="shared" si="157"/>
        <v>6.0599859670116395E-3</v>
      </c>
      <c r="AY42" s="4">
        <v>2</v>
      </c>
      <c r="AZ42" s="4">
        <f t="shared" si="158"/>
        <v>2.4239943868046556E-3</v>
      </c>
      <c r="BA42" s="3">
        <v>0</v>
      </c>
      <c r="BB42" s="3">
        <f t="shared" si="159"/>
        <v>0</v>
      </c>
      <c r="BC42" s="3">
        <v>0</v>
      </c>
      <c r="BD42" s="3">
        <f t="shared" si="160"/>
        <v>0</v>
      </c>
      <c r="BE42" s="3">
        <v>0</v>
      </c>
      <c r="BF42" s="3">
        <f t="shared" si="161"/>
        <v>0</v>
      </c>
      <c r="BG42" s="3">
        <v>0</v>
      </c>
      <c r="BH42" s="3">
        <f t="shared" si="162"/>
        <v>0</v>
      </c>
      <c r="BI42" s="3">
        <v>0</v>
      </c>
      <c r="BJ42" s="3">
        <f t="shared" si="163"/>
        <v>0</v>
      </c>
      <c r="BK42" s="3">
        <v>1</v>
      </c>
      <c r="BL42" s="3">
        <f t="shared" si="164"/>
        <v>1.2119971934023278E-3</v>
      </c>
      <c r="BM42" s="3">
        <v>0</v>
      </c>
      <c r="BN42" s="3">
        <f t="shared" si="165"/>
        <v>0</v>
      </c>
      <c r="BO42" s="3">
        <v>0</v>
      </c>
      <c r="BP42" s="3">
        <f t="shared" si="166"/>
        <v>0</v>
      </c>
      <c r="BQ42" s="3">
        <v>0</v>
      </c>
      <c r="BR42" s="3">
        <f t="shared" si="167"/>
        <v>0</v>
      </c>
      <c r="BS42" s="3">
        <v>0</v>
      </c>
      <c r="BT42" s="3">
        <f t="shared" si="168"/>
        <v>0</v>
      </c>
      <c r="BU42" s="3">
        <v>181</v>
      </c>
      <c r="BV42" s="3">
        <f t="shared" si="169"/>
        <v>0.21937149200582134</v>
      </c>
      <c r="BW42" s="3">
        <v>109</v>
      </c>
      <c r="BX42" s="3">
        <f t="shared" si="170"/>
        <v>0.13210769408085374</v>
      </c>
      <c r="BY42" s="3">
        <v>0</v>
      </c>
      <c r="BZ42" s="3">
        <f t="shared" si="171"/>
        <v>0</v>
      </c>
      <c r="CA42" s="3">
        <v>0</v>
      </c>
      <c r="CB42" s="3">
        <f t="shared" si="172"/>
        <v>0</v>
      </c>
      <c r="CC42" s="3">
        <v>27</v>
      </c>
      <c r="CD42" s="3">
        <f t="shared" si="173"/>
        <v>3.2723924221862856E-2</v>
      </c>
      <c r="CE42" s="3">
        <v>93</v>
      </c>
      <c r="CF42" s="3">
        <f t="shared" si="174"/>
        <v>0.11271573898641649</v>
      </c>
      <c r="CG42" s="3">
        <v>25</v>
      </c>
      <c r="CH42" s="3">
        <f t="shared" si="175"/>
        <v>3.0299929835058196E-2</v>
      </c>
      <c r="CI42" s="3">
        <v>15</v>
      </c>
      <c r="CJ42" s="3">
        <f t="shared" si="176"/>
        <v>1.8179957901034917E-2</v>
      </c>
      <c r="CK42" s="3">
        <v>0</v>
      </c>
      <c r="CL42" s="3">
        <f t="shared" si="177"/>
        <v>0</v>
      </c>
      <c r="CM42" s="3">
        <v>0</v>
      </c>
      <c r="CN42" s="3">
        <f t="shared" si="178"/>
        <v>0</v>
      </c>
      <c r="CO42" s="3">
        <v>6</v>
      </c>
      <c r="CP42" s="3">
        <f t="shared" si="179"/>
        <v>7.2719831604139678E-3</v>
      </c>
      <c r="CQ42" s="3">
        <v>21</v>
      </c>
      <c r="CR42" s="3">
        <f t="shared" si="180"/>
        <v>2.5451941061448886E-2</v>
      </c>
      <c r="CS42" s="3">
        <v>8</v>
      </c>
      <c r="CT42" s="3">
        <f t="shared" si="181"/>
        <v>9.6959775472186226E-3</v>
      </c>
      <c r="CU42" s="3">
        <v>4</v>
      </c>
      <c r="CV42" s="3">
        <f t="shared" si="182"/>
        <v>4.8479887736093113E-3</v>
      </c>
      <c r="CW42" s="3">
        <v>0</v>
      </c>
      <c r="CX42" s="3">
        <f t="shared" si="183"/>
        <v>0</v>
      </c>
      <c r="CY42" s="3">
        <v>6</v>
      </c>
      <c r="CZ42" s="3">
        <f t="shared" si="184"/>
        <v>7.2719831604139678E-3</v>
      </c>
      <c r="DA42" s="3">
        <v>0</v>
      </c>
      <c r="DB42" s="3">
        <f t="shared" si="185"/>
        <v>0</v>
      </c>
      <c r="DC42" s="3">
        <v>0</v>
      </c>
      <c r="DD42" s="3">
        <f t="shared" si="186"/>
        <v>0</v>
      </c>
      <c r="DE42" s="3">
        <v>0</v>
      </c>
      <c r="DF42" s="3">
        <f t="shared" si="187"/>
        <v>0</v>
      </c>
      <c r="DG42" s="3">
        <v>0</v>
      </c>
      <c r="DH42" s="3">
        <f t="shared" si="188"/>
        <v>0</v>
      </c>
      <c r="DI42" s="3">
        <v>0</v>
      </c>
      <c r="DJ42" s="3">
        <f t="shared" si="208"/>
        <v>0</v>
      </c>
      <c r="DK42" s="3">
        <v>4</v>
      </c>
      <c r="DL42" s="3">
        <f t="shared" si="189"/>
        <v>4.8479887736093113E-3</v>
      </c>
      <c r="DM42" s="3">
        <v>12</v>
      </c>
      <c r="DN42" s="3">
        <v>0</v>
      </c>
      <c r="DO42" s="3">
        <v>0</v>
      </c>
      <c r="DP42" s="3">
        <f t="shared" si="191"/>
        <v>0</v>
      </c>
      <c r="DQ42" s="3">
        <v>11</v>
      </c>
      <c r="DR42" s="3">
        <f t="shared" si="192"/>
        <v>1.3331969127425607E-2</v>
      </c>
      <c r="DS42" s="3">
        <v>0</v>
      </c>
      <c r="DT42" s="3">
        <f t="shared" si="193"/>
        <v>0</v>
      </c>
      <c r="DU42" s="4">
        <v>235</v>
      </c>
      <c r="DV42" s="4">
        <f t="shared" si="194"/>
        <v>0.28481934044954704</v>
      </c>
      <c r="DW42" s="4">
        <v>89</v>
      </c>
      <c r="DX42" s="4">
        <f t="shared" si="195"/>
        <v>0.10786775021280719</v>
      </c>
      <c r="DY42" s="4">
        <v>15</v>
      </c>
      <c r="DZ42" s="4">
        <f t="shared" si="196"/>
        <v>1.8179957901034917E-2</v>
      </c>
      <c r="EA42" s="4">
        <v>0</v>
      </c>
      <c r="EB42" s="4">
        <f t="shared" si="197"/>
        <v>0</v>
      </c>
      <c r="EC42" s="4"/>
      <c r="ED42" s="4">
        <f t="shared" si="198"/>
        <v>0</v>
      </c>
      <c r="EE42" s="4"/>
      <c r="EF42" s="4">
        <f t="shared" si="199"/>
        <v>0</v>
      </c>
      <c r="EG42" s="4"/>
      <c r="EH42" s="4">
        <f t="shared" si="200"/>
        <v>0</v>
      </c>
      <c r="EI42" s="4"/>
      <c r="EJ42" s="4">
        <f t="shared" si="201"/>
        <v>0</v>
      </c>
      <c r="EK42" s="4"/>
      <c r="EL42" s="4">
        <f t="shared" si="202"/>
        <v>0</v>
      </c>
      <c r="EM42" s="4"/>
      <c r="EN42" s="4">
        <f t="shared" si="203"/>
        <v>0</v>
      </c>
      <c r="EO42" s="4"/>
      <c r="EP42" s="4">
        <f t="shared" si="204"/>
        <v>0</v>
      </c>
      <c r="EQ42" s="4"/>
      <c r="ER42" s="4">
        <f t="shared" si="205"/>
        <v>0</v>
      </c>
      <c r="ES42" s="4"/>
      <c r="ET42" s="4">
        <f t="shared" si="206"/>
        <v>0</v>
      </c>
      <c r="EU42" s="4"/>
      <c r="EV42" s="4">
        <f t="shared" si="207"/>
        <v>0</v>
      </c>
      <c r="EW42" s="4">
        <f t="shared" si="3"/>
        <v>655</v>
      </c>
      <c r="EX42" s="4">
        <f t="shared" si="4"/>
        <v>0.77931419535769675</v>
      </c>
      <c r="EY42" s="4">
        <f t="shared" si="5"/>
        <v>460</v>
      </c>
      <c r="EZ42" s="4">
        <f t="shared" si="6"/>
        <v>0.55751870896507083</v>
      </c>
    </row>
    <row r="43" spans="1:156">
      <c r="A43" s="2"/>
      <c r="B43" s="2">
        <v>414123</v>
      </c>
      <c r="C43" s="2" t="s">
        <v>48</v>
      </c>
      <c r="D43" s="2">
        <v>140.88862828310263</v>
      </c>
      <c r="E43" s="3">
        <v>0</v>
      </c>
      <c r="F43" s="4">
        <f t="shared" si="137"/>
        <v>0</v>
      </c>
      <c r="G43" s="4">
        <v>0</v>
      </c>
      <c r="H43" s="4">
        <f t="shared" si="137"/>
        <v>0</v>
      </c>
      <c r="I43" s="3">
        <v>2</v>
      </c>
      <c r="J43" s="3">
        <f>$D43*I43/10^5</f>
        <v>2.8177725656620529E-3</v>
      </c>
      <c r="K43" s="3">
        <v>7</v>
      </c>
      <c r="L43" s="3">
        <f t="shared" si="138"/>
        <v>9.8622039798171839E-3</v>
      </c>
      <c r="M43" s="3">
        <v>0</v>
      </c>
      <c r="N43" s="4">
        <f t="shared" si="139"/>
        <v>0</v>
      </c>
      <c r="O43" s="4">
        <v>0</v>
      </c>
      <c r="P43" s="4">
        <f t="shared" si="140"/>
        <v>0</v>
      </c>
      <c r="Q43" s="3">
        <v>0</v>
      </c>
      <c r="R43" s="4">
        <f t="shared" si="141"/>
        <v>0</v>
      </c>
      <c r="S43" s="4">
        <v>0</v>
      </c>
      <c r="T43" s="4">
        <f t="shared" si="142"/>
        <v>0</v>
      </c>
      <c r="U43" s="4">
        <v>0</v>
      </c>
      <c r="V43" s="4">
        <f t="shared" si="143"/>
        <v>0</v>
      </c>
      <c r="W43" s="4">
        <v>0</v>
      </c>
      <c r="X43" s="4">
        <f t="shared" si="144"/>
        <v>0</v>
      </c>
      <c r="Y43" s="4">
        <v>0</v>
      </c>
      <c r="Z43" s="4">
        <f t="shared" si="145"/>
        <v>0</v>
      </c>
      <c r="AA43" s="4">
        <v>0</v>
      </c>
      <c r="AB43" s="4">
        <f t="shared" si="146"/>
        <v>0</v>
      </c>
      <c r="AC43" s="3">
        <v>0</v>
      </c>
      <c r="AD43" s="3">
        <f t="shared" si="147"/>
        <v>0</v>
      </c>
      <c r="AE43" s="3">
        <v>0</v>
      </c>
      <c r="AF43" s="3">
        <f t="shared" si="148"/>
        <v>0</v>
      </c>
      <c r="AG43" s="3">
        <v>0</v>
      </c>
      <c r="AH43" s="3">
        <f t="shared" si="149"/>
        <v>0</v>
      </c>
      <c r="AI43" s="3">
        <v>0</v>
      </c>
      <c r="AJ43" s="3">
        <f t="shared" si="150"/>
        <v>0</v>
      </c>
      <c r="AK43" s="3">
        <v>0</v>
      </c>
      <c r="AL43" s="3">
        <f t="shared" si="151"/>
        <v>0</v>
      </c>
      <c r="AM43" s="3">
        <v>0</v>
      </c>
      <c r="AN43" s="3">
        <f t="shared" si="152"/>
        <v>0</v>
      </c>
      <c r="AO43" s="3">
        <v>2</v>
      </c>
      <c r="AP43" s="3">
        <f t="shared" si="153"/>
        <v>2.8177725656620529E-3</v>
      </c>
      <c r="AQ43" s="3">
        <v>0</v>
      </c>
      <c r="AR43" s="3">
        <f t="shared" si="154"/>
        <v>0</v>
      </c>
      <c r="AS43" s="3">
        <v>0</v>
      </c>
      <c r="AT43" s="3">
        <f t="shared" si="155"/>
        <v>0</v>
      </c>
      <c r="AU43" s="3">
        <v>0</v>
      </c>
      <c r="AV43" s="3">
        <f t="shared" si="156"/>
        <v>0</v>
      </c>
      <c r="AW43" s="4">
        <v>0</v>
      </c>
      <c r="AX43" s="4">
        <f t="shared" si="157"/>
        <v>0</v>
      </c>
      <c r="AY43" s="4">
        <v>0</v>
      </c>
      <c r="AZ43" s="4">
        <f t="shared" si="158"/>
        <v>0</v>
      </c>
      <c r="BA43" s="3">
        <v>0</v>
      </c>
      <c r="BB43" s="3">
        <f t="shared" si="159"/>
        <v>0</v>
      </c>
      <c r="BC43" s="3">
        <v>0</v>
      </c>
      <c r="BD43" s="3">
        <f t="shared" si="160"/>
        <v>0</v>
      </c>
      <c r="BE43" s="3">
        <v>12</v>
      </c>
      <c r="BF43" s="3">
        <f t="shared" si="161"/>
        <v>1.6906635393972316E-2</v>
      </c>
      <c r="BG43" s="3">
        <v>4</v>
      </c>
      <c r="BH43" s="3">
        <f t="shared" si="162"/>
        <v>5.6355451313241057E-3</v>
      </c>
      <c r="BI43" s="3">
        <v>0</v>
      </c>
      <c r="BJ43" s="3">
        <f t="shared" si="163"/>
        <v>0</v>
      </c>
      <c r="BK43" s="3">
        <v>0</v>
      </c>
      <c r="BL43" s="3">
        <f t="shared" si="164"/>
        <v>0</v>
      </c>
      <c r="BM43" s="3">
        <v>3</v>
      </c>
      <c r="BN43" s="3">
        <f t="shared" si="165"/>
        <v>4.2266588484930791E-3</v>
      </c>
      <c r="BO43" s="3">
        <v>2</v>
      </c>
      <c r="BP43" s="3">
        <f t="shared" si="166"/>
        <v>2.8177725656620529E-3</v>
      </c>
      <c r="BQ43" s="3">
        <v>0</v>
      </c>
      <c r="BR43" s="3">
        <f t="shared" si="167"/>
        <v>0</v>
      </c>
      <c r="BS43" s="3">
        <v>0</v>
      </c>
      <c r="BT43" s="3">
        <f t="shared" si="168"/>
        <v>0</v>
      </c>
      <c r="BU43" s="3">
        <v>0</v>
      </c>
      <c r="BV43" s="3">
        <f t="shared" si="169"/>
        <v>0</v>
      </c>
      <c r="BW43" s="3">
        <v>0</v>
      </c>
      <c r="BX43" s="3">
        <f t="shared" si="170"/>
        <v>0</v>
      </c>
      <c r="BY43" s="3">
        <v>0</v>
      </c>
      <c r="BZ43" s="3">
        <f t="shared" si="171"/>
        <v>0</v>
      </c>
      <c r="CA43" s="3">
        <v>0</v>
      </c>
      <c r="CB43" s="3">
        <f t="shared" si="172"/>
        <v>0</v>
      </c>
      <c r="CC43" s="3">
        <v>0</v>
      </c>
      <c r="CD43" s="3">
        <f t="shared" si="173"/>
        <v>0</v>
      </c>
      <c r="CE43" s="3">
        <v>0</v>
      </c>
      <c r="CF43" s="3">
        <f t="shared" si="174"/>
        <v>0</v>
      </c>
      <c r="CG43" s="3">
        <v>0</v>
      </c>
      <c r="CH43" s="3">
        <f t="shared" si="175"/>
        <v>0</v>
      </c>
      <c r="CI43" s="3">
        <v>0</v>
      </c>
      <c r="CJ43" s="3">
        <f t="shared" si="176"/>
        <v>0</v>
      </c>
      <c r="CK43" s="3">
        <v>0</v>
      </c>
      <c r="CL43" s="3">
        <f t="shared" si="177"/>
        <v>0</v>
      </c>
      <c r="CM43" s="3">
        <v>0</v>
      </c>
      <c r="CN43" s="3">
        <f t="shared" si="178"/>
        <v>0</v>
      </c>
      <c r="CO43" s="3">
        <v>0</v>
      </c>
      <c r="CP43" s="3">
        <f t="shared" si="179"/>
        <v>0</v>
      </c>
      <c r="CQ43" s="3">
        <v>0</v>
      </c>
      <c r="CR43" s="3">
        <f t="shared" si="180"/>
        <v>0</v>
      </c>
      <c r="CS43" s="3">
        <v>0</v>
      </c>
      <c r="CT43" s="3">
        <f t="shared" si="181"/>
        <v>0</v>
      </c>
      <c r="CU43" s="3">
        <v>0</v>
      </c>
      <c r="CV43" s="3">
        <f t="shared" si="182"/>
        <v>0</v>
      </c>
      <c r="CW43" s="3">
        <v>0</v>
      </c>
      <c r="CX43" s="3">
        <f t="shared" si="183"/>
        <v>0</v>
      </c>
      <c r="CY43" s="3">
        <v>0</v>
      </c>
      <c r="CZ43" s="3">
        <f t="shared" si="184"/>
        <v>0</v>
      </c>
      <c r="DA43" s="3">
        <v>2</v>
      </c>
      <c r="DB43" s="3">
        <f t="shared" si="185"/>
        <v>2.8177725656620529E-3</v>
      </c>
      <c r="DC43" s="3">
        <v>1</v>
      </c>
      <c r="DD43" s="3">
        <f t="shared" si="186"/>
        <v>1.4088862828310264E-3</v>
      </c>
      <c r="DE43" s="3">
        <v>0</v>
      </c>
      <c r="DF43" s="3">
        <f t="shared" si="187"/>
        <v>0</v>
      </c>
      <c r="DG43" s="3">
        <v>0</v>
      </c>
      <c r="DH43" s="3">
        <f t="shared" si="188"/>
        <v>0</v>
      </c>
      <c r="DI43" s="3">
        <v>0</v>
      </c>
      <c r="DJ43" s="3">
        <f t="shared" si="208"/>
        <v>0</v>
      </c>
      <c r="DK43" s="3">
        <v>0</v>
      </c>
      <c r="DL43" s="3">
        <f t="shared" si="189"/>
        <v>0</v>
      </c>
      <c r="DM43" s="3">
        <v>0</v>
      </c>
      <c r="DN43" s="3">
        <f t="shared" si="190"/>
        <v>0</v>
      </c>
      <c r="DO43" s="3">
        <v>0</v>
      </c>
      <c r="DP43" s="3">
        <f t="shared" si="191"/>
        <v>0</v>
      </c>
      <c r="DQ43" s="3">
        <v>0</v>
      </c>
      <c r="DR43" s="3">
        <f t="shared" si="192"/>
        <v>0</v>
      </c>
      <c r="DS43" s="3">
        <v>0</v>
      </c>
      <c r="DT43" s="3">
        <f t="shared" si="193"/>
        <v>0</v>
      </c>
      <c r="DU43" s="4">
        <v>0</v>
      </c>
      <c r="DV43" s="4">
        <f t="shared" si="194"/>
        <v>0</v>
      </c>
      <c r="DW43" s="4">
        <v>0</v>
      </c>
      <c r="DX43" s="4">
        <f t="shared" si="195"/>
        <v>0</v>
      </c>
      <c r="DY43" s="4">
        <v>0</v>
      </c>
      <c r="DZ43" s="4">
        <f t="shared" si="196"/>
        <v>0</v>
      </c>
      <c r="EA43" s="4">
        <v>0</v>
      </c>
      <c r="EB43" s="4">
        <f t="shared" si="197"/>
        <v>0</v>
      </c>
      <c r="EC43" s="4"/>
      <c r="ED43" s="4">
        <f t="shared" si="198"/>
        <v>0</v>
      </c>
      <c r="EE43" s="4"/>
      <c r="EF43" s="4">
        <f t="shared" si="199"/>
        <v>0</v>
      </c>
      <c r="EG43" s="4"/>
      <c r="EH43" s="4">
        <f t="shared" si="200"/>
        <v>0</v>
      </c>
      <c r="EI43" s="4"/>
      <c r="EJ43" s="4">
        <f t="shared" si="201"/>
        <v>0</v>
      </c>
      <c r="EK43" s="4"/>
      <c r="EL43" s="4">
        <f t="shared" si="202"/>
        <v>0</v>
      </c>
      <c r="EM43" s="4"/>
      <c r="EN43" s="4">
        <f t="shared" si="203"/>
        <v>0</v>
      </c>
      <c r="EO43" s="4"/>
      <c r="EP43" s="4">
        <f t="shared" si="204"/>
        <v>0</v>
      </c>
      <c r="EQ43" s="4"/>
      <c r="ER43" s="4">
        <f t="shared" si="205"/>
        <v>0</v>
      </c>
      <c r="ES43" s="4"/>
      <c r="ET43" s="4">
        <f t="shared" si="206"/>
        <v>0</v>
      </c>
      <c r="EU43" s="4"/>
      <c r="EV43" s="4">
        <f t="shared" si="207"/>
        <v>0</v>
      </c>
      <c r="EW43" s="4">
        <f t="shared" si="3"/>
        <v>21</v>
      </c>
      <c r="EX43" s="4">
        <f t="shared" si="4"/>
        <v>2.9586611939451554E-2</v>
      </c>
      <c r="EY43" s="4">
        <f t="shared" si="5"/>
        <v>14</v>
      </c>
      <c r="EZ43" s="4">
        <f t="shared" si="6"/>
        <v>1.9724407959634368E-2</v>
      </c>
    </row>
    <row r="44" spans="1:156">
      <c r="A44" s="2"/>
      <c r="B44" s="2">
        <v>414124</v>
      </c>
      <c r="C44" s="2" t="s">
        <v>49</v>
      </c>
      <c r="D44" s="2">
        <v>202.21414149893866</v>
      </c>
      <c r="E44" s="3">
        <v>0</v>
      </c>
      <c r="F44" s="4">
        <f t="shared" si="137"/>
        <v>0</v>
      </c>
      <c r="G44" s="4">
        <v>0</v>
      </c>
      <c r="H44" s="4">
        <f t="shared" si="137"/>
        <v>0</v>
      </c>
      <c r="I44" s="3">
        <v>0</v>
      </c>
      <c r="J44" s="3">
        <v>0</v>
      </c>
      <c r="K44" s="3">
        <v>4</v>
      </c>
      <c r="L44" s="3">
        <f t="shared" si="138"/>
        <v>8.0885656599575459E-3</v>
      </c>
      <c r="M44" s="3">
        <v>0</v>
      </c>
      <c r="N44" s="4">
        <f t="shared" si="139"/>
        <v>0</v>
      </c>
      <c r="O44" s="4">
        <v>0</v>
      </c>
      <c r="P44" s="4">
        <f t="shared" si="140"/>
        <v>0</v>
      </c>
      <c r="Q44" s="3">
        <v>4</v>
      </c>
      <c r="R44" s="4">
        <f t="shared" si="141"/>
        <v>8.0885656599575459E-3</v>
      </c>
      <c r="S44" s="4">
        <v>8</v>
      </c>
      <c r="T44" s="4">
        <f t="shared" si="142"/>
        <v>1.6177131319915092E-2</v>
      </c>
      <c r="U44" s="4">
        <v>0</v>
      </c>
      <c r="V44" s="4">
        <f t="shared" si="143"/>
        <v>0</v>
      </c>
      <c r="W44" s="4">
        <v>3</v>
      </c>
      <c r="X44" s="4">
        <f t="shared" si="144"/>
        <v>6.0664242449681594E-3</v>
      </c>
      <c r="Y44" s="4">
        <v>4</v>
      </c>
      <c r="Z44" s="4">
        <f t="shared" si="145"/>
        <v>8.0885656599575459E-3</v>
      </c>
      <c r="AA44" s="4">
        <v>121</v>
      </c>
      <c r="AB44" s="4">
        <f t="shared" si="146"/>
        <v>0.24467911121371577</v>
      </c>
      <c r="AC44" s="3">
        <v>0</v>
      </c>
      <c r="AD44" s="3">
        <f t="shared" si="147"/>
        <v>0</v>
      </c>
      <c r="AE44" s="3">
        <v>0</v>
      </c>
      <c r="AF44" s="3">
        <f t="shared" si="148"/>
        <v>0</v>
      </c>
      <c r="AG44" s="3">
        <v>1</v>
      </c>
      <c r="AH44" s="3">
        <f t="shared" si="149"/>
        <v>2.0221414149893865E-3</v>
      </c>
      <c r="AI44" s="3">
        <v>0</v>
      </c>
      <c r="AJ44" s="3">
        <f t="shared" si="150"/>
        <v>0</v>
      </c>
      <c r="AK44" s="3">
        <v>10</v>
      </c>
      <c r="AL44" s="3">
        <f t="shared" si="151"/>
        <v>2.0221414149893868E-2</v>
      </c>
      <c r="AM44" s="3">
        <v>3</v>
      </c>
      <c r="AN44" s="3">
        <f t="shared" si="152"/>
        <v>6.0664242449681594E-3</v>
      </c>
      <c r="AO44" s="3">
        <v>0</v>
      </c>
      <c r="AP44" s="3">
        <f t="shared" si="153"/>
        <v>0</v>
      </c>
      <c r="AQ44" s="3">
        <v>5</v>
      </c>
      <c r="AR44" s="3">
        <f t="shared" si="154"/>
        <v>1.0110707074946934E-2</v>
      </c>
      <c r="AS44" s="3">
        <v>0</v>
      </c>
      <c r="AT44" s="3">
        <f t="shared" si="155"/>
        <v>0</v>
      </c>
      <c r="AU44" s="3">
        <v>0</v>
      </c>
      <c r="AV44" s="3">
        <f t="shared" si="156"/>
        <v>0</v>
      </c>
      <c r="AW44" s="4">
        <v>0</v>
      </c>
      <c r="AX44" s="4">
        <f t="shared" si="157"/>
        <v>0</v>
      </c>
      <c r="AY44" s="4">
        <v>0</v>
      </c>
      <c r="AZ44" s="4">
        <f t="shared" si="158"/>
        <v>0</v>
      </c>
      <c r="BA44" s="3">
        <v>1</v>
      </c>
      <c r="BB44" s="3">
        <v>0</v>
      </c>
      <c r="BC44" s="3">
        <v>2</v>
      </c>
      <c r="BD44" s="3">
        <f t="shared" si="160"/>
        <v>4.0442828299787729E-3</v>
      </c>
      <c r="BE44" s="3">
        <v>0</v>
      </c>
      <c r="BF44" s="3">
        <f t="shared" si="161"/>
        <v>0</v>
      </c>
      <c r="BG44" s="3">
        <v>0</v>
      </c>
      <c r="BH44" s="3">
        <f t="shared" si="162"/>
        <v>0</v>
      </c>
      <c r="BI44" s="3">
        <v>0</v>
      </c>
      <c r="BJ44" s="3">
        <f t="shared" si="163"/>
        <v>0</v>
      </c>
      <c r="BK44" s="3">
        <v>0</v>
      </c>
      <c r="BL44" s="3">
        <f t="shared" si="164"/>
        <v>0</v>
      </c>
      <c r="BM44" s="3">
        <v>0</v>
      </c>
      <c r="BN44" s="3">
        <f t="shared" si="165"/>
        <v>0</v>
      </c>
      <c r="BO44" s="3">
        <v>0</v>
      </c>
      <c r="BP44" s="3">
        <f t="shared" si="166"/>
        <v>0</v>
      </c>
      <c r="BQ44" s="3">
        <v>10</v>
      </c>
      <c r="BR44" s="3">
        <f t="shared" si="167"/>
        <v>2.0221414149893868E-2</v>
      </c>
      <c r="BS44" s="3">
        <v>27</v>
      </c>
      <c r="BT44" s="3">
        <f t="shared" si="168"/>
        <v>5.459781820471344E-2</v>
      </c>
      <c r="BU44" s="3">
        <v>26</v>
      </c>
      <c r="BV44" s="3">
        <f t="shared" si="169"/>
        <v>5.2575676789724045E-2</v>
      </c>
      <c r="BW44" s="3">
        <v>35</v>
      </c>
      <c r="BX44" s="3">
        <f t="shared" si="170"/>
        <v>7.0774949524628525E-2</v>
      </c>
      <c r="BY44" s="3">
        <v>10</v>
      </c>
      <c r="BZ44" s="3">
        <f t="shared" si="171"/>
        <v>2.0221414149893868E-2</v>
      </c>
      <c r="CA44" s="3">
        <v>8</v>
      </c>
      <c r="CB44" s="3">
        <f t="shared" si="172"/>
        <v>1.6177131319915092E-2</v>
      </c>
      <c r="CC44" s="3">
        <v>0</v>
      </c>
      <c r="CD44" s="3">
        <f t="shared" si="173"/>
        <v>0</v>
      </c>
      <c r="CE44" s="3">
        <v>0</v>
      </c>
      <c r="CF44" s="3">
        <f t="shared" si="174"/>
        <v>0</v>
      </c>
      <c r="CG44" s="3">
        <v>10</v>
      </c>
      <c r="CH44" s="3">
        <f t="shared" si="175"/>
        <v>2.0221414149893868E-2</v>
      </c>
      <c r="CI44" s="3">
        <v>24</v>
      </c>
      <c r="CJ44" s="3">
        <f t="shared" si="176"/>
        <v>4.8531393959745275E-2</v>
      </c>
      <c r="CK44" s="3">
        <v>0</v>
      </c>
      <c r="CL44" s="3">
        <f t="shared" si="177"/>
        <v>0</v>
      </c>
      <c r="CM44" s="3">
        <v>3</v>
      </c>
      <c r="CN44" s="3">
        <f t="shared" si="178"/>
        <v>6.0664242449681594E-3</v>
      </c>
      <c r="CO44" s="3">
        <v>0</v>
      </c>
      <c r="CP44" s="3">
        <f t="shared" si="179"/>
        <v>0</v>
      </c>
      <c r="CQ44" s="3">
        <v>0</v>
      </c>
      <c r="CR44" s="3">
        <f t="shared" si="180"/>
        <v>0</v>
      </c>
      <c r="CS44" s="3">
        <v>13</v>
      </c>
      <c r="CT44" s="3">
        <f t="shared" si="181"/>
        <v>2.6287838394862022E-2</v>
      </c>
      <c r="CU44" s="3">
        <v>8</v>
      </c>
      <c r="CV44" s="3">
        <f t="shared" si="182"/>
        <v>1.6177131319915092E-2</v>
      </c>
      <c r="CW44" s="3">
        <v>1</v>
      </c>
      <c r="CX44" s="3">
        <f t="shared" si="183"/>
        <v>2.0221414149893865E-3</v>
      </c>
      <c r="CY44" s="3">
        <v>11</v>
      </c>
      <c r="CZ44" s="3">
        <f t="shared" si="184"/>
        <v>2.2243555564883253E-2</v>
      </c>
      <c r="DA44" s="3">
        <v>3</v>
      </c>
      <c r="DB44" s="3">
        <f t="shared" si="185"/>
        <v>6.0664242449681594E-3</v>
      </c>
      <c r="DC44" s="3">
        <v>4</v>
      </c>
      <c r="DD44" s="3">
        <f t="shared" si="186"/>
        <v>8.0885656599575459E-3</v>
      </c>
      <c r="DE44" s="3">
        <v>0</v>
      </c>
      <c r="DF44" s="3">
        <f t="shared" si="187"/>
        <v>0</v>
      </c>
      <c r="DG44" s="3">
        <v>0</v>
      </c>
      <c r="DH44" s="3">
        <f t="shared" si="188"/>
        <v>0</v>
      </c>
      <c r="DI44" s="3">
        <v>0</v>
      </c>
      <c r="DJ44" s="3">
        <f t="shared" si="208"/>
        <v>0</v>
      </c>
      <c r="DK44" s="3">
        <v>0</v>
      </c>
      <c r="DL44" s="3">
        <f t="shared" si="189"/>
        <v>0</v>
      </c>
      <c r="DM44" s="3">
        <v>0</v>
      </c>
      <c r="DN44" s="3">
        <f t="shared" si="190"/>
        <v>0</v>
      </c>
      <c r="DO44" s="3">
        <v>1</v>
      </c>
      <c r="DP44" s="3">
        <f t="shared" si="191"/>
        <v>2.0221414149893865E-3</v>
      </c>
      <c r="DQ44" s="3">
        <v>0</v>
      </c>
      <c r="DR44" s="3">
        <f t="shared" si="192"/>
        <v>0</v>
      </c>
      <c r="DS44" s="3">
        <v>4</v>
      </c>
      <c r="DT44" s="3">
        <f t="shared" si="193"/>
        <v>8.0885656599575459E-3</v>
      </c>
      <c r="DU44" s="4">
        <v>37</v>
      </c>
      <c r="DV44" s="4">
        <f t="shared" si="194"/>
        <v>7.4819232354607301E-2</v>
      </c>
      <c r="DW44" s="4">
        <v>180</v>
      </c>
      <c r="DX44" s="4">
        <f t="shared" si="195"/>
        <v>0.36398545469808957</v>
      </c>
      <c r="DY44" s="4">
        <v>0</v>
      </c>
      <c r="DZ44" s="4">
        <f t="shared" si="196"/>
        <v>0</v>
      </c>
      <c r="EA44" s="4">
        <v>0</v>
      </c>
      <c r="EB44" s="4">
        <f t="shared" si="197"/>
        <v>0</v>
      </c>
      <c r="EC44" s="4"/>
      <c r="ED44" s="4">
        <f t="shared" si="198"/>
        <v>0</v>
      </c>
      <c r="EE44" s="4"/>
      <c r="EF44" s="4">
        <f t="shared" si="199"/>
        <v>0</v>
      </c>
      <c r="EG44" s="4"/>
      <c r="EH44" s="4">
        <f t="shared" si="200"/>
        <v>0</v>
      </c>
      <c r="EI44" s="4"/>
      <c r="EJ44" s="4">
        <f t="shared" si="201"/>
        <v>0</v>
      </c>
      <c r="EK44" s="4"/>
      <c r="EL44" s="4">
        <f t="shared" si="202"/>
        <v>0</v>
      </c>
      <c r="EM44" s="4"/>
      <c r="EN44" s="4">
        <f t="shared" si="203"/>
        <v>0</v>
      </c>
      <c r="EO44" s="4"/>
      <c r="EP44" s="4">
        <f t="shared" si="204"/>
        <v>0</v>
      </c>
      <c r="EQ44" s="4"/>
      <c r="ER44" s="4">
        <f t="shared" si="205"/>
        <v>0</v>
      </c>
      <c r="ES44" s="4"/>
      <c r="ET44" s="4">
        <f t="shared" si="206"/>
        <v>0</v>
      </c>
      <c r="EU44" s="4"/>
      <c r="EV44" s="4">
        <f t="shared" si="207"/>
        <v>0</v>
      </c>
      <c r="EW44" s="4">
        <f t="shared" si="3"/>
        <v>130</v>
      </c>
      <c r="EX44" s="4">
        <f t="shared" si="4"/>
        <v>0.26085624253363088</v>
      </c>
      <c r="EY44" s="4">
        <f t="shared" si="5"/>
        <v>451</v>
      </c>
      <c r="EZ44" s="4">
        <f t="shared" si="6"/>
        <v>0.9119857781602132</v>
      </c>
    </row>
    <row r="45" spans="1:156">
      <c r="A45" s="2"/>
      <c r="B45" s="2">
        <v>414125</v>
      </c>
      <c r="C45" s="2" t="s">
        <v>50</v>
      </c>
      <c r="D45" s="2">
        <v>254.04418110920898</v>
      </c>
      <c r="E45" s="3">
        <v>0</v>
      </c>
      <c r="F45" s="4">
        <f t="shared" si="137"/>
        <v>0</v>
      </c>
      <c r="G45" s="4">
        <v>0</v>
      </c>
      <c r="H45" s="4">
        <f t="shared" si="137"/>
        <v>0</v>
      </c>
      <c r="I45" s="3">
        <v>5</v>
      </c>
      <c r="J45" s="3">
        <f>$D45*I45/10^5</f>
        <v>1.2702209055460448E-2</v>
      </c>
      <c r="K45" s="3">
        <v>1</v>
      </c>
      <c r="L45" s="3">
        <f t="shared" si="138"/>
        <v>2.5404418110920898E-3</v>
      </c>
      <c r="M45" s="3">
        <v>0</v>
      </c>
      <c r="N45" s="4">
        <f t="shared" si="139"/>
        <v>0</v>
      </c>
      <c r="O45" s="4">
        <v>0</v>
      </c>
      <c r="P45" s="4">
        <f t="shared" si="140"/>
        <v>0</v>
      </c>
      <c r="Q45" s="3">
        <v>0</v>
      </c>
      <c r="R45" s="4">
        <f t="shared" si="141"/>
        <v>0</v>
      </c>
      <c r="S45" s="4">
        <v>0</v>
      </c>
      <c r="T45" s="4">
        <f t="shared" si="142"/>
        <v>0</v>
      </c>
      <c r="U45" s="4">
        <v>0</v>
      </c>
      <c r="V45" s="4">
        <f t="shared" si="143"/>
        <v>0</v>
      </c>
      <c r="W45" s="4">
        <v>0</v>
      </c>
      <c r="X45" s="4">
        <f t="shared" si="144"/>
        <v>0</v>
      </c>
      <c r="Y45" s="4">
        <v>67</v>
      </c>
      <c r="Z45" s="4">
        <f t="shared" si="145"/>
        <v>0.17020960134317001</v>
      </c>
      <c r="AA45" s="4">
        <v>11</v>
      </c>
      <c r="AB45" s="4">
        <f t="shared" si="146"/>
        <v>2.7944859922012989E-2</v>
      </c>
      <c r="AC45" s="3">
        <v>2</v>
      </c>
      <c r="AD45" s="3">
        <f t="shared" si="147"/>
        <v>5.0808836221841796E-3</v>
      </c>
      <c r="AE45" s="3">
        <v>0</v>
      </c>
      <c r="AF45" s="3">
        <f t="shared" si="148"/>
        <v>0</v>
      </c>
      <c r="AG45" s="3">
        <v>0</v>
      </c>
      <c r="AH45" s="3">
        <f t="shared" si="149"/>
        <v>0</v>
      </c>
      <c r="AI45" s="3">
        <v>0</v>
      </c>
      <c r="AJ45" s="3">
        <f t="shared" si="150"/>
        <v>0</v>
      </c>
      <c r="AK45" s="3">
        <v>0</v>
      </c>
      <c r="AL45" s="3">
        <f t="shared" si="151"/>
        <v>0</v>
      </c>
      <c r="AM45" s="3">
        <v>0</v>
      </c>
      <c r="AN45" s="3">
        <f t="shared" si="152"/>
        <v>0</v>
      </c>
      <c r="AO45" s="3">
        <v>0</v>
      </c>
      <c r="AP45" s="3">
        <f t="shared" si="153"/>
        <v>0</v>
      </c>
      <c r="AQ45" s="3">
        <v>0</v>
      </c>
      <c r="AR45" s="3">
        <f t="shared" si="154"/>
        <v>0</v>
      </c>
      <c r="AS45" s="3">
        <v>0</v>
      </c>
      <c r="AT45" s="3">
        <f t="shared" si="155"/>
        <v>0</v>
      </c>
      <c r="AU45" s="3">
        <v>0</v>
      </c>
      <c r="AV45" s="3">
        <f t="shared" si="156"/>
        <v>0</v>
      </c>
      <c r="AW45" s="4">
        <v>0</v>
      </c>
      <c r="AX45" s="4">
        <f t="shared" si="157"/>
        <v>0</v>
      </c>
      <c r="AY45" s="4">
        <v>0</v>
      </c>
      <c r="AZ45" s="4">
        <f t="shared" si="158"/>
        <v>0</v>
      </c>
      <c r="BA45" s="3">
        <v>0</v>
      </c>
      <c r="BB45" s="3">
        <f t="shared" si="159"/>
        <v>0</v>
      </c>
      <c r="BC45" s="3">
        <v>0</v>
      </c>
      <c r="BD45" s="3">
        <f t="shared" si="160"/>
        <v>0</v>
      </c>
      <c r="BE45" s="3">
        <v>0</v>
      </c>
      <c r="BF45" s="3">
        <f t="shared" si="161"/>
        <v>0</v>
      </c>
      <c r="BG45" s="3">
        <v>0</v>
      </c>
      <c r="BH45" s="3">
        <f t="shared" si="162"/>
        <v>0</v>
      </c>
      <c r="BI45" s="3">
        <v>0</v>
      </c>
      <c r="BJ45" s="3">
        <f t="shared" si="163"/>
        <v>0</v>
      </c>
      <c r="BK45" s="3">
        <v>0</v>
      </c>
      <c r="BL45" s="3">
        <f t="shared" si="164"/>
        <v>0</v>
      </c>
      <c r="BM45" s="3">
        <v>1</v>
      </c>
      <c r="BN45" s="3">
        <f t="shared" si="165"/>
        <v>2.5404418110920898E-3</v>
      </c>
      <c r="BO45" s="3">
        <v>0</v>
      </c>
      <c r="BP45" s="3">
        <f t="shared" si="166"/>
        <v>0</v>
      </c>
      <c r="BQ45" s="3">
        <v>0</v>
      </c>
      <c r="BR45" s="3">
        <f t="shared" si="167"/>
        <v>0</v>
      </c>
      <c r="BS45" s="3">
        <v>6</v>
      </c>
      <c r="BT45" s="3">
        <f t="shared" si="168"/>
        <v>1.524265086655254E-2</v>
      </c>
      <c r="BU45" s="3">
        <v>0</v>
      </c>
      <c r="BV45" s="3">
        <f t="shared" si="169"/>
        <v>0</v>
      </c>
      <c r="BW45" s="3">
        <v>0</v>
      </c>
      <c r="BX45" s="3">
        <f t="shared" si="170"/>
        <v>0</v>
      </c>
      <c r="BY45" s="3">
        <v>0</v>
      </c>
      <c r="BZ45" s="3">
        <f t="shared" si="171"/>
        <v>0</v>
      </c>
      <c r="CA45" s="3">
        <v>0</v>
      </c>
      <c r="CB45" s="3">
        <f t="shared" si="172"/>
        <v>0</v>
      </c>
      <c r="CC45" s="3">
        <v>0</v>
      </c>
      <c r="CD45" s="3">
        <f t="shared" si="173"/>
        <v>0</v>
      </c>
      <c r="CE45" s="3">
        <v>0</v>
      </c>
      <c r="CF45" s="3">
        <f t="shared" si="174"/>
        <v>0</v>
      </c>
      <c r="CG45" s="3">
        <v>0</v>
      </c>
      <c r="CH45" s="3">
        <f t="shared" si="175"/>
        <v>0</v>
      </c>
      <c r="CI45" s="3">
        <v>0</v>
      </c>
      <c r="CJ45" s="3">
        <f t="shared" si="176"/>
        <v>0</v>
      </c>
      <c r="CK45" s="3">
        <v>0</v>
      </c>
      <c r="CL45" s="3">
        <v>0</v>
      </c>
      <c r="CM45" s="3">
        <v>2</v>
      </c>
      <c r="CN45" s="3">
        <f t="shared" si="178"/>
        <v>5.0808836221841796E-3</v>
      </c>
      <c r="CO45" s="3">
        <v>0</v>
      </c>
      <c r="CP45" s="3">
        <f t="shared" si="179"/>
        <v>0</v>
      </c>
      <c r="CQ45" s="3">
        <v>0</v>
      </c>
      <c r="CR45" s="3">
        <f t="shared" si="180"/>
        <v>0</v>
      </c>
      <c r="CS45" s="3">
        <v>0</v>
      </c>
      <c r="CT45" s="3">
        <f t="shared" si="181"/>
        <v>0</v>
      </c>
      <c r="CU45" s="3">
        <v>0</v>
      </c>
      <c r="CV45" s="3">
        <f t="shared" si="182"/>
        <v>0</v>
      </c>
      <c r="CW45" s="3">
        <v>0</v>
      </c>
      <c r="CX45" s="3">
        <f t="shared" si="183"/>
        <v>0</v>
      </c>
      <c r="CY45" s="3">
        <v>0</v>
      </c>
      <c r="CZ45" s="3">
        <f t="shared" si="184"/>
        <v>0</v>
      </c>
      <c r="DA45" s="3">
        <v>0</v>
      </c>
      <c r="DB45" s="3">
        <f t="shared" si="185"/>
        <v>0</v>
      </c>
      <c r="DC45" s="3">
        <v>0</v>
      </c>
      <c r="DD45" s="3">
        <f t="shared" si="186"/>
        <v>0</v>
      </c>
      <c r="DE45" s="3">
        <v>0</v>
      </c>
      <c r="DF45" s="3">
        <f t="shared" si="187"/>
        <v>0</v>
      </c>
      <c r="DG45" s="3">
        <v>0</v>
      </c>
      <c r="DH45" s="3">
        <f t="shared" si="188"/>
        <v>0</v>
      </c>
      <c r="DI45" s="3">
        <v>3</v>
      </c>
      <c r="DJ45" s="3">
        <f t="shared" si="208"/>
        <v>7.6213254332762699E-3</v>
      </c>
      <c r="DK45" s="3">
        <v>4</v>
      </c>
      <c r="DL45" s="3">
        <f t="shared" si="189"/>
        <v>1.0161767244368359E-2</v>
      </c>
      <c r="DM45" s="3">
        <v>0</v>
      </c>
      <c r="DN45" s="3">
        <f t="shared" si="190"/>
        <v>0</v>
      </c>
      <c r="DO45" s="3">
        <v>0</v>
      </c>
      <c r="DP45" s="3">
        <f t="shared" si="191"/>
        <v>0</v>
      </c>
      <c r="DQ45" s="3">
        <v>10</v>
      </c>
      <c r="DR45" s="3">
        <f t="shared" si="192"/>
        <v>2.5404418110920896E-2</v>
      </c>
      <c r="DS45" s="3">
        <v>8</v>
      </c>
      <c r="DT45" s="3">
        <f t="shared" si="193"/>
        <v>2.0323534488736719E-2</v>
      </c>
      <c r="DU45" s="4">
        <v>0</v>
      </c>
      <c r="DV45" s="4">
        <f t="shared" si="194"/>
        <v>0</v>
      </c>
      <c r="DW45" s="4">
        <v>0</v>
      </c>
      <c r="DX45" s="4">
        <f t="shared" si="195"/>
        <v>0</v>
      </c>
      <c r="DY45" s="4">
        <v>0</v>
      </c>
      <c r="DZ45" s="4">
        <f t="shared" si="196"/>
        <v>0</v>
      </c>
      <c r="EA45" s="4">
        <v>0</v>
      </c>
      <c r="EB45" s="4">
        <f t="shared" si="197"/>
        <v>0</v>
      </c>
      <c r="EC45" s="4"/>
      <c r="ED45" s="4">
        <f t="shared" si="198"/>
        <v>0</v>
      </c>
      <c r="EE45" s="4"/>
      <c r="EF45" s="4">
        <f t="shared" si="199"/>
        <v>0</v>
      </c>
      <c r="EG45" s="4"/>
      <c r="EH45" s="4">
        <f t="shared" si="200"/>
        <v>0</v>
      </c>
      <c r="EI45" s="4"/>
      <c r="EJ45" s="4">
        <f t="shared" si="201"/>
        <v>0</v>
      </c>
      <c r="EK45" s="4"/>
      <c r="EL45" s="4">
        <f t="shared" si="202"/>
        <v>0</v>
      </c>
      <c r="EM45" s="4"/>
      <c r="EN45" s="4">
        <f t="shared" si="203"/>
        <v>0</v>
      </c>
      <c r="EO45" s="4"/>
      <c r="EP45" s="4">
        <f t="shared" si="204"/>
        <v>0</v>
      </c>
      <c r="EQ45" s="4"/>
      <c r="ER45" s="4">
        <f t="shared" si="205"/>
        <v>0</v>
      </c>
      <c r="ES45" s="4"/>
      <c r="ET45" s="4">
        <f t="shared" si="206"/>
        <v>0</v>
      </c>
      <c r="EU45" s="4"/>
      <c r="EV45" s="4">
        <f t="shared" si="207"/>
        <v>0</v>
      </c>
      <c r="EW45" s="4">
        <f t="shared" si="3"/>
        <v>85</v>
      </c>
      <c r="EX45" s="4">
        <f t="shared" si="4"/>
        <v>0.21593755394282763</v>
      </c>
      <c r="EY45" s="4">
        <f t="shared" si="5"/>
        <v>28</v>
      </c>
      <c r="EZ45" s="4">
        <f t="shared" si="6"/>
        <v>7.1132370710578513E-2</v>
      </c>
    </row>
    <row r="46" spans="1:156">
      <c r="A46" s="5" t="s">
        <v>51</v>
      </c>
      <c r="B46" s="5"/>
      <c r="C46" s="5"/>
      <c r="D46" s="5"/>
      <c r="E46" s="6">
        <f>SUM(E39:E45)</f>
        <v>0</v>
      </c>
      <c r="F46" s="7">
        <f t="shared" ref="F46:BQ46" si="209">SUM(F39:F45)</f>
        <v>0</v>
      </c>
      <c r="G46" s="7">
        <f t="shared" si="209"/>
        <v>0</v>
      </c>
      <c r="H46" s="7">
        <f t="shared" si="209"/>
        <v>0</v>
      </c>
      <c r="I46" s="6">
        <v>0</v>
      </c>
      <c r="J46" s="6">
        <f>SUM(J39:J45)</f>
        <v>4.2665936311956906E-2</v>
      </c>
      <c r="K46" s="6">
        <v>0</v>
      </c>
      <c r="L46" s="6">
        <f>SUM(L39:L45)</f>
        <v>2.5339200224476131E-2</v>
      </c>
      <c r="M46" s="6">
        <v>0</v>
      </c>
      <c r="N46" s="7">
        <f t="shared" si="209"/>
        <v>1.8977371851440491E-2</v>
      </c>
      <c r="O46" s="7">
        <f t="shared" si="209"/>
        <v>10</v>
      </c>
      <c r="P46" s="7">
        <f t="shared" si="209"/>
        <v>1.0542984361911383E-2</v>
      </c>
      <c r="Q46" s="6">
        <f>SUM(Q39:Q45)</f>
        <v>139</v>
      </c>
      <c r="R46" s="7">
        <f t="shared" si="209"/>
        <v>0.16808111535341444</v>
      </c>
      <c r="S46" s="7">
        <f t="shared" si="209"/>
        <v>133</v>
      </c>
      <c r="T46" s="7">
        <f t="shared" si="209"/>
        <v>0.16499590162261585</v>
      </c>
      <c r="U46" s="7">
        <f t="shared" si="209"/>
        <v>1</v>
      </c>
      <c r="V46" s="7">
        <f t="shared" si="209"/>
        <v>1.0542984361911385E-3</v>
      </c>
      <c r="W46" s="7">
        <f t="shared" si="209"/>
        <v>5</v>
      </c>
      <c r="X46" s="7">
        <f t="shared" si="209"/>
        <v>8.175021117350436E-3</v>
      </c>
      <c r="Y46" s="7">
        <f t="shared" si="209"/>
        <v>71</v>
      </c>
      <c r="Z46" s="7">
        <f t="shared" si="209"/>
        <v>0.17829816700312756</v>
      </c>
      <c r="AA46" s="7">
        <f t="shared" si="209"/>
        <v>132</v>
      </c>
      <c r="AB46" s="7">
        <f t="shared" si="209"/>
        <v>0.27262397113572878</v>
      </c>
      <c r="AC46" s="6">
        <f t="shared" si="209"/>
        <v>37</v>
      </c>
      <c r="AD46" s="6">
        <f t="shared" si="209"/>
        <v>4.3558316460985923E-2</v>
      </c>
      <c r="AE46" s="6">
        <f t="shared" si="209"/>
        <v>21</v>
      </c>
      <c r="AF46" s="6">
        <f t="shared" si="209"/>
        <v>2.2140267160013903E-2</v>
      </c>
      <c r="AG46" s="6">
        <f t="shared" si="209"/>
        <v>10</v>
      </c>
      <c r="AH46" s="6">
        <f t="shared" si="209"/>
        <v>1.1668526097920823E-2</v>
      </c>
      <c r="AI46" s="6">
        <f t="shared" si="209"/>
        <v>7</v>
      </c>
      <c r="AJ46" s="6">
        <f t="shared" si="209"/>
        <v>7.3800890533379689E-3</v>
      </c>
      <c r="AK46" s="6">
        <f t="shared" si="209"/>
        <v>15</v>
      </c>
      <c r="AL46" s="6">
        <f t="shared" si="209"/>
        <v>2.580830384527194E-2</v>
      </c>
      <c r="AM46" s="6">
        <f t="shared" si="209"/>
        <v>18</v>
      </c>
      <c r="AN46" s="6">
        <f t="shared" si="209"/>
        <v>2.266939457389118E-2</v>
      </c>
      <c r="AO46" s="6">
        <f t="shared" si="209"/>
        <v>6</v>
      </c>
      <c r="AP46" s="6">
        <f t="shared" si="209"/>
        <v>7.0349663104266064E-3</v>
      </c>
      <c r="AQ46" s="6">
        <f t="shared" si="209"/>
        <v>12</v>
      </c>
      <c r="AR46" s="6">
        <f t="shared" si="209"/>
        <v>1.7963892399918472E-2</v>
      </c>
      <c r="AS46" s="6">
        <f t="shared" si="209"/>
        <v>0</v>
      </c>
      <c r="AT46" s="6">
        <f t="shared" si="209"/>
        <v>0</v>
      </c>
      <c r="AU46" s="6">
        <f t="shared" si="209"/>
        <v>0</v>
      </c>
      <c r="AV46" s="6">
        <f t="shared" si="209"/>
        <v>0</v>
      </c>
      <c r="AW46" s="7">
        <f t="shared" si="209"/>
        <v>5</v>
      </c>
      <c r="AX46" s="7">
        <f t="shared" si="209"/>
        <v>6.0599859670116395E-3</v>
      </c>
      <c r="AY46" s="7">
        <f t="shared" si="209"/>
        <v>2</v>
      </c>
      <c r="AZ46" s="7">
        <f t="shared" si="209"/>
        <v>2.4239943868046556E-3</v>
      </c>
      <c r="BA46" s="6">
        <f t="shared" si="209"/>
        <v>8</v>
      </c>
      <c r="BB46" s="6">
        <f t="shared" si="209"/>
        <v>7.3800890533379689E-3</v>
      </c>
      <c r="BC46" s="6">
        <f t="shared" si="209"/>
        <v>7</v>
      </c>
      <c r="BD46" s="6">
        <f t="shared" si="209"/>
        <v>9.3157750109344635E-3</v>
      </c>
      <c r="BE46" s="6">
        <f t="shared" si="209"/>
        <v>12</v>
      </c>
      <c r="BF46" s="6">
        <f t="shared" si="209"/>
        <v>1.6906635393972316E-2</v>
      </c>
      <c r="BG46" s="6">
        <f t="shared" si="209"/>
        <v>4</v>
      </c>
      <c r="BH46" s="6">
        <f t="shared" si="209"/>
        <v>5.6355451313241057E-3</v>
      </c>
      <c r="BI46" s="6">
        <f t="shared" si="209"/>
        <v>0</v>
      </c>
      <c r="BJ46" s="6">
        <f t="shared" si="209"/>
        <v>0</v>
      </c>
      <c r="BK46" s="6">
        <f t="shared" si="209"/>
        <v>1</v>
      </c>
      <c r="BL46" s="6">
        <f t="shared" si="209"/>
        <v>1.2119971934023278E-3</v>
      </c>
      <c r="BM46" s="6">
        <f t="shared" si="209"/>
        <v>7</v>
      </c>
      <c r="BN46" s="6">
        <f t="shared" si="209"/>
        <v>9.9299959681585833E-3</v>
      </c>
      <c r="BO46" s="6">
        <f t="shared" si="209"/>
        <v>7</v>
      </c>
      <c r="BP46" s="6">
        <f t="shared" si="209"/>
        <v>8.0892647466177438E-3</v>
      </c>
      <c r="BQ46" s="6">
        <f t="shared" si="209"/>
        <v>10</v>
      </c>
      <c r="BR46" s="6">
        <f t="shared" ref="BR46:DT46" si="210">SUM(BR39:BR45)</f>
        <v>2.0221414149893868E-2</v>
      </c>
      <c r="BS46" s="6">
        <f t="shared" si="210"/>
        <v>33</v>
      </c>
      <c r="BT46" s="6">
        <f t="shared" si="210"/>
        <v>6.9840469071265981E-2</v>
      </c>
      <c r="BU46" s="6">
        <f t="shared" si="210"/>
        <v>212</v>
      </c>
      <c r="BV46" s="6">
        <f t="shared" si="210"/>
        <v>0.27721866097650105</v>
      </c>
      <c r="BW46" s="6">
        <f t="shared" si="210"/>
        <v>159</v>
      </c>
      <c r="BX46" s="6">
        <f t="shared" si="210"/>
        <v>0.21869712014834936</v>
      </c>
      <c r="BY46" s="6">
        <f t="shared" si="210"/>
        <v>10</v>
      </c>
      <c r="BZ46" s="6">
        <f t="shared" si="210"/>
        <v>2.0221414149893868E-2</v>
      </c>
      <c r="CA46" s="6">
        <f t="shared" si="210"/>
        <v>8</v>
      </c>
      <c r="CB46" s="6">
        <f t="shared" si="210"/>
        <v>1.6177131319915092E-2</v>
      </c>
      <c r="CC46" s="6">
        <f t="shared" si="210"/>
        <v>32</v>
      </c>
      <c r="CD46" s="6">
        <f t="shared" si="210"/>
        <v>3.7995416402818546E-2</v>
      </c>
      <c r="CE46" s="6">
        <f t="shared" si="210"/>
        <v>114</v>
      </c>
      <c r="CF46" s="6">
        <f t="shared" si="210"/>
        <v>0.1348560061464304</v>
      </c>
      <c r="CG46" s="6">
        <f t="shared" si="210"/>
        <v>38</v>
      </c>
      <c r="CH46" s="6">
        <f t="shared" si="210"/>
        <v>5.3684239293525476E-2</v>
      </c>
      <c r="CI46" s="6">
        <f t="shared" si="210"/>
        <v>43</v>
      </c>
      <c r="CJ46" s="6">
        <f t="shared" si="210"/>
        <v>7.0928545605544749E-2</v>
      </c>
      <c r="CK46" s="6">
        <f t="shared" si="210"/>
        <v>8</v>
      </c>
      <c r="CL46" s="6">
        <f t="shared" si="210"/>
        <v>8.434387489529108E-3</v>
      </c>
      <c r="CM46" s="6">
        <f t="shared" si="210"/>
        <v>7</v>
      </c>
      <c r="CN46" s="6">
        <f t="shared" si="210"/>
        <v>1.3255904739534616E-2</v>
      </c>
      <c r="CO46" s="6">
        <f t="shared" si="210"/>
        <v>6</v>
      </c>
      <c r="CP46" s="6">
        <f t="shared" si="210"/>
        <v>7.2719831604139678E-3</v>
      </c>
      <c r="CQ46" s="6">
        <f t="shared" si="210"/>
        <v>21</v>
      </c>
      <c r="CR46" s="6">
        <f t="shared" si="210"/>
        <v>2.5451941061448886E-2</v>
      </c>
      <c r="CS46" s="6">
        <f t="shared" si="210"/>
        <v>21</v>
      </c>
      <c r="CT46" s="6">
        <f t="shared" si="210"/>
        <v>3.5983815942080645E-2</v>
      </c>
      <c r="CU46" s="6">
        <f t="shared" si="210"/>
        <v>12</v>
      </c>
      <c r="CV46" s="6">
        <f t="shared" si="210"/>
        <v>2.1025120093524405E-2</v>
      </c>
      <c r="CW46" s="6">
        <f t="shared" si="210"/>
        <v>2</v>
      </c>
      <c r="CX46" s="6">
        <f t="shared" si="210"/>
        <v>3.0764398511805248E-3</v>
      </c>
      <c r="CY46" s="6">
        <f t="shared" si="210"/>
        <v>56</v>
      </c>
      <c r="CZ46" s="6">
        <f t="shared" si="210"/>
        <v>7.0633177736751609E-2</v>
      </c>
      <c r="DA46" s="6">
        <f t="shared" si="210"/>
        <v>5</v>
      </c>
      <c r="DB46" s="6">
        <f t="shared" si="210"/>
        <v>8.8841968106302127E-3</v>
      </c>
      <c r="DC46" s="6">
        <f t="shared" si="210"/>
        <v>5</v>
      </c>
      <c r="DD46" s="6">
        <f t="shared" si="210"/>
        <v>9.4974519427885717E-3</v>
      </c>
      <c r="DE46" s="6">
        <f t="shared" si="210"/>
        <v>0</v>
      </c>
      <c r="DF46" s="6">
        <f t="shared" si="210"/>
        <v>0</v>
      </c>
      <c r="DG46" s="6">
        <f t="shared" si="210"/>
        <v>3</v>
      </c>
      <c r="DH46" s="6">
        <f t="shared" si="210"/>
        <v>3.1628953085734149E-3</v>
      </c>
      <c r="DI46" s="6">
        <f t="shared" si="210"/>
        <v>7</v>
      </c>
      <c r="DJ46" s="6">
        <f t="shared" si="210"/>
        <v>1.1838519178040824E-2</v>
      </c>
      <c r="DK46" s="6">
        <f t="shared" si="210"/>
        <v>10</v>
      </c>
      <c r="DL46" s="6">
        <f t="shared" si="210"/>
        <v>1.7118352890359949E-2</v>
      </c>
      <c r="DM46" s="6">
        <f t="shared" si="210"/>
        <v>12</v>
      </c>
      <c r="DN46" s="6">
        <f t="shared" si="210"/>
        <v>0</v>
      </c>
      <c r="DO46" s="6">
        <f t="shared" si="210"/>
        <v>7</v>
      </c>
      <c r="DP46" s="6">
        <f t="shared" si="210"/>
        <v>8.3479320321362162E-3</v>
      </c>
      <c r="DQ46" s="6">
        <f t="shared" si="210"/>
        <v>21</v>
      </c>
      <c r="DR46" s="6">
        <f t="shared" si="210"/>
        <v>3.8736387238346506E-2</v>
      </c>
      <c r="DS46" s="6">
        <f t="shared" si="210"/>
        <v>12</v>
      </c>
      <c r="DT46" s="6">
        <f t="shared" si="210"/>
        <v>2.8412100148694264E-2</v>
      </c>
      <c r="DU46" s="7">
        <f t="shared" ref="DU46:EV46" si="211">SUM(DU39:DU45)</f>
        <v>272</v>
      </c>
      <c r="DV46" s="7">
        <f t="shared" si="211"/>
        <v>0.35963857280415434</v>
      </c>
      <c r="DW46" s="7">
        <f t="shared" si="211"/>
        <v>271</v>
      </c>
      <c r="DX46" s="7">
        <f t="shared" si="211"/>
        <v>0.47396180178327907</v>
      </c>
      <c r="DY46" s="7">
        <f t="shared" si="211"/>
        <v>15</v>
      </c>
      <c r="DZ46" s="7">
        <f t="shared" si="211"/>
        <v>1.8179957901034917E-2</v>
      </c>
      <c r="EA46" s="7">
        <f t="shared" si="211"/>
        <v>0</v>
      </c>
      <c r="EB46" s="7">
        <f t="shared" si="211"/>
        <v>0</v>
      </c>
      <c r="EC46" s="7">
        <f t="shared" si="211"/>
        <v>0</v>
      </c>
      <c r="ED46" s="7">
        <f t="shared" si="211"/>
        <v>0</v>
      </c>
      <c r="EE46" s="7">
        <f t="shared" si="211"/>
        <v>0</v>
      </c>
      <c r="EF46" s="7">
        <f t="shared" si="211"/>
        <v>0</v>
      </c>
      <c r="EG46" s="7">
        <f t="shared" si="211"/>
        <v>0</v>
      </c>
      <c r="EH46" s="7">
        <f t="shared" si="211"/>
        <v>0</v>
      </c>
      <c r="EI46" s="7">
        <f t="shared" si="211"/>
        <v>0</v>
      </c>
      <c r="EJ46" s="7">
        <f t="shared" si="211"/>
        <v>0</v>
      </c>
      <c r="EK46" s="7">
        <f t="shared" si="211"/>
        <v>0</v>
      </c>
      <c r="EL46" s="7">
        <f t="shared" si="211"/>
        <v>0</v>
      </c>
      <c r="EM46" s="7">
        <f t="shared" si="211"/>
        <v>0</v>
      </c>
      <c r="EN46" s="7">
        <f t="shared" si="211"/>
        <v>0</v>
      </c>
      <c r="EO46" s="7">
        <f t="shared" si="211"/>
        <v>0</v>
      </c>
      <c r="EP46" s="7">
        <f t="shared" si="211"/>
        <v>0</v>
      </c>
      <c r="EQ46" s="7">
        <f t="shared" si="211"/>
        <v>0</v>
      </c>
      <c r="ER46" s="7">
        <f t="shared" si="211"/>
        <v>0</v>
      </c>
      <c r="ES46" s="7">
        <f t="shared" si="211"/>
        <v>0</v>
      </c>
      <c r="ET46" s="7">
        <f t="shared" si="211"/>
        <v>0</v>
      </c>
      <c r="EU46" s="7">
        <f t="shared" si="211"/>
        <v>0</v>
      </c>
      <c r="EV46" s="7">
        <f t="shared" si="211"/>
        <v>0</v>
      </c>
      <c r="EW46" s="7">
        <f t="shared" si="3"/>
        <v>975</v>
      </c>
      <c r="EX46" s="7">
        <f t="shared" si="4"/>
        <v>1.4269705942232194</v>
      </c>
      <c r="EY46" s="7">
        <f t="shared" si="5"/>
        <v>1110</v>
      </c>
      <c r="EZ46" s="7">
        <f t="shared" si="6"/>
        <v>1.7427548952565641</v>
      </c>
    </row>
    <row r="47" spans="1:156">
      <c r="A47" s="2" t="s">
        <v>52</v>
      </c>
      <c r="B47" s="2">
        <v>404723</v>
      </c>
      <c r="C47" s="2" t="s">
        <v>53</v>
      </c>
      <c r="D47" s="2">
        <v>779.96157507828775</v>
      </c>
      <c r="E47" s="3">
        <v>0</v>
      </c>
      <c r="F47" s="4">
        <f t="shared" ref="F47:H52" si="212">$D47*E47/10^5</f>
        <v>0</v>
      </c>
      <c r="G47" s="4">
        <v>0</v>
      </c>
      <c r="H47" s="4">
        <f t="shared" si="212"/>
        <v>0</v>
      </c>
      <c r="I47" s="3">
        <v>0</v>
      </c>
      <c r="J47" s="3">
        <f t="shared" ref="J47:J52" si="213">$D47*I47/10^5</f>
        <v>0</v>
      </c>
      <c r="K47" s="3">
        <v>0</v>
      </c>
      <c r="L47" s="3">
        <f t="shared" ref="L47:L52" si="214">$D47*K47/10^5</f>
        <v>0</v>
      </c>
      <c r="M47" s="3">
        <v>1</v>
      </c>
      <c r="N47" s="4">
        <f t="shared" ref="N47:N52" si="215">$D47*M47/10^5</f>
        <v>7.7996157507828779E-3</v>
      </c>
      <c r="O47" s="4">
        <v>0</v>
      </c>
      <c r="P47" s="4">
        <f t="shared" ref="P47:P52" si="216">$D47*O47/10^5</f>
        <v>0</v>
      </c>
      <c r="Q47" s="3">
        <v>0</v>
      </c>
      <c r="R47" s="4">
        <f t="shared" ref="R47:R52" si="217">$D47*Q47/10^5</f>
        <v>0</v>
      </c>
      <c r="S47" s="4">
        <v>2</v>
      </c>
      <c r="T47" s="4">
        <f t="shared" ref="T47:T52" si="218">$D47*S47/10^5</f>
        <v>1.5599231501565756E-2</v>
      </c>
      <c r="U47" s="4">
        <v>1</v>
      </c>
      <c r="V47" s="4">
        <f>$D47*U47/10^5</f>
        <v>7.7996157507828779E-3</v>
      </c>
      <c r="W47" s="4">
        <v>1</v>
      </c>
      <c r="X47" s="4">
        <f t="shared" ref="X47:X52" si="219">$D47*W47/10^5</f>
        <v>7.7996157507828779E-3</v>
      </c>
      <c r="Y47" s="4">
        <v>0</v>
      </c>
      <c r="Z47" s="4">
        <f t="shared" ref="Z47:Z52" si="220">$D47*Y47/10^5</f>
        <v>0</v>
      </c>
      <c r="AA47" s="4">
        <v>0</v>
      </c>
      <c r="AB47" s="4">
        <f t="shared" ref="AB47:AB52" si="221">$D47*AA47/10^5</f>
        <v>0</v>
      </c>
      <c r="AC47" s="3">
        <v>0</v>
      </c>
      <c r="AD47" s="3">
        <f t="shared" ref="AD47:AD52" si="222">$D47*AC47/10^5</f>
        <v>0</v>
      </c>
      <c r="AE47" s="3">
        <v>3</v>
      </c>
      <c r="AF47" s="3">
        <f t="shared" ref="AF47:AF52" si="223">$D47*AE47/10^5</f>
        <v>2.3398847252348632E-2</v>
      </c>
      <c r="AG47" s="3">
        <v>0</v>
      </c>
      <c r="AH47" s="3">
        <f t="shared" ref="AH47:AH52" si="224">$D47*AG47/10^5</f>
        <v>0</v>
      </c>
      <c r="AI47" s="3">
        <v>0</v>
      </c>
      <c r="AJ47" s="3">
        <f t="shared" ref="AJ47:AJ52" si="225">$D47*AI47/10^5</f>
        <v>0</v>
      </c>
      <c r="AK47" s="3">
        <v>0</v>
      </c>
      <c r="AL47" s="3">
        <f t="shared" ref="AL47:AL52" si="226">$D47*AK47/10^5</f>
        <v>0</v>
      </c>
      <c r="AM47" s="3">
        <v>0</v>
      </c>
      <c r="AN47" s="3">
        <f t="shared" ref="AN47:AN52" si="227">$D47*AM47/10^5</f>
        <v>0</v>
      </c>
      <c r="AO47" s="3">
        <v>0</v>
      </c>
      <c r="AP47" s="3">
        <f t="shared" ref="AP47:AP52" si="228">$D47*AO47/10^5</f>
        <v>0</v>
      </c>
      <c r="AQ47" s="3">
        <v>0</v>
      </c>
      <c r="AR47" s="3">
        <f t="shared" ref="AR47:AR52" si="229">$D47*AQ47/10^5</f>
        <v>0</v>
      </c>
      <c r="AS47" s="3">
        <v>0</v>
      </c>
      <c r="AT47" s="3">
        <f t="shared" ref="AT47:AT52" si="230">$D47*AS47/10^5</f>
        <v>0</v>
      </c>
      <c r="AU47" s="3">
        <v>0</v>
      </c>
      <c r="AV47" s="3">
        <f t="shared" ref="AV47:AV52" si="231">$D47*AU47/10^5</f>
        <v>0</v>
      </c>
      <c r="AW47" s="4">
        <v>0</v>
      </c>
      <c r="AX47" s="4">
        <f t="shared" ref="AX47:AX52" si="232">$D47*AW47/10^5</f>
        <v>0</v>
      </c>
      <c r="AY47" s="4">
        <v>0</v>
      </c>
      <c r="AZ47" s="4">
        <f t="shared" ref="AZ47:AZ52" si="233">$D47*AY47/10^5</f>
        <v>0</v>
      </c>
      <c r="BA47" s="3">
        <v>0</v>
      </c>
      <c r="BB47" s="3">
        <f t="shared" ref="BB47:BB52" si="234">$D47*BA47/10^5</f>
        <v>0</v>
      </c>
      <c r="BC47" s="3">
        <v>1</v>
      </c>
      <c r="BD47" s="3">
        <f t="shared" ref="BD47:BD52" si="235">$D47*BC47/10^5</f>
        <v>7.7996157507828779E-3</v>
      </c>
      <c r="BE47" s="3">
        <v>0</v>
      </c>
      <c r="BF47" s="3">
        <f t="shared" ref="BF47:BF52" si="236">$D47*BE47/10^5</f>
        <v>0</v>
      </c>
      <c r="BG47" s="3">
        <v>0</v>
      </c>
      <c r="BH47" s="3">
        <f t="shared" ref="BH47:BH52" si="237">$D47*BG47/10^5</f>
        <v>0</v>
      </c>
      <c r="BI47" s="3">
        <v>0</v>
      </c>
      <c r="BJ47" s="3">
        <f t="shared" ref="BJ47:BJ52" si="238">$D47*BI47/10^5</f>
        <v>0</v>
      </c>
      <c r="BK47" s="3">
        <v>0</v>
      </c>
      <c r="BL47" s="3">
        <f t="shared" ref="BL47:BL52" si="239">$D47*BK47/10^5</f>
        <v>0</v>
      </c>
      <c r="BM47" s="3">
        <v>0</v>
      </c>
      <c r="BN47" s="3">
        <f t="shared" ref="BN47:BN52" si="240">$D47*BM47/10^5</f>
        <v>0</v>
      </c>
      <c r="BO47" s="3">
        <v>0</v>
      </c>
      <c r="BP47" s="3">
        <f t="shared" ref="BP47:BP52" si="241">$D47*BO47/10^5</f>
        <v>0</v>
      </c>
      <c r="BQ47" s="3">
        <v>0</v>
      </c>
      <c r="BR47" s="3">
        <f t="shared" ref="BR47:BR52" si="242">$D47*BQ47/10^5</f>
        <v>0</v>
      </c>
      <c r="BS47" s="3">
        <v>1</v>
      </c>
      <c r="BT47" s="3">
        <f t="shared" ref="BT47:BT52" si="243">$D47*BS47/10^5</f>
        <v>7.7996157507828779E-3</v>
      </c>
      <c r="BU47" s="3">
        <v>0</v>
      </c>
      <c r="BV47" s="3">
        <f t="shared" ref="BV47:BV52" si="244">$D47*BU47/10^5</f>
        <v>0</v>
      </c>
      <c r="BW47" s="3">
        <v>1</v>
      </c>
      <c r="BX47" s="3">
        <f t="shared" ref="BX47:BX52" si="245">$D47*BW47/10^5</f>
        <v>7.7996157507828779E-3</v>
      </c>
      <c r="BY47" s="3">
        <v>0</v>
      </c>
      <c r="BZ47" s="3">
        <f t="shared" ref="BZ47:BZ52" si="246">$D47*BY47/10^5</f>
        <v>0</v>
      </c>
      <c r="CA47" s="3">
        <v>1</v>
      </c>
      <c r="CB47" s="3">
        <f t="shared" ref="CB47:CB52" si="247">$D47*CA47/10^5</f>
        <v>7.7996157507828779E-3</v>
      </c>
      <c r="CC47" s="3">
        <v>0</v>
      </c>
      <c r="CD47" s="3">
        <f t="shared" ref="CD47:CD52" si="248">$D47*CC47/10^5</f>
        <v>0</v>
      </c>
      <c r="CE47" s="3">
        <v>1</v>
      </c>
      <c r="CF47" s="3">
        <f t="shared" ref="CF47:CF52" si="249">$D47*CE47/10^5</f>
        <v>7.7996157507828779E-3</v>
      </c>
      <c r="CG47" s="3">
        <v>0</v>
      </c>
      <c r="CH47" s="3">
        <f t="shared" ref="CH47:CH52" si="250">$D47*CG47/10^5</f>
        <v>0</v>
      </c>
      <c r="CI47" s="3">
        <v>0</v>
      </c>
      <c r="CJ47" s="3">
        <f t="shared" ref="CJ47:CJ52" si="251">$D47*CI47/10^5</f>
        <v>0</v>
      </c>
      <c r="CK47" s="3">
        <v>0</v>
      </c>
      <c r="CL47" s="3">
        <f t="shared" ref="CL47:CL52" si="252">$D47*CK47/10^5</f>
        <v>0</v>
      </c>
      <c r="CM47" s="3">
        <v>0</v>
      </c>
      <c r="CN47" s="3">
        <f t="shared" ref="CN47:CN52" si="253">$D47*CM47/10^5</f>
        <v>0</v>
      </c>
      <c r="CO47" s="3">
        <v>0</v>
      </c>
      <c r="CP47" s="3">
        <f t="shared" ref="CP47:CP52" si="254">$D47*CO47/10^5</f>
        <v>0</v>
      </c>
      <c r="CQ47" s="3">
        <v>0</v>
      </c>
      <c r="CR47" s="3">
        <f t="shared" ref="CR47:CR52" si="255">$D47*CQ47/10^5</f>
        <v>0</v>
      </c>
      <c r="CS47" s="3">
        <v>0</v>
      </c>
      <c r="CT47" s="3">
        <f t="shared" ref="CT47:CT52" si="256">$D47*CS47/10^5</f>
        <v>0</v>
      </c>
      <c r="CU47" s="3">
        <v>1</v>
      </c>
      <c r="CV47" s="3">
        <f t="shared" ref="CV47:CV52" si="257">$D47*CU47/10^5</f>
        <v>7.7996157507828779E-3</v>
      </c>
      <c r="CW47" s="3">
        <v>0</v>
      </c>
      <c r="CX47" s="3">
        <f t="shared" ref="CX47:CX52" si="258">$D47*CW47/10^5</f>
        <v>0</v>
      </c>
      <c r="CY47" s="3">
        <v>2</v>
      </c>
      <c r="CZ47" s="3">
        <f t="shared" ref="CZ47:CZ52" si="259">$D47*CY47/10^5</f>
        <v>1.5599231501565756E-2</v>
      </c>
      <c r="DA47" s="3">
        <v>0</v>
      </c>
      <c r="DB47" s="3">
        <f t="shared" ref="DB47:DB52" si="260">$D47*DA47/10^5</f>
        <v>0</v>
      </c>
      <c r="DC47" s="3">
        <v>1</v>
      </c>
      <c r="DD47" s="3">
        <f t="shared" ref="DD47:DD52" si="261">$D47*DC47/10^5</f>
        <v>7.7996157507828779E-3</v>
      </c>
      <c r="DE47" s="3">
        <v>1</v>
      </c>
      <c r="DF47" s="3">
        <f t="shared" ref="DF47:DF52" si="262">$D47*DE47/10^5</f>
        <v>7.7996157507828779E-3</v>
      </c>
      <c r="DG47" s="3">
        <v>2</v>
      </c>
      <c r="DH47" s="3">
        <f t="shared" ref="DH47:DH52" si="263">$D47*DG47/10^5</f>
        <v>1.5599231501565756E-2</v>
      </c>
      <c r="DI47" s="3">
        <v>1</v>
      </c>
      <c r="DJ47" s="3">
        <f t="shared" ref="DJ47:DJ52" si="264">$D47*DI47/10^5</f>
        <v>7.7996157507828779E-3</v>
      </c>
      <c r="DK47" s="3">
        <v>2</v>
      </c>
      <c r="DL47" s="3">
        <f t="shared" ref="DL47:DL52" si="265">$D47*DK47/10^5</f>
        <v>1.5599231501565756E-2</v>
      </c>
      <c r="DM47" s="3">
        <v>0</v>
      </c>
      <c r="DN47" s="3">
        <f t="shared" ref="DN47:DN52" si="266">$D47*DM47/10^5</f>
        <v>0</v>
      </c>
      <c r="DO47" s="3">
        <v>0</v>
      </c>
      <c r="DP47" s="3">
        <f t="shared" ref="DP47:DP52" si="267">$D47*DO47/10^5</f>
        <v>0</v>
      </c>
      <c r="DQ47" s="3">
        <v>0</v>
      </c>
      <c r="DR47" s="3">
        <f t="shared" ref="DR47:DR52" si="268">$D47*DQ47/10^5</f>
        <v>0</v>
      </c>
      <c r="DS47" s="3">
        <v>0</v>
      </c>
      <c r="DT47" s="3">
        <f t="shared" ref="DT47:DT52" si="269">$D47*DS47/10^5</f>
        <v>0</v>
      </c>
      <c r="DU47" s="4">
        <v>0</v>
      </c>
      <c r="DV47" s="4">
        <f t="shared" ref="DV47:DV52" si="270">$D47*DU47/10^5</f>
        <v>0</v>
      </c>
      <c r="DW47" s="4">
        <v>0</v>
      </c>
      <c r="DX47" s="4">
        <f t="shared" ref="DX47:DX52" si="271">$D47*DW47/10^5</f>
        <v>0</v>
      </c>
      <c r="DY47" s="4">
        <v>0</v>
      </c>
      <c r="DZ47" s="4">
        <f t="shared" ref="DZ47:DZ52" si="272">$D47*DY47/10^5</f>
        <v>0</v>
      </c>
      <c r="EA47" s="4">
        <v>0</v>
      </c>
      <c r="EB47" s="4">
        <f t="shared" ref="EB47:EB52" si="273">$D47*EA47/10^5</f>
        <v>0</v>
      </c>
      <c r="EC47" s="4"/>
      <c r="ED47" s="4">
        <f t="shared" ref="ED47:ED52" si="274">$D47*EC47/10^5</f>
        <v>0</v>
      </c>
      <c r="EE47" s="4"/>
      <c r="EF47" s="4">
        <f t="shared" ref="EF47:EF52" si="275">$D47*EE47/10^5</f>
        <v>0</v>
      </c>
      <c r="EG47" s="4"/>
      <c r="EH47" s="4">
        <f t="shared" ref="EH47:EH52" si="276">$D47*EG47/10^5</f>
        <v>0</v>
      </c>
      <c r="EI47" s="4"/>
      <c r="EJ47" s="4">
        <f t="shared" ref="EJ47:EJ52" si="277">$D47*EI47/10^5</f>
        <v>0</v>
      </c>
      <c r="EK47" s="4"/>
      <c r="EL47" s="4">
        <f t="shared" ref="EL47:EL52" si="278">$D47*EK47/10^5</f>
        <v>0</v>
      </c>
      <c r="EM47" s="4"/>
      <c r="EN47" s="4">
        <f t="shared" ref="EN47:EN52" si="279">$D47*EM47/10^5</f>
        <v>0</v>
      </c>
      <c r="EO47" s="4"/>
      <c r="EP47" s="4">
        <f t="shared" ref="EP47:EP52" si="280">$D47*EO47/10^5</f>
        <v>0</v>
      </c>
      <c r="EQ47" s="4"/>
      <c r="ER47" s="4">
        <f t="shared" ref="ER47:ER52" si="281">$D47*EQ47/10^5</f>
        <v>0</v>
      </c>
      <c r="ES47" s="4"/>
      <c r="ET47" s="4">
        <f t="shared" ref="ET47:ET52" si="282">$D47*ES47/10^5</f>
        <v>0</v>
      </c>
      <c r="EU47" s="4"/>
      <c r="EV47" s="4">
        <f t="shared" ref="EV47:EV52" si="283">$D47*EU47/10^5</f>
        <v>0</v>
      </c>
      <c r="EW47" s="4">
        <f t="shared" si="3"/>
        <v>3</v>
      </c>
      <c r="EX47" s="4">
        <f t="shared" si="4"/>
        <v>2.3398847252348635E-2</v>
      </c>
      <c r="EY47" s="4">
        <f t="shared" si="5"/>
        <v>17</v>
      </c>
      <c r="EZ47" s="4">
        <f t="shared" si="6"/>
        <v>0.13259346776330891</v>
      </c>
    </row>
    <row r="48" spans="1:156">
      <c r="A48" s="2"/>
      <c r="B48" s="2">
        <v>411554</v>
      </c>
      <c r="C48" s="2" t="s">
        <v>54</v>
      </c>
      <c r="D48" s="2">
        <v>611.16008936352</v>
      </c>
      <c r="E48" s="3">
        <v>0</v>
      </c>
      <c r="F48" s="4">
        <f t="shared" si="212"/>
        <v>0</v>
      </c>
      <c r="G48" s="4">
        <v>1</v>
      </c>
      <c r="H48" s="4">
        <f t="shared" si="212"/>
        <v>6.1116008936351997E-3</v>
      </c>
      <c r="I48" s="3">
        <v>0</v>
      </c>
      <c r="J48" s="3">
        <f t="shared" si="213"/>
        <v>0</v>
      </c>
      <c r="K48" s="3">
        <v>0</v>
      </c>
      <c r="L48" s="3">
        <f t="shared" si="214"/>
        <v>0</v>
      </c>
      <c r="M48" s="3">
        <v>0</v>
      </c>
      <c r="N48" s="4">
        <f t="shared" si="215"/>
        <v>0</v>
      </c>
      <c r="O48" s="4">
        <v>2</v>
      </c>
      <c r="P48" s="4">
        <f t="shared" si="216"/>
        <v>1.2223201787270399E-2</v>
      </c>
      <c r="Q48" s="3">
        <v>0</v>
      </c>
      <c r="R48" s="4">
        <f t="shared" si="217"/>
        <v>0</v>
      </c>
      <c r="S48" s="4">
        <v>0</v>
      </c>
      <c r="T48" s="4">
        <f t="shared" si="218"/>
        <v>0</v>
      </c>
      <c r="U48" s="4">
        <v>0</v>
      </c>
      <c r="V48" s="4">
        <f>$D48*U48/10^5</f>
        <v>0</v>
      </c>
      <c r="W48" s="4">
        <v>1</v>
      </c>
      <c r="X48" s="4">
        <f t="shared" si="219"/>
        <v>6.1116008936351997E-3</v>
      </c>
      <c r="Y48" s="4">
        <v>1</v>
      </c>
      <c r="Z48" s="4">
        <f t="shared" si="220"/>
        <v>6.1116008936351997E-3</v>
      </c>
      <c r="AA48" s="4">
        <v>0</v>
      </c>
      <c r="AB48" s="4">
        <f t="shared" si="221"/>
        <v>0</v>
      </c>
      <c r="AC48" s="3">
        <v>0</v>
      </c>
      <c r="AD48" s="3">
        <f t="shared" si="222"/>
        <v>0</v>
      </c>
      <c r="AE48" s="3">
        <v>0</v>
      </c>
      <c r="AF48" s="3">
        <f t="shared" si="223"/>
        <v>0</v>
      </c>
      <c r="AG48" s="3">
        <v>1</v>
      </c>
      <c r="AH48" s="3">
        <f t="shared" si="224"/>
        <v>6.1116008936351997E-3</v>
      </c>
      <c r="AI48" s="3">
        <v>0</v>
      </c>
      <c r="AJ48" s="3">
        <f t="shared" si="225"/>
        <v>0</v>
      </c>
      <c r="AK48" s="3">
        <v>0</v>
      </c>
      <c r="AL48" s="3">
        <f t="shared" si="226"/>
        <v>0</v>
      </c>
      <c r="AM48" s="3">
        <v>2</v>
      </c>
      <c r="AN48" s="3">
        <f t="shared" si="227"/>
        <v>1.2223201787270399E-2</v>
      </c>
      <c r="AO48" s="3">
        <v>0</v>
      </c>
      <c r="AP48" s="3">
        <f t="shared" si="228"/>
        <v>0</v>
      </c>
      <c r="AQ48" s="3">
        <v>2</v>
      </c>
      <c r="AR48" s="3">
        <f t="shared" si="229"/>
        <v>1.2223201787270399E-2</v>
      </c>
      <c r="AS48" s="3">
        <v>0</v>
      </c>
      <c r="AT48" s="3">
        <f t="shared" si="230"/>
        <v>0</v>
      </c>
      <c r="AU48" s="3">
        <v>0</v>
      </c>
      <c r="AV48" s="3">
        <f t="shared" si="231"/>
        <v>0</v>
      </c>
      <c r="AW48" s="4">
        <v>0</v>
      </c>
      <c r="AX48" s="4">
        <f t="shared" si="232"/>
        <v>0</v>
      </c>
      <c r="AY48" s="4">
        <v>0</v>
      </c>
      <c r="AZ48" s="4">
        <f t="shared" si="233"/>
        <v>0</v>
      </c>
      <c r="BA48" s="3">
        <v>0</v>
      </c>
      <c r="BB48" s="3">
        <f t="shared" si="234"/>
        <v>0</v>
      </c>
      <c r="BC48" s="3">
        <v>1</v>
      </c>
      <c r="BD48" s="3">
        <f t="shared" si="235"/>
        <v>6.1116008936351997E-3</v>
      </c>
      <c r="BE48" s="3">
        <v>0</v>
      </c>
      <c r="BF48" s="3">
        <f t="shared" si="236"/>
        <v>0</v>
      </c>
      <c r="BG48" s="3">
        <v>0</v>
      </c>
      <c r="BH48" s="3">
        <f t="shared" si="237"/>
        <v>0</v>
      </c>
      <c r="BI48" s="3">
        <v>0</v>
      </c>
      <c r="BJ48" s="3">
        <f t="shared" si="238"/>
        <v>0</v>
      </c>
      <c r="BK48" s="3">
        <v>0</v>
      </c>
      <c r="BL48" s="3">
        <f t="shared" si="239"/>
        <v>0</v>
      </c>
      <c r="BM48" s="3">
        <v>0</v>
      </c>
      <c r="BN48" s="3">
        <f t="shared" si="240"/>
        <v>0</v>
      </c>
      <c r="BO48" s="3">
        <v>1</v>
      </c>
      <c r="BP48" s="3">
        <f t="shared" si="241"/>
        <v>6.1116008936351997E-3</v>
      </c>
      <c r="BQ48" s="3">
        <v>0</v>
      </c>
      <c r="BR48" s="3">
        <f t="shared" si="242"/>
        <v>0</v>
      </c>
      <c r="BS48" s="3">
        <v>0</v>
      </c>
      <c r="BT48" s="3">
        <f t="shared" si="243"/>
        <v>0</v>
      </c>
      <c r="BU48" s="3">
        <v>0</v>
      </c>
      <c r="BV48" s="3">
        <f t="shared" si="244"/>
        <v>0</v>
      </c>
      <c r="BW48" s="3">
        <v>0</v>
      </c>
      <c r="BX48" s="3">
        <f t="shared" si="245"/>
        <v>0</v>
      </c>
      <c r="BY48" s="3">
        <v>0</v>
      </c>
      <c r="BZ48" s="3">
        <f t="shared" si="246"/>
        <v>0</v>
      </c>
      <c r="CA48" s="3">
        <v>1</v>
      </c>
      <c r="CB48" s="3">
        <f t="shared" si="247"/>
        <v>6.1116008936351997E-3</v>
      </c>
      <c r="CC48" s="3">
        <v>0</v>
      </c>
      <c r="CD48" s="3">
        <f t="shared" si="248"/>
        <v>0</v>
      </c>
      <c r="CE48" s="3">
        <v>0</v>
      </c>
      <c r="CF48" s="3">
        <f t="shared" si="249"/>
        <v>0</v>
      </c>
      <c r="CG48" s="3">
        <v>0</v>
      </c>
      <c r="CH48" s="3">
        <f t="shared" si="250"/>
        <v>0</v>
      </c>
      <c r="CI48" s="3">
        <v>0</v>
      </c>
      <c r="CJ48" s="3">
        <f t="shared" si="251"/>
        <v>0</v>
      </c>
      <c r="CK48" s="3">
        <v>0</v>
      </c>
      <c r="CL48" s="3">
        <f t="shared" si="252"/>
        <v>0</v>
      </c>
      <c r="CM48" s="3">
        <v>0</v>
      </c>
      <c r="CN48" s="3">
        <f t="shared" si="253"/>
        <v>0</v>
      </c>
      <c r="CO48" s="3">
        <v>0</v>
      </c>
      <c r="CP48" s="3">
        <f t="shared" si="254"/>
        <v>0</v>
      </c>
      <c r="CQ48" s="3">
        <v>0</v>
      </c>
      <c r="CR48" s="3">
        <f t="shared" si="255"/>
        <v>0</v>
      </c>
      <c r="CS48" s="3">
        <v>0</v>
      </c>
      <c r="CT48" s="3">
        <f t="shared" si="256"/>
        <v>0</v>
      </c>
      <c r="CU48" s="3">
        <v>2</v>
      </c>
      <c r="CV48" s="3">
        <f t="shared" si="257"/>
        <v>1.2223201787270399E-2</v>
      </c>
      <c r="CW48" s="3">
        <v>2</v>
      </c>
      <c r="CX48" s="3">
        <f t="shared" si="258"/>
        <v>1.2223201787270399E-2</v>
      </c>
      <c r="CY48" s="3">
        <v>0</v>
      </c>
      <c r="CZ48" s="3">
        <f t="shared" si="259"/>
        <v>0</v>
      </c>
      <c r="DA48" s="3">
        <v>0</v>
      </c>
      <c r="DB48" s="3">
        <f t="shared" si="260"/>
        <v>0</v>
      </c>
      <c r="DC48" s="3">
        <v>1</v>
      </c>
      <c r="DD48" s="3">
        <f t="shared" si="261"/>
        <v>6.1116008936351997E-3</v>
      </c>
      <c r="DE48" s="3">
        <v>0</v>
      </c>
      <c r="DF48" s="3">
        <f t="shared" si="262"/>
        <v>0</v>
      </c>
      <c r="DG48" s="3">
        <v>0</v>
      </c>
      <c r="DH48" s="3">
        <f t="shared" si="263"/>
        <v>0</v>
      </c>
      <c r="DI48" s="3">
        <v>0</v>
      </c>
      <c r="DJ48" s="3">
        <f t="shared" si="264"/>
        <v>0</v>
      </c>
      <c r="DK48" s="3">
        <v>1</v>
      </c>
      <c r="DL48" s="3">
        <f t="shared" si="265"/>
        <v>6.1116008936351997E-3</v>
      </c>
      <c r="DM48" s="3">
        <v>0</v>
      </c>
      <c r="DN48" s="3">
        <f t="shared" si="266"/>
        <v>0</v>
      </c>
      <c r="DO48" s="3">
        <v>0</v>
      </c>
      <c r="DP48" s="3">
        <f t="shared" si="267"/>
        <v>0</v>
      </c>
      <c r="DQ48" s="3">
        <v>0</v>
      </c>
      <c r="DR48" s="3">
        <f t="shared" si="268"/>
        <v>0</v>
      </c>
      <c r="DS48" s="3">
        <v>0</v>
      </c>
      <c r="DT48" s="3">
        <f t="shared" si="269"/>
        <v>0</v>
      </c>
      <c r="DU48" s="4">
        <v>0</v>
      </c>
      <c r="DV48" s="4">
        <f t="shared" si="270"/>
        <v>0</v>
      </c>
      <c r="DW48" s="4">
        <v>0</v>
      </c>
      <c r="DX48" s="4">
        <f t="shared" si="271"/>
        <v>0</v>
      </c>
      <c r="DY48" s="4">
        <v>0</v>
      </c>
      <c r="DZ48" s="4">
        <f t="shared" si="272"/>
        <v>0</v>
      </c>
      <c r="EA48" s="4">
        <v>0</v>
      </c>
      <c r="EB48" s="4">
        <f t="shared" si="273"/>
        <v>0</v>
      </c>
      <c r="EC48" s="4"/>
      <c r="ED48" s="4">
        <f t="shared" si="274"/>
        <v>0</v>
      </c>
      <c r="EE48" s="4"/>
      <c r="EF48" s="4">
        <f t="shared" si="275"/>
        <v>0</v>
      </c>
      <c r="EG48" s="4"/>
      <c r="EH48" s="4">
        <f t="shared" si="276"/>
        <v>0</v>
      </c>
      <c r="EI48" s="4"/>
      <c r="EJ48" s="4">
        <f t="shared" si="277"/>
        <v>0</v>
      </c>
      <c r="EK48" s="4"/>
      <c r="EL48" s="4">
        <f t="shared" si="278"/>
        <v>0</v>
      </c>
      <c r="EM48" s="4"/>
      <c r="EN48" s="4">
        <f t="shared" si="279"/>
        <v>0</v>
      </c>
      <c r="EO48" s="4"/>
      <c r="EP48" s="4">
        <f t="shared" si="280"/>
        <v>0</v>
      </c>
      <c r="EQ48" s="4"/>
      <c r="ER48" s="4">
        <f t="shared" si="281"/>
        <v>0</v>
      </c>
      <c r="ES48" s="4"/>
      <c r="ET48" s="4">
        <f t="shared" si="282"/>
        <v>0</v>
      </c>
      <c r="EU48" s="4"/>
      <c r="EV48" s="4">
        <f t="shared" si="283"/>
        <v>0</v>
      </c>
      <c r="EW48" s="4">
        <f t="shared" si="3"/>
        <v>4</v>
      </c>
      <c r="EX48" s="4">
        <f t="shared" si="4"/>
        <v>2.4446403574540799E-2</v>
      </c>
      <c r="EY48" s="4">
        <f t="shared" si="5"/>
        <v>14</v>
      </c>
      <c r="EZ48" s="4">
        <f t="shared" si="6"/>
        <v>8.5562412510892805E-2</v>
      </c>
    </row>
    <row r="49" spans="1:156">
      <c r="A49" s="2"/>
      <c r="B49" s="2">
        <v>411555</v>
      </c>
      <c r="C49" s="2" t="s">
        <v>55</v>
      </c>
      <c r="D49" s="2">
        <v>775.04330380533156</v>
      </c>
      <c r="E49" s="3">
        <v>0</v>
      </c>
      <c r="F49" s="4">
        <f t="shared" si="212"/>
        <v>0</v>
      </c>
      <c r="G49" s="4">
        <v>7</v>
      </c>
      <c r="H49" s="4">
        <f t="shared" si="212"/>
        <v>5.4253031266373208E-2</v>
      </c>
      <c r="I49" s="3">
        <v>0</v>
      </c>
      <c r="J49" s="3">
        <f t="shared" si="213"/>
        <v>0</v>
      </c>
      <c r="K49" s="3">
        <v>0</v>
      </c>
      <c r="L49" s="3">
        <f t="shared" si="214"/>
        <v>0</v>
      </c>
      <c r="M49" s="3">
        <v>0</v>
      </c>
      <c r="N49" s="4">
        <f t="shared" si="215"/>
        <v>0</v>
      </c>
      <c r="O49" s="4">
        <v>2</v>
      </c>
      <c r="P49" s="4">
        <f t="shared" si="216"/>
        <v>1.5500866076106632E-2</v>
      </c>
      <c r="Q49" s="3">
        <v>0</v>
      </c>
      <c r="R49" s="4">
        <f t="shared" si="217"/>
        <v>0</v>
      </c>
      <c r="S49" s="4">
        <v>0</v>
      </c>
      <c r="T49" s="4">
        <f t="shared" si="218"/>
        <v>0</v>
      </c>
      <c r="U49" s="4">
        <v>0</v>
      </c>
      <c r="V49" s="4">
        <f>$D49*U49/10^5</f>
        <v>0</v>
      </c>
      <c r="W49" s="4">
        <v>2</v>
      </c>
      <c r="X49" s="4">
        <f t="shared" si="219"/>
        <v>1.5500866076106632E-2</v>
      </c>
      <c r="Y49" s="4">
        <v>1</v>
      </c>
      <c r="Z49" s="4">
        <f t="shared" si="220"/>
        <v>7.7504330380533159E-3</v>
      </c>
      <c r="AA49" s="4">
        <v>9</v>
      </c>
      <c r="AB49" s="4">
        <f t="shared" si="221"/>
        <v>6.9753897342479845E-2</v>
      </c>
      <c r="AC49" s="3">
        <v>4</v>
      </c>
      <c r="AD49" s="3">
        <f t="shared" si="222"/>
        <v>3.1001732152213263E-2</v>
      </c>
      <c r="AE49" s="3">
        <v>0</v>
      </c>
      <c r="AF49" s="3">
        <f t="shared" si="223"/>
        <v>0</v>
      </c>
      <c r="AG49" s="3">
        <v>1</v>
      </c>
      <c r="AH49" s="3">
        <f t="shared" si="224"/>
        <v>7.7504330380533159E-3</v>
      </c>
      <c r="AI49" s="3">
        <v>0</v>
      </c>
      <c r="AJ49" s="3">
        <f t="shared" si="225"/>
        <v>0</v>
      </c>
      <c r="AK49" s="3">
        <v>0</v>
      </c>
      <c r="AL49" s="3">
        <f t="shared" si="226"/>
        <v>0</v>
      </c>
      <c r="AM49" s="3">
        <v>0</v>
      </c>
      <c r="AN49" s="3">
        <f t="shared" si="227"/>
        <v>0</v>
      </c>
      <c r="AO49" s="3">
        <v>0</v>
      </c>
      <c r="AP49" s="3">
        <f t="shared" si="228"/>
        <v>0</v>
      </c>
      <c r="AQ49" s="3">
        <v>0</v>
      </c>
      <c r="AR49" s="3">
        <f t="shared" si="229"/>
        <v>0</v>
      </c>
      <c r="AS49" s="3">
        <v>0</v>
      </c>
      <c r="AT49" s="3">
        <f t="shared" si="230"/>
        <v>0</v>
      </c>
      <c r="AU49" s="3">
        <v>0</v>
      </c>
      <c r="AV49" s="3">
        <f t="shared" si="231"/>
        <v>0</v>
      </c>
      <c r="AW49" s="4">
        <v>0</v>
      </c>
      <c r="AX49" s="4">
        <f t="shared" si="232"/>
        <v>0</v>
      </c>
      <c r="AY49" s="4">
        <v>0</v>
      </c>
      <c r="AZ49" s="4">
        <f t="shared" si="233"/>
        <v>0</v>
      </c>
      <c r="BA49" s="3">
        <v>1</v>
      </c>
      <c r="BB49" s="3">
        <f t="shared" si="234"/>
        <v>7.7504330380533159E-3</v>
      </c>
      <c r="BC49" s="3">
        <v>4</v>
      </c>
      <c r="BD49" s="3">
        <f t="shared" si="235"/>
        <v>3.1001732152213263E-2</v>
      </c>
      <c r="BE49" s="3">
        <v>0</v>
      </c>
      <c r="BF49" s="3">
        <f t="shared" si="236"/>
        <v>0</v>
      </c>
      <c r="BG49" s="3">
        <v>0</v>
      </c>
      <c r="BH49" s="3">
        <f t="shared" si="237"/>
        <v>0</v>
      </c>
      <c r="BI49" s="3">
        <v>0</v>
      </c>
      <c r="BJ49" s="3">
        <f t="shared" si="238"/>
        <v>0</v>
      </c>
      <c r="BK49" s="3">
        <v>3</v>
      </c>
      <c r="BL49" s="3">
        <f t="shared" si="239"/>
        <v>2.3251299114159948E-2</v>
      </c>
      <c r="BM49" s="3">
        <v>0</v>
      </c>
      <c r="BN49" s="3">
        <f t="shared" si="240"/>
        <v>0</v>
      </c>
      <c r="BO49" s="3">
        <v>1</v>
      </c>
      <c r="BP49" s="3">
        <f t="shared" si="241"/>
        <v>7.7504330380533159E-3</v>
      </c>
      <c r="BQ49" s="3">
        <v>0</v>
      </c>
      <c r="BR49" s="3">
        <f t="shared" si="242"/>
        <v>0</v>
      </c>
      <c r="BS49" s="3">
        <v>0</v>
      </c>
      <c r="BT49" s="3">
        <f t="shared" si="243"/>
        <v>0</v>
      </c>
      <c r="BU49" s="3">
        <v>0</v>
      </c>
      <c r="BV49" s="3">
        <f t="shared" si="244"/>
        <v>0</v>
      </c>
      <c r="BW49" s="3">
        <v>0</v>
      </c>
      <c r="BX49" s="3">
        <f t="shared" si="245"/>
        <v>0</v>
      </c>
      <c r="BY49" s="3">
        <v>0</v>
      </c>
      <c r="BZ49" s="3">
        <f t="shared" si="246"/>
        <v>0</v>
      </c>
      <c r="CA49" s="3">
        <v>1</v>
      </c>
      <c r="CB49" s="3">
        <f t="shared" si="247"/>
        <v>7.7504330380533159E-3</v>
      </c>
      <c r="CC49" s="3">
        <v>0</v>
      </c>
      <c r="CD49" s="3">
        <f t="shared" si="248"/>
        <v>0</v>
      </c>
      <c r="CE49" s="3">
        <v>0</v>
      </c>
      <c r="CF49" s="3">
        <f t="shared" si="249"/>
        <v>0</v>
      </c>
      <c r="CG49" s="3">
        <v>0</v>
      </c>
      <c r="CH49" s="3">
        <f t="shared" si="250"/>
        <v>0</v>
      </c>
      <c r="CI49" s="3">
        <v>0</v>
      </c>
      <c r="CJ49" s="3">
        <f t="shared" si="251"/>
        <v>0</v>
      </c>
      <c r="CK49" s="3">
        <v>0</v>
      </c>
      <c r="CL49" s="3">
        <f t="shared" si="252"/>
        <v>0</v>
      </c>
      <c r="CM49" s="3">
        <v>0</v>
      </c>
      <c r="CN49" s="3">
        <f t="shared" si="253"/>
        <v>0</v>
      </c>
      <c r="CO49" s="3">
        <v>0</v>
      </c>
      <c r="CP49" s="3">
        <f t="shared" si="254"/>
        <v>0</v>
      </c>
      <c r="CQ49" s="3">
        <v>6</v>
      </c>
      <c r="CR49" s="3">
        <f t="shared" si="255"/>
        <v>4.6502598228319897E-2</v>
      </c>
      <c r="CS49" s="3">
        <v>1</v>
      </c>
      <c r="CT49" s="3">
        <f t="shared" si="256"/>
        <v>7.7504330380533159E-3</v>
      </c>
      <c r="CU49" s="3">
        <v>4</v>
      </c>
      <c r="CV49" s="3">
        <f t="shared" si="257"/>
        <v>3.1001732152213263E-2</v>
      </c>
      <c r="CW49" s="3">
        <v>0</v>
      </c>
      <c r="CX49" s="3">
        <f t="shared" si="258"/>
        <v>0</v>
      </c>
      <c r="CY49" s="3">
        <v>2</v>
      </c>
      <c r="CZ49" s="3">
        <f t="shared" si="259"/>
        <v>1.5500866076106632E-2</v>
      </c>
      <c r="DA49" s="3">
        <v>0</v>
      </c>
      <c r="DB49" s="3">
        <f t="shared" si="260"/>
        <v>0</v>
      </c>
      <c r="DC49" s="3">
        <v>0</v>
      </c>
      <c r="DD49" s="3">
        <f t="shared" si="261"/>
        <v>0</v>
      </c>
      <c r="DE49" s="3">
        <v>0</v>
      </c>
      <c r="DF49" s="3">
        <f t="shared" si="262"/>
        <v>0</v>
      </c>
      <c r="DG49" s="3">
        <v>0</v>
      </c>
      <c r="DH49" s="3">
        <f t="shared" si="263"/>
        <v>0</v>
      </c>
      <c r="DI49" s="3">
        <v>2</v>
      </c>
      <c r="DJ49" s="3">
        <f t="shared" si="264"/>
        <v>1.5500866076106632E-2</v>
      </c>
      <c r="DK49" s="3">
        <v>3</v>
      </c>
      <c r="DL49" s="3">
        <f t="shared" si="265"/>
        <v>2.3251299114159948E-2</v>
      </c>
      <c r="DM49" s="3">
        <v>0</v>
      </c>
      <c r="DN49" s="3">
        <f t="shared" si="266"/>
        <v>0</v>
      </c>
      <c r="DO49" s="3">
        <v>0</v>
      </c>
      <c r="DP49" s="3">
        <f t="shared" si="267"/>
        <v>0</v>
      </c>
      <c r="DQ49" s="3">
        <v>0</v>
      </c>
      <c r="DR49" s="3">
        <f t="shared" si="268"/>
        <v>0</v>
      </c>
      <c r="DS49" s="3">
        <v>0</v>
      </c>
      <c r="DT49" s="3">
        <f t="shared" si="269"/>
        <v>0</v>
      </c>
      <c r="DU49" s="4">
        <v>0</v>
      </c>
      <c r="DV49" s="4">
        <f t="shared" si="270"/>
        <v>0</v>
      </c>
      <c r="DW49" s="4">
        <v>0</v>
      </c>
      <c r="DX49" s="4">
        <f t="shared" si="271"/>
        <v>0</v>
      </c>
      <c r="DY49" s="4">
        <v>0</v>
      </c>
      <c r="DZ49" s="4">
        <f t="shared" si="272"/>
        <v>0</v>
      </c>
      <c r="EA49" s="4">
        <v>0</v>
      </c>
      <c r="EB49" s="4">
        <f t="shared" si="273"/>
        <v>0</v>
      </c>
      <c r="EC49" s="4"/>
      <c r="ED49" s="4">
        <f t="shared" si="274"/>
        <v>0</v>
      </c>
      <c r="EE49" s="4"/>
      <c r="EF49" s="4">
        <f t="shared" si="275"/>
        <v>0</v>
      </c>
      <c r="EG49" s="4"/>
      <c r="EH49" s="4">
        <f t="shared" si="276"/>
        <v>0</v>
      </c>
      <c r="EI49" s="4"/>
      <c r="EJ49" s="4">
        <f t="shared" si="277"/>
        <v>0</v>
      </c>
      <c r="EK49" s="4"/>
      <c r="EL49" s="4">
        <f t="shared" si="278"/>
        <v>0</v>
      </c>
      <c r="EM49" s="4"/>
      <c r="EN49" s="4">
        <f t="shared" si="279"/>
        <v>0</v>
      </c>
      <c r="EO49" s="4"/>
      <c r="EP49" s="4">
        <f t="shared" si="280"/>
        <v>0</v>
      </c>
      <c r="EQ49" s="4"/>
      <c r="ER49" s="4">
        <f t="shared" si="281"/>
        <v>0</v>
      </c>
      <c r="ES49" s="4"/>
      <c r="ET49" s="4">
        <f t="shared" si="282"/>
        <v>0</v>
      </c>
      <c r="EU49" s="4"/>
      <c r="EV49" s="4">
        <f t="shared" si="283"/>
        <v>0</v>
      </c>
      <c r="EW49" s="4">
        <f t="shared" si="3"/>
        <v>8</v>
      </c>
      <c r="EX49" s="4">
        <f t="shared" si="4"/>
        <v>6.2003464304426534E-2</v>
      </c>
      <c r="EY49" s="4">
        <f t="shared" si="5"/>
        <v>41</v>
      </c>
      <c r="EZ49" s="4">
        <f t="shared" si="6"/>
        <v>0.31776775456018597</v>
      </c>
    </row>
    <row r="50" spans="1:156">
      <c r="A50" s="2"/>
      <c r="B50" s="2">
        <v>503646</v>
      </c>
      <c r="C50" s="2" t="s">
        <v>56</v>
      </c>
      <c r="D50" s="2">
        <v>643.03424779190868</v>
      </c>
      <c r="E50" s="3">
        <v>1</v>
      </c>
      <c r="F50" s="4">
        <f t="shared" si="212"/>
        <v>6.4303424779190866E-3</v>
      </c>
      <c r="G50" s="4">
        <v>0</v>
      </c>
      <c r="H50" s="4">
        <f t="shared" si="212"/>
        <v>0</v>
      </c>
      <c r="I50" s="3">
        <v>11</v>
      </c>
      <c r="J50" s="3">
        <f t="shared" si="213"/>
        <v>7.0733767257109961E-2</v>
      </c>
      <c r="K50" s="3">
        <v>11</v>
      </c>
      <c r="L50" s="3">
        <f t="shared" si="214"/>
        <v>7.0733767257109961E-2</v>
      </c>
      <c r="M50" s="3">
        <v>4</v>
      </c>
      <c r="N50" s="4">
        <f t="shared" si="215"/>
        <v>2.5721369911676346E-2</v>
      </c>
      <c r="O50" s="4">
        <v>3</v>
      </c>
      <c r="P50" s="4">
        <f t="shared" si="216"/>
        <v>1.9291027433757262E-2</v>
      </c>
      <c r="Q50" s="3">
        <v>2</v>
      </c>
      <c r="R50" s="4">
        <f t="shared" si="217"/>
        <v>1.2860684955838173E-2</v>
      </c>
      <c r="S50" s="4">
        <v>0</v>
      </c>
      <c r="T50" s="4">
        <f t="shared" si="218"/>
        <v>0</v>
      </c>
      <c r="U50" s="4">
        <v>3</v>
      </c>
      <c r="V50" s="4">
        <f>$D50*U50/10^5</f>
        <v>1.9291027433757262E-2</v>
      </c>
      <c r="W50" s="4">
        <v>1</v>
      </c>
      <c r="X50" s="4">
        <f t="shared" si="219"/>
        <v>6.4303424779190866E-3</v>
      </c>
      <c r="Y50" s="4">
        <v>129</v>
      </c>
      <c r="Z50" s="4">
        <f t="shared" si="220"/>
        <v>0.82951417965156216</v>
      </c>
      <c r="AA50" s="4">
        <v>67</v>
      </c>
      <c r="AB50" s="4">
        <f t="shared" si="221"/>
        <v>0.43083294602057881</v>
      </c>
      <c r="AC50" s="3">
        <v>9</v>
      </c>
      <c r="AD50" s="3">
        <f t="shared" si="222"/>
        <v>5.7873082301271778E-2</v>
      </c>
      <c r="AE50" s="3">
        <v>1</v>
      </c>
      <c r="AF50" s="3">
        <f t="shared" si="223"/>
        <v>6.4303424779190866E-3</v>
      </c>
      <c r="AG50" s="3">
        <v>5</v>
      </c>
      <c r="AH50" s="3">
        <f t="shared" si="224"/>
        <v>3.2151712389595431E-2</v>
      </c>
      <c r="AI50" s="3">
        <v>2</v>
      </c>
      <c r="AJ50" s="3">
        <f t="shared" si="225"/>
        <v>1.2860684955838173E-2</v>
      </c>
      <c r="AK50" s="3">
        <v>2</v>
      </c>
      <c r="AL50" s="3">
        <f t="shared" si="226"/>
        <v>1.2860684955838173E-2</v>
      </c>
      <c r="AM50" s="3">
        <v>2</v>
      </c>
      <c r="AN50" s="3">
        <f t="shared" si="227"/>
        <v>1.2860684955838173E-2</v>
      </c>
      <c r="AO50" s="3">
        <v>1</v>
      </c>
      <c r="AP50" s="3">
        <f t="shared" si="228"/>
        <v>6.4303424779190866E-3</v>
      </c>
      <c r="AQ50" s="3">
        <v>1</v>
      </c>
      <c r="AR50" s="3">
        <f t="shared" si="229"/>
        <v>6.4303424779190866E-3</v>
      </c>
      <c r="AS50" s="3">
        <v>0</v>
      </c>
      <c r="AT50" s="3">
        <f t="shared" si="230"/>
        <v>0</v>
      </c>
      <c r="AU50" s="3">
        <v>0</v>
      </c>
      <c r="AV50" s="3">
        <f t="shared" si="231"/>
        <v>0</v>
      </c>
      <c r="AW50" s="4">
        <v>5</v>
      </c>
      <c r="AX50" s="4">
        <f t="shared" si="232"/>
        <v>3.2151712389595431E-2</v>
      </c>
      <c r="AY50" s="4">
        <v>0</v>
      </c>
      <c r="AZ50" s="4">
        <f t="shared" si="233"/>
        <v>0</v>
      </c>
      <c r="BA50" s="3">
        <v>7</v>
      </c>
      <c r="BB50" s="3">
        <f t="shared" si="234"/>
        <v>4.5012397345433608E-2</v>
      </c>
      <c r="BC50" s="3">
        <v>6</v>
      </c>
      <c r="BD50" s="3">
        <f t="shared" si="235"/>
        <v>3.8582054867514523E-2</v>
      </c>
      <c r="BE50" s="3">
        <v>0</v>
      </c>
      <c r="BF50" s="3">
        <f t="shared" si="236"/>
        <v>0</v>
      </c>
      <c r="BG50" s="3">
        <v>0</v>
      </c>
      <c r="BH50" s="3">
        <f t="shared" si="237"/>
        <v>0</v>
      </c>
      <c r="BI50" s="3">
        <v>12</v>
      </c>
      <c r="BJ50" s="3">
        <f t="shared" si="238"/>
        <v>7.7164109735029046E-2</v>
      </c>
      <c r="BK50" s="3">
        <v>10</v>
      </c>
      <c r="BL50" s="3">
        <f t="shared" si="239"/>
        <v>6.4303424779190863E-2</v>
      </c>
      <c r="BM50" s="3">
        <v>5</v>
      </c>
      <c r="BN50" s="3">
        <f t="shared" si="240"/>
        <v>3.2151712389595431E-2</v>
      </c>
      <c r="BO50" s="3">
        <v>5</v>
      </c>
      <c r="BP50" s="3">
        <f t="shared" si="241"/>
        <v>3.2151712389595431E-2</v>
      </c>
      <c r="BQ50" s="3">
        <v>3</v>
      </c>
      <c r="BR50" s="3">
        <f t="shared" si="242"/>
        <v>1.9291027433757262E-2</v>
      </c>
      <c r="BS50" s="3">
        <v>2</v>
      </c>
      <c r="BT50" s="3">
        <f t="shared" si="243"/>
        <v>1.2860684955838173E-2</v>
      </c>
      <c r="BU50" s="3">
        <v>1</v>
      </c>
      <c r="BV50" s="3">
        <f t="shared" si="244"/>
        <v>6.4303424779190866E-3</v>
      </c>
      <c r="BW50" s="3">
        <v>4</v>
      </c>
      <c r="BX50" s="3">
        <f t="shared" si="245"/>
        <v>2.5721369911676346E-2</v>
      </c>
      <c r="BY50" s="3">
        <v>10</v>
      </c>
      <c r="BZ50" s="3">
        <f t="shared" si="246"/>
        <v>6.4303424779190863E-2</v>
      </c>
      <c r="CA50" s="3">
        <v>10</v>
      </c>
      <c r="CB50" s="3">
        <f t="shared" si="247"/>
        <v>6.4303424779190863E-2</v>
      </c>
      <c r="CC50" s="3">
        <v>0</v>
      </c>
      <c r="CD50" s="3">
        <f t="shared" si="248"/>
        <v>0</v>
      </c>
      <c r="CE50" s="3">
        <v>3</v>
      </c>
      <c r="CF50" s="3">
        <f t="shared" si="249"/>
        <v>1.9291027433757262E-2</v>
      </c>
      <c r="CG50" s="3">
        <v>0</v>
      </c>
      <c r="CH50" s="3">
        <f t="shared" si="250"/>
        <v>0</v>
      </c>
      <c r="CI50" s="3">
        <v>0</v>
      </c>
      <c r="CJ50" s="3">
        <f t="shared" si="251"/>
        <v>0</v>
      </c>
      <c r="CK50" s="3">
        <v>5</v>
      </c>
      <c r="CL50" s="3">
        <f t="shared" si="252"/>
        <v>3.2151712389595431E-2</v>
      </c>
      <c r="CM50" s="3">
        <v>5</v>
      </c>
      <c r="CN50" s="3">
        <f t="shared" si="253"/>
        <v>3.2151712389595431E-2</v>
      </c>
      <c r="CO50" s="3">
        <v>0</v>
      </c>
      <c r="CP50" s="3">
        <f t="shared" si="254"/>
        <v>0</v>
      </c>
      <c r="CQ50" s="3">
        <v>4</v>
      </c>
      <c r="CR50" s="3">
        <f t="shared" si="255"/>
        <v>2.5721369911676346E-2</v>
      </c>
      <c r="CS50" s="3">
        <v>3</v>
      </c>
      <c r="CT50" s="3">
        <f t="shared" si="256"/>
        <v>1.9291027433757262E-2</v>
      </c>
      <c r="CU50" s="3">
        <v>8</v>
      </c>
      <c r="CV50" s="3">
        <f t="shared" si="257"/>
        <v>5.1442739823352693E-2</v>
      </c>
      <c r="CW50" s="3">
        <v>0</v>
      </c>
      <c r="CX50" s="3">
        <f t="shared" si="258"/>
        <v>0</v>
      </c>
      <c r="CY50" s="3">
        <v>40</v>
      </c>
      <c r="CZ50" s="3">
        <f t="shared" si="259"/>
        <v>0.25721369911676345</v>
      </c>
      <c r="DA50" s="3">
        <v>3</v>
      </c>
      <c r="DB50" s="3">
        <f t="shared" si="260"/>
        <v>1.9291027433757262E-2</v>
      </c>
      <c r="DC50" s="3">
        <v>1</v>
      </c>
      <c r="DD50" s="3">
        <f t="shared" si="261"/>
        <v>6.4303424779190866E-3</v>
      </c>
      <c r="DE50" s="3">
        <v>2</v>
      </c>
      <c r="DF50" s="3">
        <f t="shared" si="262"/>
        <v>1.2860684955838173E-2</v>
      </c>
      <c r="DG50" s="3">
        <v>2</v>
      </c>
      <c r="DH50" s="3">
        <f t="shared" si="263"/>
        <v>1.2860684955838173E-2</v>
      </c>
      <c r="DI50" s="3">
        <v>4</v>
      </c>
      <c r="DJ50" s="3">
        <f t="shared" si="264"/>
        <v>2.5721369911676346E-2</v>
      </c>
      <c r="DK50" s="3">
        <v>3</v>
      </c>
      <c r="DL50" s="3">
        <f t="shared" si="265"/>
        <v>1.9291027433757262E-2</v>
      </c>
      <c r="DM50" s="3">
        <v>10</v>
      </c>
      <c r="DN50" s="3">
        <f t="shared" si="266"/>
        <v>6.4303424779190863E-2</v>
      </c>
      <c r="DO50" s="3">
        <v>19</v>
      </c>
      <c r="DP50" s="3">
        <f t="shared" si="267"/>
        <v>0.12217650708046265</v>
      </c>
      <c r="DQ50" s="3">
        <v>12</v>
      </c>
      <c r="DR50" s="3">
        <f t="shared" si="268"/>
        <v>7.7164109735029046E-2</v>
      </c>
      <c r="DS50" s="3">
        <v>12</v>
      </c>
      <c r="DT50" s="3">
        <f t="shared" si="269"/>
        <v>7.7164109735029046E-2</v>
      </c>
      <c r="DU50" s="4">
        <v>0</v>
      </c>
      <c r="DV50" s="4">
        <f t="shared" si="270"/>
        <v>0</v>
      </c>
      <c r="DW50" s="4">
        <v>9</v>
      </c>
      <c r="DX50" s="4">
        <f t="shared" si="271"/>
        <v>5.7873082301271778E-2</v>
      </c>
      <c r="DY50" s="4">
        <v>0</v>
      </c>
      <c r="DZ50" s="4">
        <f t="shared" si="272"/>
        <v>0</v>
      </c>
      <c r="EA50" s="4">
        <v>1</v>
      </c>
      <c r="EB50" s="4">
        <f t="shared" si="273"/>
        <v>6.4303424779190866E-3</v>
      </c>
      <c r="EC50" s="4"/>
      <c r="ED50" s="4">
        <f t="shared" si="274"/>
        <v>0</v>
      </c>
      <c r="EE50" s="4"/>
      <c r="EF50" s="4">
        <f t="shared" si="275"/>
        <v>0</v>
      </c>
      <c r="EG50" s="4"/>
      <c r="EH50" s="4">
        <f t="shared" si="276"/>
        <v>0</v>
      </c>
      <c r="EI50" s="4"/>
      <c r="EJ50" s="4">
        <f t="shared" si="277"/>
        <v>0</v>
      </c>
      <c r="EK50" s="4"/>
      <c r="EL50" s="4">
        <f t="shared" si="278"/>
        <v>0</v>
      </c>
      <c r="EM50" s="4"/>
      <c r="EN50" s="4">
        <f t="shared" si="279"/>
        <v>0</v>
      </c>
      <c r="EO50" s="4"/>
      <c r="EP50" s="4">
        <f t="shared" si="280"/>
        <v>0</v>
      </c>
      <c r="EQ50" s="4"/>
      <c r="ER50" s="4">
        <f t="shared" si="281"/>
        <v>0</v>
      </c>
      <c r="ES50" s="4"/>
      <c r="ET50" s="4">
        <f t="shared" si="282"/>
        <v>0</v>
      </c>
      <c r="EU50" s="4"/>
      <c r="EV50" s="4">
        <f t="shared" si="283"/>
        <v>0</v>
      </c>
      <c r="EW50" s="4">
        <f t="shared" si="3"/>
        <v>245</v>
      </c>
      <c r="EX50" s="4">
        <f t="shared" si="4"/>
        <v>1.5754339070901757</v>
      </c>
      <c r="EY50" s="4">
        <f t="shared" si="5"/>
        <v>229</v>
      </c>
      <c r="EZ50" s="4">
        <f t="shared" si="6"/>
        <v>1.4725484274434708</v>
      </c>
    </row>
    <row r="51" spans="1:156">
      <c r="A51" s="2"/>
      <c r="B51" s="2">
        <v>506683</v>
      </c>
      <c r="C51" s="2" t="s">
        <v>57</v>
      </c>
      <c r="D51" s="2">
        <v>67.102169933686753</v>
      </c>
      <c r="E51" s="3">
        <v>10</v>
      </c>
      <c r="F51" s="4">
        <f t="shared" si="212"/>
        <v>6.7102169933686753E-3</v>
      </c>
      <c r="G51" s="4">
        <v>11</v>
      </c>
      <c r="H51" s="4">
        <f t="shared" si="212"/>
        <v>7.3812386927055423E-3</v>
      </c>
      <c r="I51" s="3">
        <v>40</v>
      </c>
      <c r="J51" s="3">
        <f t="shared" si="213"/>
        <v>2.6840867973474701E-2</v>
      </c>
      <c r="K51" s="3">
        <v>0</v>
      </c>
      <c r="L51" s="3">
        <f t="shared" si="214"/>
        <v>0</v>
      </c>
      <c r="M51" s="3">
        <v>65</v>
      </c>
      <c r="N51" s="4">
        <f t="shared" si="215"/>
        <v>4.361641045689639E-2</v>
      </c>
      <c r="O51" s="4">
        <v>15</v>
      </c>
      <c r="P51" s="4">
        <f t="shared" si="216"/>
        <v>1.0065325490053012E-2</v>
      </c>
      <c r="Q51" s="3">
        <v>24</v>
      </c>
      <c r="R51" s="4">
        <f t="shared" si="217"/>
        <v>1.6104520784084822E-2</v>
      </c>
      <c r="S51" s="4">
        <v>0</v>
      </c>
      <c r="T51" s="4">
        <f t="shared" si="218"/>
        <v>0</v>
      </c>
      <c r="U51" s="4">
        <v>0</v>
      </c>
      <c r="V51" s="4">
        <f>$D51*U51/10^5</f>
        <v>0</v>
      </c>
      <c r="W51" s="4">
        <v>0</v>
      </c>
      <c r="X51" s="4">
        <f t="shared" si="219"/>
        <v>0</v>
      </c>
      <c r="Y51" s="4">
        <v>62</v>
      </c>
      <c r="Z51" s="4">
        <f t="shared" si="220"/>
        <v>4.1603345358885789E-2</v>
      </c>
      <c r="AA51" s="4">
        <v>225</v>
      </c>
      <c r="AB51" s="4">
        <f t="shared" si="221"/>
        <v>0.15097988235079521</v>
      </c>
      <c r="AC51" s="3">
        <v>20</v>
      </c>
      <c r="AD51" s="3">
        <f t="shared" si="222"/>
        <v>1.3420433986737351E-2</v>
      </c>
      <c r="AE51" s="3">
        <v>0</v>
      </c>
      <c r="AF51" s="3">
        <f t="shared" si="223"/>
        <v>0</v>
      </c>
      <c r="AG51" s="3">
        <v>10</v>
      </c>
      <c r="AH51" s="3">
        <f t="shared" si="224"/>
        <v>6.7102169933686753E-3</v>
      </c>
      <c r="AI51" s="3">
        <v>20</v>
      </c>
      <c r="AJ51" s="3">
        <f t="shared" si="225"/>
        <v>1.3420433986737351E-2</v>
      </c>
      <c r="AK51" s="4">
        <v>37</v>
      </c>
      <c r="AL51" s="4">
        <f t="shared" si="226"/>
        <v>2.48278028754641E-2</v>
      </c>
      <c r="AM51" s="4">
        <v>7</v>
      </c>
      <c r="AN51" s="4">
        <f t="shared" si="227"/>
        <v>4.6971518953580725E-3</v>
      </c>
      <c r="AO51" s="3">
        <v>0</v>
      </c>
      <c r="AP51" s="3">
        <f t="shared" si="228"/>
        <v>0</v>
      </c>
      <c r="AQ51" s="3">
        <v>0</v>
      </c>
      <c r="AR51" s="3">
        <f t="shared" si="229"/>
        <v>0</v>
      </c>
      <c r="AS51" s="3">
        <v>0</v>
      </c>
      <c r="AT51" s="3">
        <f t="shared" si="230"/>
        <v>0</v>
      </c>
      <c r="AU51" s="3">
        <v>0</v>
      </c>
      <c r="AV51" s="3">
        <f t="shared" si="231"/>
        <v>0</v>
      </c>
      <c r="AW51" s="4">
        <v>0</v>
      </c>
      <c r="AX51" s="4">
        <f t="shared" si="232"/>
        <v>0</v>
      </c>
      <c r="AY51" s="4">
        <v>0</v>
      </c>
      <c r="AZ51" s="4">
        <f t="shared" si="233"/>
        <v>0</v>
      </c>
      <c r="BA51" s="3">
        <v>32</v>
      </c>
      <c r="BB51" s="3">
        <f t="shared" si="234"/>
        <v>2.1472694378779762E-2</v>
      </c>
      <c r="BC51" s="3">
        <v>8</v>
      </c>
      <c r="BD51" s="3">
        <f t="shared" si="235"/>
        <v>5.3681735946949404E-3</v>
      </c>
      <c r="BE51" s="3">
        <v>0</v>
      </c>
      <c r="BF51" s="3">
        <f t="shared" si="236"/>
        <v>0</v>
      </c>
      <c r="BG51" s="3">
        <v>0</v>
      </c>
      <c r="BH51" s="3">
        <f t="shared" si="237"/>
        <v>0</v>
      </c>
      <c r="BI51" s="3">
        <v>15</v>
      </c>
      <c r="BJ51" s="3">
        <f t="shared" si="238"/>
        <v>1.0065325490053012E-2</v>
      </c>
      <c r="BK51" s="3">
        <v>125</v>
      </c>
      <c r="BL51" s="3">
        <f t="shared" si="239"/>
        <v>8.3877712417108438E-2</v>
      </c>
      <c r="BM51" s="3">
        <v>10</v>
      </c>
      <c r="BN51" s="3">
        <f t="shared" si="240"/>
        <v>6.7102169933686753E-3</v>
      </c>
      <c r="BO51" s="3">
        <v>10</v>
      </c>
      <c r="BP51" s="3">
        <f t="shared" si="241"/>
        <v>6.7102169933686753E-3</v>
      </c>
      <c r="BQ51" s="3">
        <v>3</v>
      </c>
      <c r="BR51" s="3">
        <f t="shared" si="242"/>
        <v>2.0130650980106028E-3</v>
      </c>
      <c r="BS51" s="3">
        <v>2</v>
      </c>
      <c r="BT51" s="3">
        <f t="shared" si="243"/>
        <v>1.3420433986737351E-3</v>
      </c>
      <c r="BU51" s="3">
        <v>0</v>
      </c>
      <c r="BV51" s="3">
        <f t="shared" si="244"/>
        <v>0</v>
      </c>
      <c r="BW51" s="3">
        <v>0</v>
      </c>
      <c r="BX51" s="3">
        <f t="shared" si="245"/>
        <v>0</v>
      </c>
      <c r="BY51" s="3">
        <v>35</v>
      </c>
      <c r="BZ51" s="3">
        <f t="shared" si="246"/>
        <v>2.3485759476790363E-2</v>
      </c>
      <c r="CA51" s="3">
        <v>225</v>
      </c>
      <c r="CB51" s="3">
        <f t="shared" si="247"/>
        <v>0.15097988235079521</v>
      </c>
      <c r="CC51" s="3">
        <v>0</v>
      </c>
      <c r="CD51" s="3">
        <f t="shared" si="248"/>
        <v>0</v>
      </c>
      <c r="CE51" s="3">
        <v>10</v>
      </c>
      <c r="CF51" s="3">
        <f t="shared" si="249"/>
        <v>6.7102169933686753E-3</v>
      </c>
      <c r="CG51" s="3">
        <v>5</v>
      </c>
      <c r="CH51" s="3">
        <f t="shared" si="250"/>
        <v>3.3551084966843376E-3</v>
      </c>
      <c r="CI51" s="3">
        <v>24</v>
      </c>
      <c r="CJ51" s="3">
        <f t="shared" si="251"/>
        <v>1.6104520784084822E-2</v>
      </c>
      <c r="CK51" s="3">
        <v>20</v>
      </c>
      <c r="CL51" s="3">
        <f t="shared" si="252"/>
        <v>1.3420433986737351E-2</v>
      </c>
      <c r="CM51" s="3">
        <v>0</v>
      </c>
      <c r="CN51" s="3">
        <f t="shared" si="253"/>
        <v>0</v>
      </c>
      <c r="CO51" s="3">
        <v>25</v>
      </c>
      <c r="CP51" s="3">
        <f t="shared" si="254"/>
        <v>1.6775542483421689E-2</v>
      </c>
      <c r="CQ51" s="3">
        <v>14</v>
      </c>
      <c r="CR51" s="3">
        <f t="shared" si="255"/>
        <v>9.394303790716145E-3</v>
      </c>
      <c r="CS51" s="3">
        <v>254</v>
      </c>
      <c r="CT51" s="3">
        <f t="shared" si="256"/>
        <v>0.17043951163156434</v>
      </c>
      <c r="CU51" s="3">
        <v>428</v>
      </c>
      <c r="CV51" s="3">
        <f t="shared" si="257"/>
        <v>0.28719728731617933</v>
      </c>
      <c r="CW51" s="3">
        <v>26</v>
      </c>
      <c r="CX51" s="3">
        <f t="shared" si="258"/>
        <v>1.7446564182758556E-2</v>
      </c>
      <c r="CY51" s="3">
        <v>393</v>
      </c>
      <c r="CZ51" s="3">
        <f t="shared" si="259"/>
        <v>0.26371152783938895</v>
      </c>
      <c r="DA51" s="3">
        <v>25</v>
      </c>
      <c r="DB51" s="3">
        <f t="shared" si="260"/>
        <v>1.6775542483421689E-2</v>
      </c>
      <c r="DC51" s="3">
        <v>39</v>
      </c>
      <c r="DD51" s="3">
        <f t="shared" si="261"/>
        <v>2.6169846274137834E-2</v>
      </c>
      <c r="DE51" s="3">
        <v>19</v>
      </c>
      <c r="DF51" s="3">
        <f t="shared" si="262"/>
        <v>1.2749412287400482E-2</v>
      </c>
      <c r="DG51" s="3">
        <v>20</v>
      </c>
      <c r="DH51" s="3">
        <f t="shared" si="263"/>
        <v>1.3420433986737351E-2</v>
      </c>
      <c r="DI51" s="3">
        <v>50</v>
      </c>
      <c r="DJ51" s="3">
        <f t="shared" si="264"/>
        <v>3.3551084966843378E-2</v>
      </c>
      <c r="DK51" s="3">
        <v>50</v>
      </c>
      <c r="DL51" s="3">
        <f t="shared" si="265"/>
        <v>3.3551084966843378E-2</v>
      </c>
      <c r="DM51" s="3">
        <v>500</v>
      </c>
      <c r="DN51" s="3">
        <f t="shared" si="266"/>
        <v>0.33551084966843375</v>
      </c>
      <c r="DO51" s="3">
        <v>449</v>
      </c>
      <c r="DP51" s="3">
        <f t="shared" si="267"/>
        <v>0.3012887430022535</v>
      </c>
      <c r="DQ51" s="3">
        <v>356</v>
      </c>
      <c r="DR51" s="3">
        <f t="shared" si="268"/>
        <v>0.23888372496392482</v>
      </c>
      <c r="DS51" s="3">
        <v>343</v>
      </c>
      <c r="DT51" s="3">
        <f t="shared" si="269"/>
        <v>0.23016044287254558</v>
      </c>
      <c r="DU51" s="4">
        <v>0</v>
      </c>
      <c r="DV51" s="4">
        <f t="shared" si="270"/>
        <v>0</v>
      </c>
      <c r="DW51" s="4">
        <v>0</v>
      </c>
      <c r="DX51" s="4">
        <f t="shared" si="271"/>
        <v>0</v>
      </c>
      <c r="DY51" s="4">
        <v>0</v>
      </c>
      <c r="DZ51" s="4">
        <f t="shared" si="272"/>
        <v>0</v>
      </c>
      <c r="EA51" s="4">
        <v>0</v>
      </c>
      <c r="EB51" s="4">
        <f t="shared" si="273"/>
        <v>0</v>
      </c>
      <c r="EC51" s="4"/>
      <c r="ED51" s="4">
        <f t="shared" si="274"/>
        <v>0</v>
      </c>
      <c r="EE51" s="4"/>
      <c r="EF51" s="4">
        <f t="shared" si="275"/>
        <v>0</v>
      </c>
      <c r="EG51" s="4"/>
      <c r="EH51" s="4">
        <f t="shared" si="276"/>
        <v>0</v>
      </c>
      <c r="EI51" s="4"/>
      <c r="EJ51" s="4">
        <f t="shared" si="277"/>
        <v>0</v>
      </c>
      <c r="EK51" s="4"/>
      <c r="EL51" s="4">
        <f t="shared" si="278"/>
        <v>0</v>
      </c>
      <c r="EM51" s="4"/>
      <c r="EN51" s="4">
        <f t="shared" si="279"/>
        <v>0</v>
      </c>
      <c r="EO51" s="4"/>
      <c r="EP51" s="4">
        <f t="shared" si="280"/>
        <v>0</v>
      </c>
      <c r="EQ51" s="4"/>
      <c r="ER51" s="4">
        <f t="shared" si="281"/>
        <v>0</v>
      </c>
      <c r="ES51" s="4"/>
      <c r="ET51" s="4">
        <f t="shared" si="282"/>
        <v>0</v>
      </c>
      <c r="EU51" s="4"/>
      <c r="EV51" s="4">
        <f t="shared" si="283"/>
        <v>0</v>
      </c>
      <c r="EW51" s="4">
        <f t="shared" si="3"/>
        <v>1593</v>
      </c>
      <c r="EX51" s="4">
        <f t="shared" si="4"/>
        <v>1.0689375670436299</v>
      </c>
      <c r="EY51" s="4">
        <f t="shared" si="5"/>
        <v>2368</v>
      </c>
      <c r="EZ51" s="4">
        <f t="shared" si="6"/>
        <v>1.5889793840297024</v>
      </c>
    </row>
    <row r="52" spans="1:156">
      <c r="A52" s="2"/>
      <c r="B52" s="2">
        <v>509436</v>
      </c>
      <c r="C52" s="2" t="s">
        <v>58</v>
      </c>
      <c r="D52" s="2">
        <v>85.388152315084454</v>
      </c>
      <c r="E52" s="3">
        <v>0</v>
      </c>
      <c r="F52" s="3">
        <f t="shared" si="212"/>
        <v>0</v>
      </c>
      <c r="G52" s="3">
        <v>0</v>
      </c>
      <c r="H52" s="3">
        <f t="shared" si="212"/>
        <v>0</v>
      </c>
      <c r="I52" s="3">
        <v>2</v>
      </c>
      <c r="J52" s="3">
        <f t="shared" si="213"/>
        <v>1.707763046301689E-3</v>
      </c>
      <c r="K52" s="3">
        <v>5</v>
      </c>
      <c r="L52" s="3">
        <f t="shared" si="214"/>
        <v>4.2694076157542222E-3</v>
      </c>
      <c r="M52" s="3">
        <v>0</v>
      </c>
      <c r="N52" s="4">
        <f t="shared" si="215"/>
        <v>0</v>
      </c>
      <c r="O52" s="4">
        <v>0</v>
      </c>
      <c r="P52" s="4">
        <f t="shared" si="216"/>
        <v>0</v>
      </c>
      <c r="Q52" s="3">
        <v>0</v>
      </c>
      <c r="R52" s="4">
        <f t="shared" si="217"/>
        <v>0</v>
      </c>
      <c r="S52" s="4">
        <v>0</v>
      </c>
      <c r="T52" s="4">
        <f t="shared" si="218"/>
        <v>0</v>
      </c>
      <c r="U52" s="4">
        <v>0</v>
      </c>
      <c r="V52" s="4">
        <f t="shared" ref="V52:V57" si="284">$D52*U52/10^5</f>
        <v>0</v>
      </c>
      <c r="W52" s="4">
        <v>0</v>
      </c>
      <c r="X52" s="4">
        <f t="shared" si="219"/>
        <v>0</v>
      </c>
      <c r="Y52" s="4">
        <v>113</v>
      </c>
      <c r="Z52" s="4">
        <f t="shared" si="220"/>
        <v>9.6488612116045439E-2</v>
      </c>
      <c r="AA52" s="4">
        <v>65</v>
      </c>
      <c r="AB52" s="4">
        <f t="shared" si="221"/>
        <v>5.5502299004804898E-2</v>
      </c>
      <c r="AC52" s="3">
        <v>0</v>
      </c>
      <c r="AD52" s="3">
        <f t="shared" si="222"/>
        <v>0</v>
      </c>
      <c r="AE52" s="3">
        <v>0</v>
      </c>
      <c r="AF52" s="3">
        <f t="shared" si="223"/>
        <v>0</v>
      </c>
      <c r="AG52" s="3">
        <v>0</v>
      </c>
      <c r="AH52" s="3">
        <f t="shared" si="224"/>
        <v>0</v>
      </c>
      <c r="AI52" s="3">
        <v>0</v>
      </c>
      <c r="AJ52" s="3">
        <f t="shared" si="225"/>
        <v>0</v>
      </c>
      <c r="AK52" s="3">
        <v>15</v>
      </c>
      <c r="AL52" s="3">
        <f t="shared" si="226"/>
        <v>1.2808222847262669E-2</v>
      </c>
      <c r="AM52" s="3">
        <v>5</v>
      </c>
      <c r="AN52" s="3">
        <f t="shared" si="227"/>
        <v>4.2694076157542222E-3</v>
      </c>
      <c r="AO52" s="3">
        <v>0</v>
      </c>
      <c r="AP52" s="3">
        <f t="shared" si="228"/>
        <v>0</v>
      </c>
      <c r="AQ52" s="3">
        <v>0</v>
      </c>
      <c r="AR52" s="3">
        <f t="shared" si="229"/>
        <v>0</v>
      </c>
      <c r="AS52" s="3">
        <v>0</v>
      </c>
      <c r="AT52" s="3">
        <f t="shared" si="230"/>
        <v>0</v>
      </c>
      <c r="AU52" s="3">
        <v>0</v>
      </c>
      <c r="AV52" s="3">
        <f t="shared" si="231"/>
        <v>0</v>
      </c>
      <c r="AW52" s="4">
        <v>0</v>
      </c>
      <c r="AX52" s="4">
        <f t="shared" si="232"/>
        <v>0</v>
      </c>
      <c r="AY52" s="4">
        <v>0</v>
      </c>
      <c r="AZ52" s="4">
        <f t="shared" si="233"/>
        <v>0</v>
      </c>
      <c r="BA52" s="3">
        <v>10</v>
      </c>
      <c r="BB52" s="3">
        <f t="shared" si="234"/>
        <v>8.5388152315084443E-3</v>
      </c>
      <c r="BC52" s="3">
        <v>5</v>
      </c>
      <c r="BD52" s="3">
        <f t="shared" si="235"/>
        <v>4.2694076157542222E-3</v>
      </c>
      <c r="BE52" s="3">
        <v>0</v>
      </c>
      <c r="BF52" s="3">
        <f t="shared" si="236"/>
        <v>0</v>
      </c>
      <c r="BG52" s="3">
        <v>0</v>
      </c>
      <c r="BH52" s="3">
        <f t="shared" si="237"/>
        <v>0</v>
      </c>
      <c r="BI52" s="3">
        <v>0</v>
      </c>
      <c r="BJ52" s="3">
        <f t="shared" si="238"/>
        <v>0</v>
      </c>
      <c r="BK52" s="3">
        <v>0</v>
      </c>
      <c r="BL52" s="3">
        <f t="shared" si="239"/>
        <v>0</v>
      </c>
      <c r="BM52" s="3">
        <v>0</v>
      </c>
      <c r="BN52" s="3">
        <f t="shared" si="240"/>
        <v>0</v>
      </c>
      <c r="BO52" s="3">
        <v>0</v>
      </c>
      <c r="BP52" s="3">
        <f t="shared" si="241"/>
        <v>0</v>
      </c>
      <c r="BQ52" s="3">
        <v>0</v>
      </c>
      <c r="BR52" s="3">
        <f t="shared" si="242"/>
        <v>0</v>
      </c>
      <c r="BS52" s="3">
        <v>0</v>
      </c>
      <c r="BT52" s="3">
        <f t="shared" si="243"/>
        <v>0</v>
      </c>
      <c r="BU52" s="3">
        <v>0</v>
      </c>
      <c r="BV52" s="3">
        <f t="shared" si="244"/>
        <v>0</v>
      </c>
      <c r="BW52" s="3">
        <v>0</v>
      </c>
      <c r="BX52" s="3">
        <f t="shared" si="245"/>
        <v>0</v>
      </c>
      <c r="BY52" s="3">
        <v>0</v>
      </c>
      <c r="BZ52" s="3">
        <f t="shared" si="246"/>
        <v>0</v>
      </c>
      <c r="CA52" s="3">
        <v>0</v>
      </c>
      <c r="CB52" s="3">
        <f t="shared" si="247"/>
        <v>0</v>
      </c>
      <c r="CC52" s="3">
        <v>0</v>
      </c>
      <c r="CD52" s="3">
        <f t="shared" si="248"/>
        <v>0</v>
      </c>
      <c r="CE52" s="3">
        <v>0</v>
      </c>
      <c r="CF52" s="3">
        <f t="shared" si="249"/>
        <v>0</v>
      </c>
      <c r="CG52" s="3">
        <v>0</v>
      </c>
      <c r="CH52" s="3">
        <f t="shared" si="250"/>
        <v>0</v>
      </c>
      <c r="CI52" s="3">
        <v>0</v>
      </c>
      <c r="CJ52" s="3">
        <f t="shared" si="251"/>
        <v>0</v>
      </c>
      <c r="CK52" s="3">
        <v>0</v>
      </c>
      <c r="CL52" s="3">
        <f t="shared" si="252"/>
        <v>0</v>
      </c>
      <c r="CM52" s="3">
        <v>0</v>
      </c>
      <c r="CN52" s="3">
        <f t="shared" si="253"/>
        <v>0</v>
      </c>
      <c r="CO52" s="3">
        <v>0</v>
      </c>
      <c r="CP52" s="3">
        <f t="shared" si="254"/>
        <v>0</v>
      </c>
      <c r="CQ52" s="3">
        <v>0</v>
      </c>
      <c r="CR52" s="3">
        <f t="shared" si="255"/>
        <v>0</v>
      </c>
      <c r="CS52" s="3">
        <v>0</v>
      </c>
      <c r="CT52" s="3">
        <f t="shared" si="256"/>
        <v>0</v>
      </c>
      <c r="CU52" s="3">
        <v>0</v>
      </c>
      <c r="CV52" s="3">
        <f t="shared" si="257"/>
        <v>0</v>
      </c>
      <c r="CW52" s="3">
        <v>0</v>
      </c>
      <c r="CX52" s="3">
        <f t="shared" si="258"/>
        <v>0</v>
      </c>
      <c r="CY52" s="3">
        <v>0</v>
      </c>
      <c r="CZ52" s="3">
        <f t="shared" si="259"/>
        <v>0</v>
      </c>
      <c r="DA52" s="3">
        <v>0</v>
      </c>
      <c r="DB52" s="3">
        <f t="shared" si="260"/>
        <v>0</v>
      </c>
      <c r="DC52" s="3">
        <v>0</v>
      </c>
      <c r="DD52" s="3">
        <f t="shared" si="261"/>
        <v>0</v>
      </c>
      <c r="DE52" s="3">
        <v>0</v>
      </c>
      <c r="DF52" s="3">
        <f t="shared" si="262"/>
        <v>0</v>
      </c>
      <c r="DG52" s="3">
        <v>0</v>
      </c>
      <c r="DH52" s="3">
        <f t="shared" si="263"/>
        <v>0</v>
      </c>
      <c r="DI52" s="3">
        <v>0</v>
      </c>
      <c r="DJ52" s="3">
        <f t="shared" si="264"/>
        <v>0</v>
      </c>
      <c r="DK52" s="3">
        <v>0</v>
      </c>
      <c r="DL52" s="3">
        <f t="shared" si="265"/>
        <v>0</v>
      </c>
      <c r="DM52" s="3">
        <v>0</v>
      </c>
      <c r="DN52" s="3">
        <f t="shared" si="266"/>
        <v>0</v>
      </c>
      <c r="DO52" s="3">
        <v>0</v>
      </c>
      <c r="DP52" s="3">
        <f t="shared" si="267"/>
        <v>0</v>
      </c>
      <c r="DQ52" s="3">
        <v>5</v>
      </c>
      <c r="DR52" s="3">
        <f t="shared" si="268"/>
        <v>4.2694076157542222E-3</v>
      </c>
      <c r="DS52" s="3">
        <v>5</v>
      </c>
      <c r="DT52" s="3">
        <f t="shared" si="269"/>
        <v>4.2694076157542222E-3</v>
      </c>
      <c r="DU52" s="4">
        <v>0</v>
      </c>
      <c r="DV52" s="4">
        <f t="shared" si="270"/>
        <v>0</v>
      </c>
      <c r="DW52" s="4">
        <v>0</v>
      </c>
      <c r="DX52" s="4">
        <f t="shared" si="271"/>
        <v>0</v>
      </c>
      <c r="DY52" s="4">
        <v>0</v>
      </c>
      <c r="DZ52" s="4">
        <f t="shared" si="272"/>
        <v>0</v>
      </c>
      <c r="EA52" s="4">
        <v>0</v>
      </c>
      <c r="EB52" s="4">
        <f t="shared" si="273"/>
        <v>0</v>
      </c>
      <c r="EC52" s="4"/>
      <c r="ED52" s="4">
        <f t="shared" si="274"/>
        <v>0</v>
      </c>
      <c r="EE52" s="4"/>
      <c r="EF52" s="4">
        <f t="shared" si="275"/>
        <v>0</v>
      </c>
      <c r="EG52" s="4"/>
      <c r="EH52" s="4">
        <f t="shared" si="276"/>
        <v>0</v>
      </c>
      <c r="EI52" s="4"/>
      <c r="EJ52" s="4">
        <f t="shared" si="277"/>
        <v>0</v>
      </c>
      <c r="EK52" s="4"/>
      <c r="EL52" s="4">
        <f t="shared" si="278"/>
        <v>0</v>
      </c>
      <c r="EM52" s="4"/>
      <c r="EN52" s="4">
        <f t="shared" si="279"/>
        <v>0</v>
      </c>
      <c r="EO52" s="4"/>
      <c r="EP52" s="4">
        <f t="shared" si="280"/>
        <v>0</v>
      </c>
      <c r="EQ52" s="4"/>
      <c r="ER52" s="4">
        <f t="shared" si="281"/>
        <v>0</v>
      </c>
      <c r="ES52" s="4"/>
      <c r="ET52" s="4">
        <f t="shared" si="282"/>
        <v>0</v>
      </c>
      <c r="EU52" s="4"/>
      <c r="EV52" s="4">
        <f t="shared" si="283"/>
        <v>0</v>
      </c>
      <c r="EW52" s="4">
        <f t="shared" si="3"/>
        <v>145</v>
      </c>
      <c r="EX52" s="4">
        <f t="shared" si="4"/>
        <v>0.12381282085687247</v>
      </c>
      <c r="EY52" s="4">
        <f t="shared" si="5"/>
        <v>85</v>
      </c>
      <c r="EZ52" s="4">
        <f t="shared" si="6"/>
        <v>7.2579929467821797E-2</v>
      </c>
    </row>
    <row r="53" spans="1:156">
      <c r="A53" s="5" t="s">
        <v>59</v>
      </c>
      <c r="B53" s="5"/>
      <c r="C53" s="5"/>
      <c r="D53" s="5"/>
      <c r="E53" s="6">
        <f>SUM(E47:E52)</f>
        <v>11</v>
      </c>
      <c r="F53" s="7">
        <f>SUM(F47:F52)</f>
        <v>1.3140559471287762E-2</v>
      </c>
      <c r="G53" s="7">
        <f>SUM(G47:G52)</f>
        <v>19</v>
      </c>
      <c r="H53" s="7">
        <f>SUM(H47:H52)</f>
        <v>6.7745870852713955E-2</v>
      </c>
      <c r="I53" s="6">
        <v>0</v>
      </c>
      <c r="J53" s="6">
        <f>SUM(J47:J52)</f>
        <v>9.9282398276886341E-2</v>
      </c>
      <c r="K53" s="6">
        <v>0</v>
      </c>
      <c r="L53" s="6">
        <f>SUM(L47:L52)</f>
        <v>7.5003174872864189E-2</v>
      </c>
      <c r="M53" s="6">
        <v>0</v>
      </c>
      <c r="N53" s="7">
        <f t="shared" ref="N53:Z53" si="285">SUM(N47:N52)</f>
        <v>7.7137396119355606E-2</v>
      </c>
      <c r="O53" s="7">
        <f t="shared" si="285"/>
        <v>22</v>
      </c>
      <c r="P53" s="7">
        <f t="shared" si="285"/>
        <v>5.7080420787187308E-2</v>
      </c>
      <c r="Q53" s="6">
        <f t="shared" si="285"/>
        <v>26</v>
      </c>
      <c r="R53" s="7">
        <f t="shared" si="285"/>
        <v>2.8965205739922995E-2</v>
      </c>
      <c r="S53" s="7">
        <f t="shared" si="285"/>
        <v>2</v>
      </c>
      <c r="T53" s="7">
        <f t="shared" si="285"/>
        <v>1.5599231501565756E-2</v>
      </c>
      <c r="U53" s="7">
        <f t="shared" si="285"/>
        <v>4</v>
      </c>
      <c r="V53" s="7">
        <f t="shared" si="285"/>
        <v>2.7090643184540138E-2</v>
      </c>
      <c r="W53" s="7">
        <f t="shared" si="285"/>
        <v>5</v>
      </c>
      <c r="X53" s="7">
        <f t="shared" si="285"/>
        <v>3.5842425198443793E-2</v>
      </c>
      <c r="Y53" s="7">
        <f t="shared" si="285"/>
        <v>306</v>
      </c>
      <c r="Z53" s="7">
        <f t="shared" si="285"/>
        <v>0.98146817105818185</v>
      </c>
      <c r="AA53" s="7">
        <v>0</v>
      </c>
      <c r="AB53" s="7">
        <f t="shared" ref="AB53:BP53" si="286">SUM(AB47:AB52)</f>
        <v>0.70706902471865873</v>
      </c>
      <c r="AC53" s="6">
        <f t="shared" si="286"/>
        <v>33</v>
      </c>
      <c r="AD53" s="6">
        <f t="shared" si="286"/>
        <v>0.10229524844022239</v>
      </c>
      <c r="AE53" s="6">
        <f t="shared" si="286"/>
        <v>4</v>
      </c>
      <c r="AF53" s="6">
        <f t="shared" si="286"/>
        <v>2.982918973026772E-2</v>
      </c>
      <c r="AG53" s="6">
        <f t="shared" si="286"/>
        <v>17</v>
      </c>
      <c r="AH53" s="6">
        <f t="shared" si="286"/>
        <v>5.2723963314652622E-2</v>
      </c>
      <c r="AI53" s="6">
        <f t="shared" si="286"/>
        <v>22</v>
      </c>
      <c r="AJ53" s="6">
        <f t="shared" si="286"/>
        <v>2.6281118942575524E-2</v>
      </c>
      <c r="AK53" s="6">
        <f t="shared" si="286"/>
        <v>54</v>
      </c>
      <c r="AL53" s="6">
        <f t="shared" si="286"/>
        <v>5.0496710678564941E-2</v>
      </c>
      <c r="AM53" s="6">
        <f t="shared" si="286"/>
        <v>16</v>
      </c>
      <c r="AN53" s="6">
        <f t="shared" si="286"/>
        <v>3.4050446254220872E-2</v>
      </c>
      <c r="AO53" s="6">
        <f t="shared" si="286"/>
        <v>1</v>
      </c>
      <c r="AP53" s="6">
        <f t="shared" si="286"/>
        <v>6.4303424779190866E-3</v>
      </c>
      <c r="AQ53" s="6">
        <f t="shared" si="286"/>
        <v>3</v>
      </c>
      <c r="AR53" s="6">
        <f t="shared" si="286"/>
        <v>1.8653544265189486E-2</v>
      </c>
      <c r="AS53" s="6">
        <f t="shared" si="286"/>
        <v>0</v>
      </c>
      <c r="AT53" s="6">
        <f t="shared" si="286"/>
        <v>0</v>
      </c>
      <c r="AU53" s="6">
        <f t="shared" si="286"/>
        <v>0</v>
      </c>
      <c r="AV53" s="6">
        <f t="shared" si="286"/>
        <v>0</v>
      </c>
      <c r="AW53" s="7">
        <f t="shared" si="286"/>
        <v>5</v>
      </c>
      <c r="AX53" s="7">
        <f t="shared" si="286"/>
        <v>3.2151712389595431E-2</v>
      </c>
      <c r="AY53" s="7">
        <f t="shared" si="286"/>
        <v>0</v>
      </c>
      <c r="AZ53" s="7">
        <f t="shared" si="286"/>
        <v>0</v>
      </c>
      <c r="BA53" s="6">
        <f t="shared" si="286"/>
        <v>50</v>
      </c>
      <c r="BB53" s="6">
        <f t="shared" si="286"/>
        <v>8.2774339993775134E-2</v>
      </c>
      <c r="BC53" s="6">
        <f t="shared" si="286"/>
        <v>25</v>
      </c>
      <c r="BD53" s="6">
        <f t="shared" si="286"/>
        <v>9.3132584874595026E-2</v>
      </c>
      <c r="BE53" s="6">
        <f t="shared" si="286"/>
        <v>0</v>
      </c>
      <c r="BF53" s="6">
        <f t="shared" si="286"/>
        <v>0</v>
      </c>
      <c r="BG53" s="6">
        <f t="shared" si="286"/>
        <v>0</v>
      </c>
      <c r="BH53" s="6">
        <f t="shared" si="286"/>
        <v>0</v>
      </c>
      <c r="BI53" s="6">
        <f t="shared" si="286"/>
        <v>27</v>
      </c>
      <c r="BJ53" s="6">
        <f t="shared" si="286"/>
        <v>8.7229435225082058E-2</v>
      </c>
      <c r="BK53" s="6">
        <f t="shared" si="286"/>
        <v>138</v>
      </c>
      <c r="BL53" s="6">
        <f t="shared" si="286"/>
        <v>0.17143243631045924</v>
      </c>
      <c r="BM53" s="6">
        <f t="shared" si="286"/>
        <v>15</v>
      </c>
      <c r="BN53" s="6">
        <f t="shared" si="286"/>
        <v>3.8861929382964108E-2</v>
      </c>
      <c r="BO53" s="6">
        <f t="shared" si="286"/>
        <v>17</v>
      </c>
      <c r="BP53" s="6">
        <f t="shared" si="286"/>
        <v>5.2723963314652622E-2</v>
      </c>
      <c r="BQ53" s="6">
        <v>0</v>
      </c>
      <c r="BR53" s="6">
        <f t="shared" ref="BR53:CH53" si="287">SUM(BR47:BR52)</f>
        <v>2.1304092531767863E-2</v>
      </c>
      <c r="BS53" s="6">
        <v>0</v>
      </c>
      <c r="BT53" s="6">
        <f t="shared" si="287"/>
        <v>2.2002344105294787E-2</v>
      </c>
      <c r="BU53" s="6">
        <f t="shared" si="287"/>
        <v>1</v>
      </c>
      <c r="BV53" s="6">
        <f t="shared" si="287"/>
        <v>6.4303424779190866E-3</v>
      </c>
      <c r="BW53" s="6">
        <f t="shared" si="287"/>
        <v>5</v>
      </c>
      <c r="BX53" s="6">
        <f t="shared" si="287"/>
        <v>3.3520985662459223E-2</v>
      </c>
      <c r="BY53" s="6">
        <f t="shared" si="287"/>
        <v>45</v>
      </c>
      <c r="BZ53" s="6">
        <f t="shared" si="287"/>
        <v>8.7789184255981229E-2</v>
      </c>
      <c r="CA53" s="6">
        <f t="shared" si="287"/>
        <v>238</v>
      </c>
      <c r="CB53" s="6">
        <f t="shared" si="287"/>
        <v>0.23694495681245747</v>
      </c>
      <c r="CC53" s="6">
        <f t="shared" si="287"/>
        <v>0</v>
      </c>
      <c r="CD53" s="6">
        <f t="shared" si="287"/>
        <v>0</v>
      </c>
      <c r="CE53" s="6">
        <f t="shared" si="287"/>
        <v>14</v>
      </c>
      <c r="CF53" s="6">
        <f t="shared" si="287"/>
        <v>3.3800860177908815E-2</v>
      </c>
      <c r="CG53" s="6">
        <f t="shared" si="287"/>
        <v>5</v>
      </c>
      <c r="CH53" s="6">
        <f t="shared" si="287"/>
        <v>3.3551084966843376E-3</v>
      </c>
      <c r="CI53" s="6">
        <v>47</v>
      </c>
      <c r="CJ53" s="6">
        <f t="shared" ref="CJ53:CT53" si="288">SUM(CJ47:CJ52)</f>
        <v>1.6104520784084822E-2</v>
      </c>
      <c r="CK53" s="6">
        <f t="shared" si="288"/>
        <v>25</v>
      </c>
      <c r="CL53" s="6">
        <f t="shared" si="288"/>
        <v>4.5572146376332778E-2</v>
      </c>
      <c r="CM53" s="6">
        <f t="shared" si="288"/>
        <v>5</v>
      </c>
      <c r="CN53" s="6">
        <f t="shared" si="288"/>
        <v>3.2151712389595431E-2</v>
      </c>
      <c r="CO53" s="6">
        <f t="shared" si="288"/>
        <v>25</v>
      </c>
      <c r="CP53" s="6">
        <f t="shared" si="288"/>
        <v>1.6775542483421689E-2</v>
      </c>
      <c r="CQ53" s="6">
        <f t="shared" si="288"/>
        <v>24</v>
      </c>
      <c r="CR53" s="6">
        <f t="shared" si="288"/>
        <v>8.1618271930712388E-2</v>
      </c>
      <c r="CS53" s="6">
        <f t="shared" si="288"/>
        <v>258</v>
      </c>
      <c r="CT53" s="6">
        <f t="shared" si="288"/>
        <v>0.19748097210337492</v>
      </c>
      <c r="CU53" s="6">
        <v>0</v>
      </c>
      <c r="CV53" s="6">
        <f t="shared" ref="CV53:DT53" si="289">SUM(CV47:CV52)</f>
        <v>0.38966457682979855</v>
      </c>
      <c r="CW53" s="6">
        <f t="shared" si="289"/>
        <v>28</v>
      </c>
      <c r="CX53" s="6">
        <f t="shared" si="289"/>
        <v>2.9669765970028954E-2</v>
      </c>
      <c r="CY53" s="6">
        <f t="shared" si="289"/>
        <v>437</v>
      </c>
      <c r="CZ53" s="6">
        <f t="shared" si="289"/>
        <v>0.5520253245338248</v>
      </c>
      <c r="DA53" s="6">
        <f t="shared" si="289"/>
        <v>28</v>
      </c>
      <c r="DB53" s="6">
        <f t="shared" si="289"/>
        <v>3.6066569917178951E-2</v>
      </c>
      <c r="DC53" s="6">
        <f t="shared" si="289"/>
        <v>42</v>
      </c>
      <c r="DD53" s="6">
        <f t="shared" si="289"/>
        <v>4.6511405396474997E-2</v>
      </c>
      <c r="DE53" s="6">
        <f t="shared" si="289"/>
        <v>22</v>
      </c>
      <c r="DF53" s="6">
        <f t="shared" si="289"/>
        <v>3.3409712994021533E-2</v>
      </c>
      <c r="DG53" s="6">
        <f t="shared" si="289"/>
        <v>24</v>
      </c>
      <c r="DH53" s="6">
        <f t="shared" si="289"/>
        <v>4.1880350444141276E-2</v>
      </c>
      <c r="DI53" s="6">
        <f t="shared" si="289"/>
        <v>57</v>
      </c>
      <c r="DJ53" s="6">
        <f t="shared" si="289"/>
        <v>8.2572936705409231E-2</v>
      </c>
      <c r="DK53" s="6">
        <f t="shared" si="289"/>
        <v>59</v>
      </c>
      <c r="DL53" s="6">
        <f t="shared" si="289"/>
        <v>9.780424390996155E-2</v>
      </c>
      <c r="DM53" s="6">
        <f t="shared" si="289"/>
        <v>510</v>
      </c>
      <c r="DN53" s="6">
        <f t="shared" si="289"/>
        <v>0.39981427444762463</v>
      </c>
      <c r="DO53" s="6">
        <f t="shared" si="289"/>
        <v>468</v>
      </c>
      <c r="DP53" s="6">
        <f t="shared" si="289"/>
        <v>0.42346525008271618</v>
      </c>
      <c r="DQ53" s="6">
        <f t="shared" si="289"/>
        <v>373</v>
      </c>
      <c r="DR53" s="6">
        <f t="shared" si="289"/>
        <v>0.32031724231470809</v>
      </c>
      <c r="DS53" s="6">
        <f t="shared" si="289"/>
        <v>360</v>
      </c>
      <c r="DT53" s="6">
        <f t="shared" si="289"/>
        <v>0.31159396022332886</v>
      </c>
      <c r="DU53" s="7">
        <f t="shared" ref="DU53:EV53" si="290">SUM(DU47:DU52)</f>
        <v>0</v>
      </c>
      <c r="DV53" s="7">
        <f t="shared" si="290"/>
        <v>0</v>
      </c>
      <c r="DW53" s="7">
        <f t="shared" si="290"/>
        <v>9</v>
      </c>
      <c r="DX53" s="7">
        <f t="shared" si="290"/>
        <v>5.7873082301271778E-2</v>
      </c>
      <c r="DY53" s="7">
        <f t="shared" si="290"/>
        <v>0</v>
      </c>
      <c r="DZ53" s="7">
        <f t="shared" si="290"/>
        <v>0</v>
      </c>
      <c r="EA53" s="7">
        <f t="shared" si="290"/>
        <v>1</v>
      </c>
      <c r="EB53" s="7">
        <f t="shared" si="290"/>
        <v>6.4303424779190866E-3</v>
      </c>
      <c r="EC53" s="7">
        <f t="shared" si="290"/>
        <v>0</v>
      </c>
      <c r="ED53" s="7">
        <f t="shared" si="290"/>
        <v>0</v>
      </c>
      <c r="EE53" s="7">
        <f t="shared" si="290"/>
        <v>0</v>
      </c>
      <c r="EF53" s="7">
        <f t="shared" si="290"/>
        <v>0</v>
      </c>
      <c r="EG53" s="7">
        <f t="shared" si="290"/>
        <v>0</v>
      </c>
      <c r="EH53" s="7">
        <f t="shared" si="290"/>
        <v>0</v>
      </c>
      <c r="EI53" s="7">
        <f t="shared" si="290"/>
        <v>0</v>
      </c>
      <c r="EJ53" s="7">
        <f t="shared" si="290"/>
        <v>0</v>
      </c>
      <c r="EK53" s="7">
        <f t="shared" si="290"/>
        <v>0</v>
      </c>
      <c r="EL53" s="7">
        <f t="shared" si="290"/>
        <v>0</v>
      </c>
      <c r="EM53" s="7">
        <f t="shared" si="290"/>
        <v>0</v>
      </c>
      <c r="EN53" s="7">
        <f t="shared" si="290"/>
        <v>0</v>
      </c>
      <c r="EO53" s="7">
        <f t="shared" si="290"/>
        <v>0</v>
      </c>
      <c r="EP53" s="7">
        <f t="shared" si="290"/>
        <v>0</v>
      </c>
      <c r="EQ53" s="7">
        <f t="shared" si="290"/>
        <v>0</v>
      </c>
      <c r="ER53" s="7">
        <f t="shared" si="290"/>
        <v>0</v>
      </c>
      <c r="ES53" s="7">
        <f t="shared" si="290"/>
        <v>0</v>
      </c>
      <c r="ET53" s="7">
        <f t="shared" si="290"/>
        <v>0</v>
      </c>
      <c r="EU53" s="7">
        <f t="shared" si="290"/>
        <v>0</v>
      </c>
      <c r="EV53" s="7">
        <f t="shared" si="290"/>
        <v>0</v>
      </c>
      <c r="EW53" s="7">
        <f t="shared" si="3"/>
        <v>1869</v>
      </c>
      <c r="EX53" s="7">
        <f t="shared" si="4"/>
        <v>2.8780330101219942</v>
      </c>
      <c r="EY53" s="7">
        <f t="shared" si="5"/>
        <v>1947</v>
      </c>
      <c r="EZ53" s="7">
        <f t="shared" si="6"/>
        <v>3.6700313757753822</v>
      </c>
    </row>
    <row r="54" spans="1:156">
      <c r="A54" s="2" t="s">
        <v>60</v>
      </c>
      <c r="B54" s="2">
        <v>413928</v>
      </c>
      <c r="C54" s="2" t="s">
        <v>61</v>
      </c>
      <c r="D54" s="2">
        <v>482.08657392341223</v>
      </c>
      <c r="E54" s="4">
        <v>0</v>
      </c>
      <c r="F54" s="4">
        <f>$D54*E54/10^5</f>
        <v>0</v>
      </c>
      <c r="G54" s="4">
        <v>0</v>
      </c>
      <c r="H54" s="4">
        <f>$D54*G54/10^5</f>
        <v>0</v>
      </c>
      <c r="I54" s="4">
        <v>0</v>
      </c>
      <c r="J54" s="4">
        <f>$D54*I54/10^5</f>
        <v>0</v>
      </c>
      <c r="K54" s="4">
        <v>5</v>
      </c>
      <c r="L54" s="4">
        <f>$D54*K54/10^5</f>
        <v>2.4104328696170609E-2</v>
      </c>
      <c r="M54" s="3">
        <v>0</v>
      </c>
      <c r="N54" s="4">
        <f>$D54*M54/10^5</f>
        <v>0</v>
      </c>
      <c r="O54" s="4">
        <v>5</v>
      </c>
      <c r="P54" s="4">
        <f>$D54*O54/10^5</f>
        <v>2.4104328696170609E-2</v>
      </c>
      <c r="Q54" s="3">
        <v>2</v>
      </c>
      <c r="R54" s="4">
        <f>$D54*Q54/10^5</f>
        <v>9.6417314784682448E-3</v>
      </c>
      <c r="S54" s="4">
        <v>0</v>
      </c>
      <c r="T54" s="4">
        <f>$D54*S54/10^5</f>
        <v>0</v>
      </c>
      <c r="U54" s="4">
        <v>0</v>
      </c>
      <c r="V54" s="4">
        <f t="shared" si="284"/>
        <v>0</v>
      </c>
      <c r="W54" s="4">
        <v>0</v>
      </c>
      <c r="X54" s="4">
        <f>$D54*W54/10^5</f>
        <v>0</v>
      </c>
      <c r="Y54" s="4">
        <v>29</v>
      </c>
      <c r="Z54" s="4">
        <f>$D54*Y54/10^5</f>
        <v>0.13980510643778954</v>
      </c>
      <c r="AA54" s="4">
        <v>0</v>
      </c>
      <c r="AB54" s="4">
        <f>$D54*AA54/10^5</f>
        <v>0</v>
      </c>
      <c r="AC54" s="3">
        <v>0</v>
      </c>
      <c r="AD54" s="3">
        <f>$D54*AC54/10^5</f>
        <v>0</v>
      </c>
      <c r="AE54" s="3">
        <v>0</v>
      </c>
      <c r="AF54" s="3">
        <f>$D54*AE54/10^5</f>
        <v>0</v>
      </c>
      <c r="AG54" s="3">
        <v>0</v>
      </c>
      <c r="AH54" s="3">
        <f>$D54*AG54/10^5</f>
        <v>0</v>
      </c>
      <c r="AI54" s="3">
        <v>0</v>
      </c>
      <c r="AJ54" s="3">
        <f>$D54*AI54/10^5</f>
        <v>0</v>
      </c>
      <c r="AK54" s="3">
        <v>0</v>
      </c>
      <c r="AL54" s="3">
        <f>$D54*AK54/10^5</f>
        <v>0</v>
      </c>
      <c r="AM54" s="3">
        <v>0</v>
      </c>
      <c r="AN54" s="3">
        <f>$D54*AM54/10^5</f>
        <v>0</v>
      </c>
      <c r="AO54" s="3">
        <v>0</v>
      </c>
      <c r="AP54" s="3">
        <f>$D54*AO54/10^5</f>
        <v>0</v>
      </c>
      <c r="AQ54" s="3">
        <v>0</v>
      </c>
      <c r="AR54" s="3">
        <f>$D54*AQ54/10^5</f>
        <v>0</v>
      </c>
      <c r="AS54" s="3">
        <v>0</v>
      </c>
      <c r="AT54" s="3">
        <f>$D54*AS54/10^5</f>
        <v>0</v>
      </c>
      <c r="AU54" s="3">
        <v>0</v>
      </c>
      <c r="AV54" s="3">
        <f>$D54*AU54/10^5</f>
        <v>0</v>
      </c>
      <c r="AW54" s="4">
        <v>0</v>
      </c>
      <c r="AX54" s="4">
        <f>$D54*AW54/10^5</f>
        <v>0</v>
      </c>
      <c r="AY54" s="4">
        <v>0</v>
      </c>
      <c r="AZ54" s="4">
        <f>$D54*AY54/10^5</f>
        <v>0</v>
      </c>
      <c r="BA54" s="3">
        <v>7</v>
      </c>
      <c r="BB54" s="3">
        <f>$D54*BA54/10^5</f>
        <v>3.3746060174638853E-2</v>
      </c>
      <c r="BC54" s="3">
        <v>3</v>
      </c>
      <c r="BD54" s="3">
        <f>$D54*BC54/10^5</f>
        <v>1.4462597217702367E-2</v>
      </c>
      <c r="BE54" s="3">
        <v>0</v>
      </c>
      <c r="BF54" s="3">
        <f>$D54*BE54/10^5</f>
        <v>0</v>
      </c>
      <c r="BG54" s="3">
        <v>0</v>
      </c>
      <c r="BH54" s="3">
        <f>$D54*BG54/10^5</f>
        <v>0</v>
      </c>
      <c r="BI54" s="3">
        <v>0</v>
      </c>
      <c r="BJ54" s="3">
        <f>$D54*BI54/10^5</f>
        <v>0</v>
      </c>
      <c r="BK54" s="3">
        <v>0</v>
      </c>
      <c r="BL54" s="3">
        <f>$D54*BK54/10^5</f>
        <v>0</v>
      </c>
      <c r="BM54" s="3">
        <v>0</v>
      </c>
      <c r="BN54" s="3">
        <f>$D54*BM54/10^5</f>
        <v>0</v>
      </c>
      <c r="BO54" s="3">
        <v>0</v>
      </c>
      <c r="BP54" s="3">
        <f>$D54*BO54/10^5</f>
        <v>0</v>
      </c>
      <c r="BQ54" s="3">
        <v>0</v>
      </c>
      <c r="BR54" s="3">
        <f>$D54*BQ54/10^5</f>
        <v>0</v>
      </c>
      <c r="BS54" s="3">
        <v>0</v>
      </c>
      <c r="BT54" s="3">
        <f>$D54*BS54/10^5</f>
        <v>0</v>
      </c>
      <c r="BU54" s="3">
        <v>0</v>
      </c>
      <c r="BV54" s="3">
        <f>$D54*BU54/10^5</f>
        <v>0</v>
      </c>
      <c r="BW54" s="3">
        <v>0</v>
      </c>
      <c r="BX54" s="3">
        <f>$D54*BW54/10^5</f>
        <v>0</v>
      </c>
      <c r="BY54" s="3">
        <v>0</v>
      </c>
      <c r="BZ54" s="3">
        <f>$D54*BY54/10^5</f>
        <v>0</v>
      </c>
      <c r="CA54" s="3">
        <v>0</v>
      </c>
      <c r="CB54" s="3">
        <f>$D54*CA54/10^5</f>
        <v>0</v>
      </c>
      <c r="CC54" s="3">
        <v>0</v>
      </c>
      <c r="CD54" s="3">
        <f>$D54*CC54/10^5</f>
        <v>0</v>
      </c>
      <c r="CE54" s="3">
        <v>0</v>
      </c>
      <c r="CF54" s="3">
        <f>$D54*CE54/10^5</f>
        <v>0</v>
      </c>
      <c r="CG54" s="3">
        <v>0</v>
      </c>
      <c r="CH54" s="3">
        <f>$D54*CG54/10^5</f>
        <v>0</v>
      </c>
      <c r="CI54" s="3">
        <v>0</v>
      </c>
      <c r="CJ54" s="3">
        <f>$D54*CI54/10^5</f>
        <v>0</v>
      </c>
      <c r="CK54" s="3">
        <v>0</v>
      </c>
      <c r="CL54" s="3">
        <f>$D54*CK54/10^5</f>
        <v>0</v>
      </c>
      <c r="CM54" s="3">
        <v>0</v>
      </c>
      <c r="CN54" s="3">
        <f>$D54*CM54/10^5</f>
        <v>0</v>
      </c>
      <c r="CO54" s="3">
        <v>0</v>
      </c>
      <c r="CP54" s="3">
        <f>$D54*CO54/10^5</f>
        <v>0</v>
      </c>
      <c r="CQ54" s="3">
        <v>2</v>
      </c>
      <c r="CR54" s="3">
        <f>$D54*CQ54/10^5</f>
        <v>9.6417314784682448E-3</v>
      </c>
      <c r="CS54" s="3">
        <v>10</v>
      </c>
      <c r="CT54" s="3">
        <f>$D54*CS54/10^5</f>
        <v>4.8208657392341217E-2</v>
      </c>
      <c r="CU54" s="3">
        <v>0</v>
      </c>
      <c r="CV54" s="3">
        <f>$D54*CU54/10^5</f>
        <v>0</v>
      </c>
      <c r="CW54" s="3">
        <v>0</v>
      </c>
      <c r="CX54" s="3">
        <f>$D54*CW54/10^5</f>
        <v>0</v>
      </c>
      <c r="CY54" s="3">
        <v>0</v>
      </c>
      <c r="CZ54" s="3">
        <f>$D54*CY54/10^5</f>
        <v>0</v>
      </c>
      <c r="DA54" s="3">
        <v>10</v>
      </c>
      <c r="DB54" s="3">
        <f>$D54*DA54/10^5</f>
        <v>4.8208657392341217E-2</v>
      </c>
      <c r="DC54" s="3">
        <v>10</v>
      </c>
      <c r="DD54" s="3">
        <f>$D54*DC54/10^5</f>
        <v>4.8208657392341217E-2</v>
      </c>
      <c r="DE54" s="3">
        <v>0</v>
      </c>
      <c r="DF54" s="3">
        <f>$D54*DE54/10^5</f>
        <v>0</v>
      </c>
      <c r="DG54" s="3">
        <v>2</v>
      </c>
      <c r="DH54" s="3">
        <f>$D54*DG54/10^5</f>
        <v>9.6417314784682448E-3</v>
      </c>
      <c r="DI54" s="3">
        <v>0</v>
      </c>
      <c r="DJ54" s="3">
        <f>$D54*DI54/10^5</f>
        <v>0</v>
      </c>
      <c r="DK54" s="3">
        <v>0</v>
      </c>
      <c r="DL54" s="3">
        <f>$D54*DK54/10^5</f>
        <v>0</v>
      </c>
      <c r="DM54" s="3">
        <v>0</v>
      </c>
      <c r="DN54" s="3">
        <f>$D54*DM54/10^5</f>
        <v>0</v>
      </c>
      <c r="DO54" s="3">
        <v>0</v>
      </c>
      <c r="DP54" s="3">
        <f>$D54*DO54/10^5</f>
        <v>0</v>
      </c>
      <c r="DQ54" s="3">
        <v>3</v>
      </c>
      <c r="DR54" s="3">
        <f>$D54*DQ54/10^5</f>
        <v>1.4462597217702367E-2</v>
      </c>
      <c r="DS54" s="3">
        <v>6</v>
      </c>
      <c r="DT54" s="3">
        <f>$D54*DS54/10^5</f>
        <v>2.8925194435404734E-2</v>
      </c>
      <c r="DU54" s="4">
        <v>0</v>
      </c>
      <c r="DV54" s="4">
        <f>$D54*DU54/10^5</f>
        <v>0</v>
      </c>
      <c r="DW54" s="4">
        <v>0</v>
      </c>
      <c r="DX54" s="4">
        <f>$D54*DW54/10^5</f>
        <v>0</v>
      </c>
      <c r="DY54" s="4">
        <v>0</v>
      </c>
      <c r="DZ54" s="4">
        <f>$D54*DY54/10^5</f>
        <v>0</v>
      </c>
      <c r="EA54" s="4">
        <v>0</v>
      </c>
      <c r="EB54" s="4">
        <f>$D54*EA54/10^5</f>
        <v>0</v>
      </c>
      <c r="EC54" s="4"/>
      <c r="ED54" s="4">
        <f>$D54*EC54/10^5</f>
        <v>0</v>
      </c>
      <c r="EE54" s="4"/>
      <c r="EF54" s="4">
        <f>$D54*EE54/10^5</f>
        <v>0</v>
      </c>
      <c r="EG54" s="4"/>
      <c r="EH54" s="4">
        <f>$D54*EG54/10^5</f>
        <v>0</v>
      </c>
      <c r="EI54" s="4"/>
      <c r="EJ54" s="4">
        <f>$D54*EI54/10^5</f>
        <v>0</v>
      </c>
      <c r="EK54" s="4"/>
      <c r="EL54" s="4">
        <f>$D54*EK54/10^5</f>
        <v>0</v>
      </c>
      <c r="EM54" s="4"/>
      <c r="EN54" s="4">
        <f>$D54*EM54/10^5</f>
        <v>0</v>
      </c>
      <c r="EO54" s="4"/>
      <c r="EP54" s="4">
        <f>$D54*EO54/10^5</f>
        <v>0</v>
      </c>
      <c r="EQ54" s="4"/>
      <c r="ER54" s="4">
        <f>$D54*EQ54/10^5</f>
        <v>0</v>
      </c>
      <c r="ES54" s="4"/>
      <c r="ET54" s="4">
        <f>$D54*ES54/10^5</f>
        <v>0</v>
      </c>
      <c r="EU54" s="4"/>
      <c r="EV54" s="4">
        <f>$D54*EU54/10^5</f>
        <v>0</v>
      </c>
      <c r="EW54" s="4">
        <f t="shared" si="3"/>
        <v>61</v>
      </c>
      <c r="EX54" s="4">
        <f t="shared" si="4"/>
        <v>0.29407281009328146</v>
      </c>
      <c r="EY54" s="4">
        <f t="shared" si="5"/>
        <v>33</v>
      </c>
      <c r="EZ54" s="4">
        <f t="shared" si="6"/>
        <v>0.15908856939472601</v>
      </c>
    </row>
    <row r="55" spans="1:156">
      <c r="A55" s="5" t="s">
        <v>62</v>
      </c>
      <c r="B55" s="5"/>
      <c r="C55" s="5"/>
      <c r="D55" s="5"/>
      <c r="E55" s="6">
        <f>SUM(E54)</f>
        <v>0</v>
      </c>
      <c r="F55" s="7">
        <f t="shared" ref="F55:BQ55" si="291">SUM(F54)</f>
        <v>0</v>
      </c>
      <c r="G55" s="7">
        <f t="shared" si="291"/>
        <v>0</v>
      </c>
      <c r="H55" s="7">
        <f t="shared" si="291"/>
        <v>0</v>
      </c>
      <c r="I55" s="6">
        <v>0</v>
      </c>
      <c r="J55" s="6">
        <f>SUM(J54)</f>
        <v>0</v>
      </c>
      <c r="K55" s="6">
        <f>SUM(K54)</f>
        <v>5</v>
      </c>
      <c r="L55" s="6">
        <f>SUM(L54)</f>
        <v>2.4104328696170609E-2</v>
      </c>
      <c r="M55" s="6">
        <v>0</v>
      </c>
      <c r="N55" s="7">
        <f t="shared" si="291"/>
        <v>0</v>
      </c>
      <c r="O55" s="7">
        <f t="shared" si="291"/>
        <v>5</v>
      </c>
      <c r="P55" s="7">
        <f t="shared" si="291"/>
        <v>2.4104328696170609E-2</v>
      </c>
      <c r="Q55" s="6">
        <f>SUM(Q54)</f>
        <v>2</v>
      </c>
      <c r="R55" s="7">
        <f t="shared" si="291"/>
        <v>9.6417314784682448E-3</v>
      </c>
      <c r="S55" s="7">
        <f t="shared" si="291"/>
        <v>0</v>
      </c>
      <c r="T55" s="7">
        <f t="shared" si="291"/>
        <v>0</v>
      </c>
      <c r="U55" s="7">
        <f t="shared" si="291"/>
        <v>0</v>
      </c>
      <c r="V55" s="7">
        <f t="shared" si="291"/>
        <v>0</v>
      </c>
      <c r="W55" s="7">
        <f t="shared" si="291"/>
        <v>0</v>
      </c>
      <c r="X55" s="7">
        <f t="shared" si="291"/>
        <v>0</v>
      </c>
      <c r="Y55" s="7">
        <f t="shared" si="291"/>
        <v>29</v>
      </c>
      <c r="Z55" s="7">
        <f t="shared" si="291"/>
        <v>0.13980510643778954</v>
      </c>
      <c r="AA55" s="7">
        <f t="shared" si="291"/>
        <v>0</v>
      </c>
      <c r="AB55" s="7">
        <f t="shared" si="291"/>
        <v>0</v>
      </c>
      <c r="AC55" s="6">
        <f t="shared" si="291"/>
        <v>0</v>
      </c>
      <c r="AD55" s="6">
        <f t="shared" si="291"/>
        <v>0</v>
      </c>
      <c r="AE55" s="6">
        <f t="shared" si="291"/>
        <v>0</v>
      </c>
      <c r="AF55" s="6">
        <f t="shared" si="291"/>
        <v>0</v>
      </c>
      <c r="AG55" s="6">
        <f t="shared" si="291"/>
        <v>0</v>
      </c>
      <c r="AH55" s="6">
        <f t="shared" si="291"/>
        <v>0</v>
      </c>
      <c r="AI55" s="6">
        <f t="shared" si="291"/>
        <v>0</v>
      </c>
      <c r="AJ55" s="6">
        <f t="shared" si="291"/>
        <v>0</v>
      </c>
      <c r="AK55" s="6">
        <f t="shared" si="291"/>
        <v>0</v>
      </c>
      <c r="AL55" s="6">
        <f t="shared" si="291"/>
        <v>0</v>
      </c>
      <c r="AM55" s="6">
        <f t="shared" si="291"/>
        <v>0</v>
      </c>
      <c r="AN55" s="6">
        <f t="shared" si="291"/>
        <v>0</v>
      </c>
      <c r="AO55" s="6">
        <f t="shared" si="291"/>
        <v>0</v>
      </c>
      <c r="AP55" s="6">
        <f t="shared" si="291"/>
        <v>0</v>
      </c>
      <c r="AQ55" s="6">
        <f t="shared" si="291"/>
        <v>0</v>
      </c>
      <c r="AR55" s="6">
        <f t="shared" si="291"/>
        <v>0</v>
      </c>
      <c r="AS55" s="6">
        <f t="shared" si="291"/>
        <v>0</v>
      </c>
      <c r="AT55" s="6">
        <f t="shared" si="291"/>
        <v>0</v>
      </c>
      <c r="AU55" s="6">
        <f t="shared" si="291"/>
        <v>0</v>
      </c>
      <c r="AV55" s="6">
        <f t="shared" si="291"/>
        <v>0</v>
      </c>
      <c r="AW55" s="7">
        <f t="shared" si="291"/>
        <v>0</v>
      </c>
      <c r="AX55" s="7">
        <f t="shared" si="291"/>
        <v>0</v>
      </c>
      <c r="AY55" s="7">
        <f t="shared" si="291"/>
        <v>0</v>
      </c>
      <c r="AZ55" s="7">
        <f t="shared" si="291"/>
        <v>0</v>
      </c>
      <c r="BA55" s="6">
        <f t="shared" si="291"/>
        <v>7</v>
      </c>
      <c r="BB55" s="6">
        <f t="shared" si="291"/>
        <v>3.3746060174638853E-2</v>
      </c>
      <c r="BC55" s="6">
        <f t="shared" si="291"/>
        <v>3</v>
      </c>
      <c r="BD55" s="6">
        <f t="shared" si="291"/>
        <v>1.4462597217702367E-2</v>
      </c>
      <c r="BE55" s="6">
        <f t="shared" si="291"/>
        <v>0</v>
      </c>
      <c r="BF55" s="6">
        <f t="shared" si="291"/>
        <v>0</v>
      </c>
      <c r="BG55" s="6">
        <f t="shared" si="291"/>
        <v>0</v>
      </c>
      <c r="BH55" s="6">
        <f t="shared" si="291"/>
        <v>0</v>
      </c>
      <c r="BI55" s="6">
        <f t="shared" si="291"/>
        <v>0</v>
      </c>
      <c r="BJ55" s="6">
        <f t="shared" si="291"/>
        <v>0</v>
      </c>
      <c r="BK55" s="6">
        <f t="shared" si="291"/>
        <v>0</v>
      </c>
      <c r="BL55" s="6">
        <f t="shared" si="291"/>
        <v>0</v>
      </c>
      <c r="BM55" s="6">
        <f t="shared" si="291"/>
        <v>0</v>
      </c>
      <c r="BN55" s="6">
        <f t="shared" si="291"/>
        <v>0</v>
      </c>
      <c r="BO55" s="6">
        <f t="shared" si="291"/>
        <v>0</v>
      </c>
      <c r="BP55" s="6">
        <f t="shared" si="291"/>
        <v>0</v>
      </c>
      <c r="BQ55" s="6">
        <f t="shared" si="291"/>
        <v>0</v>
      </c>
      <c r="BR55" s="6">
        <f t="shared" ref="BR55:CP55" si="292">SUM(BR54)</f>
        <v>0</v>
      </c>
      <c r="BS55" s="6">
        <f t="shared" si="292"/>
        <v>0</v>
      </c>
      <c r="BT55" s="6">
        <f t="shared" si="292"/>
        <v>0</v>
      </c>
      <c r="BU55" s="6">
        <f t="shared" si="292"/>
        <v>0</v>
      </c>
      <c r="BV55" s="6">
        <f t="shared" si="292"/>
        <v>0</v>
      </c>
      <c r="BW55" s="6">
        <f t="shared" si="292"/>
        <v>0</v>
      </c>
      <c r="BX55" s="6">
        <f t="shared" si="292"/>
        <v>0</v>
      </c>
      <c r="BY55" s="6">
        <f t="shared" si="292"/>
        <v>0</v>
      </c>
      <c r="BZ55" s="6">
        <f t="shared" si="292"/>
        <v>0</v>
      </c>
      <c r="CA55" s="6">
        <f t="shared" si="292"/>
        <v>0</v>
      </c>
      <c r="CB55" s="6">
        <f t="shared" si="292"/>
        <v>0</v>
      </c>
      <c r="CC55" s="6">
        <f t="shared" si="292"/>
        <v>0</v>
      </c>
      <c r="CD55" s="6">
        <f t="shared" si="292"/>
        <v>0</v>
      </c>
      <c r="CE55" s="6">
        <f t="shared" si="292"/>
        <v>0</v>
      </c>
      <c r="CF55" s="6">
        <f t="shared" si="292"/>
        <v>0</v>
      </c>
      <c r="CG55" s="6">
        <f t="shared" si="292"/>
        <v>0</v>
      </c>
      <c r="CH55" s="6">
        <f t="shared" si="292"/>
        <v>0</v>
      </c>
      <c r="CI55" s="6">
        <f t="shared" si="292"/>
        <v>0</v>
      </c>
      <c r="CJ55" s="6">
        <f t="shared" si="292"/>
        <v>0</v>
      </c>
      <c r="CK55" s="6">
        <f t="shared" si="292"/>
        <v>0</v>
      </c>
      <c r="CL55" s="6">
        <f t="shared" si="292"/>
        <v>0</v>
      </c>
      <c r="CM55" s="6">
        <f t="shared" si="292"/>
        <v>0</v>
      </c>
      <c r="CN55" s="6">
        <f t="shared" si="292"/>
        <v>0</v>
      </c>
      <c r="CO55" s="6">
        <f t="shared" si="292"/>
        <v>0</v>
      </c>
      <c r="CP55" s="6">
        <f t="shared" si="292"/>
        <v>0</v>
      </c>
      <c r="CQ55" s="6"/>
      <c r="CR55" s="6">
        <f>SUM(CR54)</f>
        <v>9.6417314784682448E-3</v>
      </c>
      <c r="CS55" s="6">
        <f>SUM(CS54)</f>
        <v>10</v>
      </c>
      <c r="CT55" s="6">
        <f>SUM(CT54)</f>
        <v>4.8208657392341217E-2</v>
      </c>
      <c r="CU55" s="6">
        <v>0</v>
      </c>
      <c r="CV55" s="6">
        <f t="shared" ref="CV55:DT55" si="293">SUM(CV54)</f>
        <v>0</v>
      </c>
      <c r="CW55" s="6">
        <f t="shared" si="293"/>
        <v>0</v>
      </c>
      <c r="CX55" s="6">
        <f t="shared" si="293"/>
        <v>0</v>
      </c>
      <c r="CY55" s="6">
        <f t="shared" si="293"/>
        <v>0</v>
      </c>
      <c r="CZ55" s="6">
        <f t="shared" si="293"/>
        <v>0</v>
      </c>
      <c r="DA55" s="6">
        <f t="shared" si="293"/>
        <v>10</v>
      </c>
      <c r="DB55" s="6">
        <f t="shared" si="293"/>
        <v>4.8208657392341217E-2</v>
      </c>
      <c r="DC55" s="6">
        <f t="shared" si="293"/>
        <v>10</v>
      </c>
      <c r="DD55" s="6">
        <f t="shared" si="293"/>
        <v>4.8208657392341217E-2</v>
      </c>
      <c r="DE55" s="6">
        <f t="shared" si="293"/>
        <v>0</v>
      </c>
      <c r="DF55" s="6">
        <f t="shared" si="293"/>
        <v>0</v>
      </c>
      <c r="DG55" s="6">
        <f t="shared" si="293"/>
        <v>2</v>
      </c>
      <c r="DH55" s="6">
        <f t="shared" si="293"/>
        <v>9.6417314784682448E-3</v>
      </c>
      <c r="DI55" s="6">
        <f t="shared" si="293"/>
        <v>0</v>
      </c>
      <c r="DJ55" s="6">
        <f t="shared" si="293"/>
        <v>0</v>
      </c>
      <c r="DK55" s="6">
        <f t="shared" si="293"/>
        <v>0</v>
      </c>
      <c r="DL55" s="6">
        <f t="shared" si="293"/>
        <v>0</v>
      </c>
      <c r="DM55" s="6">
        <f t="shared" si="293"/>
        <v>0</v>
      </c>
      <c r="DN55" s="6">
        <f t="shared" si="293"/>
        <v>0</v>
      </c>
      <c r="DO55" s="6">
        <f t="shared" si="293"/>
        <v>0</v>
      </c>
      <c r="DP55" s="6">
        <f t="shared" si="293"/>
        <v>0</v>
      </c>
      <c r="DQ55" s="6">
        <f t="shared" si="293"/>
        <v>3</v>
      </c>
      <c r="DR55" s="6">
        <f t="shared" si="293"/>
        <v>1.4462597217702367E-2</v>
      </c>
      <c r="DS55" s="6">
        <f t="shared" si="293"/>
        <v>6</v>
      </c>
      <c r="DT55" s="6">
        <f t="shared" si="293"/>
        <v>2.8925194435404734E-2</v>
      </c>
      <c r="DU55" s="7">
        <f t="shared" ref="DU55:EV55" si="294">SUM(DU54)</f>
        <v>0</v>
      </c>
      <c r="DV55" s="7">
        <f t="shared" si="294"/>
        <v>0</v>
      </c>
      <c r="DW55" s="7">
        <f t="shared" si="294"/>
        <v>0</v>
      </c>
      <c r="DX55" s="7">
        <f t="shared" si="294"/>
        <v>0</v>
      </c>
      <c r="DY55" s="7">
        <f t="shared" si="294"/>
        <v>0</v>
      </c>
      <c r="DZ55" s="7">
        <f t="shared" si="294"/>
        <v>0</v>
      </c>
      <c r="EA55" s="7">
        <f t="shared" si="294"/>
        <v>0</v>
      </c>
      <c r="EB55" s="7">
        <f t="shared" si="294"/>
        <v>0</v>
      </c>
      <c r="EC55" s="7">
        <f t="shared" si="294"/>
        <v>0</v>
      </c>
      <c r="ED55" s="7">
        <f t="shared" si="294"/>
        <v>0</v>
      </c>
      <c r="EE55" s="7">
        <f t="shared" si="294"/>
        <v>0</v>
      </c>
      <c r="EF55" s="7">
        <f t="shared" si="294"/>
        <v>0</v>
      </c>
      <c r="EG55" s="7">
        <f t="shared" si="294"/>
        <v>0</v>
      </c>
      <c r="EH55" s="7">
        <f t="shared" si="294"/>
        <v>0</v>
      </c>
      <c r="EI55" s="7">
        <f t="shared" si="294"/>
        <v>0</v>
      </c>
      <c r="EJ55" s="7">
        <f t="shared" si="294"/>
        <v>0</v>
      </c>
      <c r="EK55" s="7">
        <f t="shared" si="294"/>
        <v>0</v>
      </c>
      <c r="EL55" s="7">
        <f t="shared" si="294"/>
        <v>0</v>
      </c>
      <c r="EM55" s="7">
        <f t="shared" si="294"/>
        <v>0</v>
      </c>
      <c r="EN55" s="7">
        <f t="shared" si="294"/>
        <v>0</v>
      </c>
      <c r="EO55" s="7">
        <f t="shared" si="294"/>
        <v>0</v>
      </c>
      <c r="EP55" s="7">
        <f t="shared" si="294"/>
        <v>0</v>
      </c>
      <c r="EQ55" s="7">
        <f t="shared" si="294"/>
        <v>0</v>
      </c>
      <c r="ER55" s="7">
        <f t="shared" si="294"/>
        <v>0</v>
      </c>
      <c r="ES55" s="7">
        <f t="shared" si="294"/>
        <v>0</v>
      </c>
      <c r="ET55" s="7">
        <f t="shared" si="294"/>
        <v>0</v>
      </c>
      <c r="EU55" s="7">
        <f t="shared" si="294"/>
        <v>0</v>
      </c>
      <c r="EV55" s="7">
        <f t="shared" si="294"/>
        <v>0</v>
      </c>
      <c r="EW55" s="7">
        <f t="shared" si="3"/>
        <v>61</v>
      </c>
      <c r="EX55" s="7">
        <f t="shared" si="4"/>
        <v>0.29407281009328146</v>
      </c>
      <c r="EY55" s="7">
        <f t="shared" si="5"/>
        <v>31</v>
      </c>
      <c r="EZ55" s="7">
        <f t="shared" si="6"/>
        <v>0.15908856939472601</v>
      </c>
    </row>
    <row r="56" spans="1:156" s="8" customFormat="1">
      <c r="A56" s="9" t="s">
        <v>107</v>
      </c>
      <c r="B56" s="9" t="s">
        <v>71</v>
      </c>
      <c r="C56" s="9" t="s">
        <v>71</v>
      </c>
      <c r="D56" s="9">
        <v>0</v>
      </c>
      <c r="E56" s="10"/>
      <c r="F56" s="4">
        <f>$D56*E56/10^5</f>
        <v>0</v>
      </c>
      <c r="G56" s="11"/>
      <c r="H56" s="4">
        <f>$D56*G56/10^5</f>
        <v>0</v>
      </c>
      <c r="I56" s="10"/>
      <c r="J56" s="3">
        <f>$D56*I56/10^5</f>
        <v>0</v>
      </c>
      <c r="K56" s="10"/>
      <c r="L56" s="3">
        <f>$D56*K56/10^5</f>
        <v>0</v>
      </c>
      <c r="M56" s="10">
        <v>0</v>
      </c>
      <c r="N56" s="4">
        <f>$D56*M56/10^5</f>
        <v>0</v>
      </c>
      <c r="O56" s="11">
        <v>0</v>
      </c>
      <c r="P56" s="4">
        <f>$D56*O56/10^5</f>
        <v>0</v>
      </c>
      <c r="Q56" s="10">
        <v>0</v>
      </c>
      <c r="R56" s="4">
        <f>$D56*Q56/10^5</f>
        <v>0</v>
      </c>
      <c r="S56" s="11">
        <v>0</v>
      </c>
      <c r="T56" s="4">
        <f>$D56*S56/10^5</f>
        <v>0</v>
      </c>
      <c r="U56" s="11">
        <v>0</v>
      </c>
      <c r="V56" s="4">
        <f t="shared" si="284"/>
        <v>0</v>
      </c>
      <c r="W56" s="11">
        <v>0</v>
      </c>
      <c r="X56" s="4">
        <f>$D56*W56/10^5</f>
        <v>0</v>
      </c>
      <c r="Y56" s="11"/>
      <c r="Z56" s="4">
        <f>$D56*Y56/10^5</f>
        <v>0</v>
      </c>
      <c r="AA56" s="11"/>
      <c r="AB56" s="4">
        <f>$D56*AA56/10^5</f>
        <v>0</v>
      </c>
      <c r="AC56" s="10">
        <v>0</v>
      </c>
      <c r="AD56" s="3">
        <f>$D56*AC56/10^5</f>
        <v>0</v>
      </c>
      <c r="AE56" s="10">
        <v>0</v>
      </c>
      <c r="AF56" s="3">
        <f>$D56*AE56/10^5</f>
        <v>0</v>
      </c>
      <c r="AG56" s="10">
        <v>0</v>
      </c>
      <c r="AH56" s="3">
        <f>$D56*AG56/10^5</f>
        <v>0</v>
      </c>
      <c r="AI56" s="10">
        <v>0</v>
      </c>
      <c r="AJ56" s="3">
        <f>$D56*AI56/10^5</f>
        <v>0</v>
      </c>
      <c r="AK56" s="10">
        <v>0</v>
      </c>
      <c r="AL56" s="3">
        <f>$D56*AK56/10^5</f>
        <v>0</v>
      </c>
      <c r="AM56" s="10"/>
      <c r="AN56" s="3">
        <f>$D56*AM56/10^5</f>
        <v>0</v>
      </c>
      <c r="AO56" s="10">
        <v>0</v>
      </c>
      <c r="AP56" s="3">
        <f>$D56*AO56/10^5</f>
        <v>0</v>
      </c>
      <c r="AQ56" s="10">
        <v>0</v>
      </c>
      <c r="AR56" s="3">
        <f>$D56*AQ56/10^5</f>
        <v>0</v>
      </c>
      <c r="AS56" s="10">
        <v>0</v>
      </c>
      <c r="AT56" s="3">
        <f>$D56*AS56/10^5</f>
        <v>0</v>
      </c>
      <c r="AU56" s="10">
        <v>0</v>
      </c>
      <c r="AV56" s="3">
        <f>$D56*AU56/10^5</f>
        <v>0</v>
      </c>
      <c r="AW56" s="11">
        <v>0</v>
      </c>
      <c r="AX56" s="4">
        <f>$D56*AW56/10^5</f>
        <v>0</v>
      </c>
      <c r="AY56" s="11">
        <v>0</v>
      </c>
      <c r="AZ56" s="4">
        <f>$D56*AY56/10^5</f>
        <v>0</v>
      </c>
      <c r="BA56" s="10">
        <v>0</v>
      </c>
      <c r="BB56" s="3">
        <f>$D56*BA56/10^5</f>
        <v>0</v>
      </c>
      <c r="BC56" s="10"/>
      <c r="BD56" s="3">
        <f>$D56*BC56/10^5</f>
        <v>0</v>
      </c>
      <c r="BE56" s="10">
        <v>0</v>
      </c>
      <c r="BF56" s="3">
        <f>$D56*BE56/10^5</f>
        <v>0</v>
      </c>
      <c r="BG56" s="10">
        <v>0</v>
      </c>
      <c r="BH56" s="3">
        <f>$D56*BG56/10^5</f>
        <v>0</v>
      </c>
      <c r="BI56" s="10">
        <v>0</v>
      </c>
      <c r="BJ56" s="3">
        <f>$D56*BI56/10^5</f>
        <v>0</v>
      </c>
      <c r="BK56" s="10">
        <v>0</v>
      </c>
      <c r="BL56" s="3">
        <f>$D56*BK56/10^5</f>
        <v>0</v>
      </c>
      <c r="BM56" s="10">
        <v>0</v>
      </c>
      <c r="BN56" s="3">
        <f>$D56*BM56/10^5</f>
        <v>0</v>
      </c>
      <c r="BO56" s="10">
        <v>0</v>
      </c>
      <c r="BP56" s="3">
        <f>$D56*BO56/10^5</f>
        <v>0</v>
      </c>
      <c r="BQ56" s="10">
        <v>0</v>
      </c>
      <c r="BR56" s="3">
        <f>$D56*BQ56/10^5</f>
        <v>0</v>
      </c>
      <c r="BS56" s="10">
        <v>0</v>
      </c>
      <c r="BT56" s="3">
        <f>$D56*BS56/10^5</f>
        <v>0</v>
      </c>
      <c r="BU56" s="10">
        <v>0</v>
      </c>
      <c r="BV56" s="3">
        <f>$D56*BU56/10^5</f>
        <v>0</v>
      </c>
      <c r="BW56" s="10">
        <v>0</v>
      </c>
      <c r="BX56" s="3">
        <f>$D56*BW56/10^5</f>
        <v>0</v>
      </c>
      <c r="BY56" s="10">
        <v>0</v>
      </c>
      <c r="BZ56" s="3">
        <f>$D56*BY56/10^5</f>
        <v>0</v>
      </c>
      <c r="CA56" s="10">
        <v>0</v>
      </c>
      <c r="CB56" s="3">
        <f>$D56*CA56/10^5</f>
        <v>0</v>
      </c>
      <c r="CC56" s="10">
        <v>0</v>
      </c>
      <c r="CD56" s="3">
        <f>$D56*CC56/10^5</f>
        <v>0</v>
      </c>
      <c r="CE56" s="10">
        <v>0</v>
      </c>
      <c r="CF56" s="3">
        <f>$D56*CE56/10^5</f>
        <v>0</v>
      </c>
      <c r="CG56" s="10">
        <v>0</v>
      </c>
      <c r="CH56" s="3">
        <f>$D56*CG56/10^5</f>
        <v>0</v>
      </c>
      <c r="CI56" s="10">
        <v>0</v>
      </c>
      <c r="CJ56" s="3">
        <f>$D56*CI56/10^5</f>
        <v>0</v>
      </c>
      <c r="CK56" s="10">
        <v>0</v>
      </c>
      <c r="CL56" s="3">
        <f>$D56*CK56/10^5</f>
        <v>0</v>
      </c>
      <c r="CM56" s="10">
        <v>0</v>
      </c>
      <c r="CN56" s="3">
        <f>$D56*CM56/10^5</f>
        <v>0</v>
      </c>
      <c r="CO56" s="10">
        <v>0</v>
      </c>
      <c r="CP56" s="3">
        <f>$D56*CO56/10^5</f>
        <v>0</v>
      </c>
      <c r="CQ56" s="10">
        <v>0</v>
      </c>
      <c r="CR56" s="3">
        <f>$D56*CQ56/10^5</f>
        <v>0</v>
      </c>
      <c r="CS56" s="10">
        <v>0</v>
      </c>
      <c r="CT56" s="3">
        <f>$D56*CS56/10^5</f>
        <v>0</v>
      </c>
      <c r="CU56" s="10">
        <v>0</v>
      </c>
      <c r="CV56" s="3">
        <f>$D56*CU56/10^5</f>
        <v>0</v>
      </c>
      <c r="CW56" s="10"/>
      <c r="CX56" s="3">
        <f>$D56*CW56/10^5</f>
        <v>0</v>
      </c>
      <c r="CY56" s="10"/>
      <c r="CZ56" s="3">
        <f>$D56*CY56/10^5</f>
        <v>0</v>
      </c>
      <c r="DA56" s="10">
        <v>0</v>
      </c>
      <c r="DB56" s="3">
        <f>$D56*DA56/10^5</f>
        <v>0</v>
      </c>
      <c r="DC56" s="10">
        <v>0</v>
      </c>
      <c r="DD56" s="3">
        <f>$D56*DC56/10^5</f>
        <v>0</v>
      </c>
      <c r="DE56" s="10">
        <v>0</v>
      </c>
      <c r="DF56" s="3">
        <f>$D56*DE56/10^5</f>
        <v>0</v>
      </c>
      <c r="DG56" s="10">
        <v>0</v>
      </c>
      <c r="DH56" s="3">
        <f>$D56*DG56/10^5</f>
        <v>0</v>
      </c>
      <c r="DI56" s="10">
        <v>0</v>
      </c>
      <c r="DJ56" s="3">
        <f>$D56*DI56/10^5</f>
        <v>0</v>
      </c>
      <c r="DK56" s="10">
        <v>0</v>
      </c>
      <c r="DL56" s="3">
        <f>$D56*DK56/10^5</f>
        <v>0</v>
      </c>
      <c r="DM56" s="10">
        <v>0</v>
      </c>
      <c r="DN56" s="3">
        <f>$D56*DM56/10^5</f>
        <v>0</v>
      </c>
      <c r="DO56" s="10">
        <v>0</v>
      </c>
      <c r="DP56" s="3">
        <f>$D56*DO56/10^5</f>
        <v>0</v>
      </c>
      <c r="DQ56" s="10"/>
      <c r="DR56" s="3">
        <f>$D56*DQ56/10^5</f>
        <v>0</v>
      </c>
      <c r="DS56" s="10"/>
      <c r="DT56" s="3">
        <f>$D56*DS56/10^5</f>
        <v>0</v>
      </c>
      <c r="DU56" s="11">
        <v>0</v>
      </c>
      <c r="DV56" s="4">
        <f>$D56*DU56/10^5</f>
        <v>0</v>
      </c>
      <c r="DW56" s="11">
        <v>0</v>
      </c>
      <c r="DX56" s="4">
        <f>$D56*DW56/10^5</f>
        <v>0</v>
      </c>
      <c r="DY56" s="11">
        <v>0</v>
      </c>
      <c r="DZ56" s="4">
        <f>$D56*DY56/10^5</f>
        <v>0</v>
      </c>
      <c r="EA56" s="11">
        <v>0</v>
      </c>
      <c r="EB56" s="4">
        <f>$D56*EA56/10^5</f>
        <v>0</v>
      </c>
      <c r="EC56" s="11"/>
      <c r="ED56" s="4">
        <f>$D56*EC56/10^5</f>
        <v>0</v>
      </c>
      <c r="EE56" s="11"/>
      <c r="EF56" s="4">
        <f>$D56*EE56/10^5</f>
        <v>0</v>
      </c>
      <c r="EG56" s="11"/>
      <c r="EH56" s="4">
        <f>$D56*EG56/10^5</f>
        <v>0</v>
      </c>
      <c r="EI56" s="11"/>
      <c r="EJ56" s="4">
        <f>$D56*EI56/10^5</f>
        <v>0</v>
      </c>
      <c r="EK56" s="11"/>
      <c r="EL56" s="4">
        <f>$D56*EK56/10^5</f>
        <v>0</v>
      </c>
      <c r="EM56" s="11"/>
      <c r="EN56" s="4">
        <f>$D56*EM56/10^5</f>
        <v>0</v>
      </c>
      <c r="EO56" s="11"/>
      <c r="EP56" s="4">
        <f>$D56*EO56/10^5</f>
        <v>0</v>
      </c>
      <c r="EQ56" s="11"/>
      <c r="ER56" s="4">
        <f>$D56*EQ56/10^5</f>
        <v>0</v>
      </c>
      <c r="ES56" s="11"/>
      <c r="ET56" s="4">
        <f>$D56*ES56/10^5</f>
        <v>0</v>
      </c>
      <c r="EU56" s="11"/>
      <c r="EV56" s="4">
        <f>$D56*EU56/10^5</f>
        <v>0</v>
      </c>
      <c r="EW56" s="11">
        <f t="shared" si="3"/>
        <v>0</v>
      </c>
      <c r="EX56" s="4">
        <f t="shared" si="4"/>
        <v>0</v>
      </c>
      <c r="EY56" s="11">
        <f t="shared" si="5"/>
        <v>0</v>
      </c>
      <c r="EZ56" s="4">
        <f t="shared" si="6"/>
        <v>0</v>
      </c>
    </row>
    <row r="57" spans="1:156" s="8" customFormat="1">
      <c r="A57" s="9" t="s">
        <v>71</v>
      </c>
      <c r="B57" s="9" t="s">
        <v>71</v>
      </c>
      <c r="C57" s="9" t="s">
        <v>71</v>
      </c>
      <c r="D57" s="9"/>
      <c r="E57" s="10">
        <v>0</v>
      </c>
      <c r="F57" s="4">
        <f>$D57*E57/10^5</f>
        <v>0</v>
      </c>
      <c r="G57" s="11">
        <v>0</v>
      </c>
      <c r="H57" s="4">
        <f>$D57*G57/10^5</f>
        <v>0</v>
      </c>
      <c r="I57" s="10">
        <v>0</v>
      </c>
      <c r="J57" s="3">
        <f>$D57*I57/10^5</f>
        <v>0</v>
      </c>
      <c r="K57" s="10">
        <v>0</v>
      </c>
      <c r="L57" s="3">
        <f>$D57*K57/10^5</f>
        <v>0</v>
      </c>
      <c r="M57" s="10">
        <v>0</v>
      </c>
      <c r="N57" s="4">
        <f>$D57*M57/10^5</f>
        <v>0</v>
      </c>
      <c r="O57" s="11">
        <v>0</v>
      </c>
      <c r="P57" s="4">
        <f>$D57*O57/10^5</f>
        <v>0</v>
      </c>
      <c r="Q57" s="10">
        <v>0</v>
      </c>
      <c r="R57" s="4">
        <f>$D57*Q57/10^5</f>
        <v>0</v>
      </c>
      <c r="S57" s="11">
        <v>0</v>
      </c>
      <c r="T57" s="4">
        <f>$D57*S57/10^5</f>
        <v>0</v>
      </c>
      <c r="U57" s="11">
        <v>0</v>
      </c>
      <c r="V57" s="4">
        <f t="shared" si="284"/>
        <v>0</v>
      </c>
      <c r="W57" s="11">
        <v>0</v>
      </c>
      <c r="X57" s="4">
        <f>$D57*W57/10^5</f>
        <v>0</v>
      </c>
      <c r="Y57" s="11">
        <v>0</v>
      </c>
      <c r="Z57" s="4">
        <f>$D57*Y57/10^5</f>
        <v>0</v>
      </c>
      <c r="AA57" s="11">
        <v>0</v>
      </c>
      <c r="AB57" s="4">
        <f>$D57*AA57/10^5</f>
        <v>0</v>
      </c>
      <c r="AC57" s="10">
        <v>0</v>
      </c>
      <c r="AD57" s="3">
        <f>$D57*AC57/10^5</f>
        <v>0</v>
      </c>
      <c r="AE57" s="10">
        <v>0</v>
      </c>
      <c r="AF57" s="3">
        <f>$D57*AE57/10^5</f>
        <v>0</v>
      </c>
      <c r="AG57" s="10">
        <v>0</v>
      </c>
      <c r="AH57" s="3">
        <f>$D57*AG57/10^5</f>
        <v>0</v>
      </c>
      <c r="AI57" s="10">
        <v>0</v>
      </c>
      <c r="AJ57" s="3">
        <f>$D57*AI57/10^5</f>
        <v>0</v>
      </c>
      <c r="AK57" s="10">
        <v>0</v>
      </c>
      <c r="AL57" s="3">
        <f>$D57*AK57/10^5</f>
        <v>0</v>
      </c>
      <c r="AM57" s="10">
        <v>0</v>
      </c>
      <c r="AN57" s="3">
        <f>$D57*AM57/10^5</f>
        <v>0</v>
      </c>
      <c r="AO57" s="10">
        <v>0</v>
      </c>
      <c r="AP57" s="3">
        <f>$D57*AO57/10^5</f>
        <v>0</v>
      </c>
      <c r="AQ57" s="10">
        <v>0</v>
      </c>
      <c r="AR57" s="3">
        <f>$D57*AQ57/10^5</f>
        <v>0</v>
      </c>
      <c r="AS57" s="10">
        <v>0</v>
      </c>
      <c r="AT57" s="3">
        <f>$D57*AS57/10^5</f>
        <v>0</v>
      </c>
      <c r="AU57" s="10">
        <v>0</v>
      </c>
      <c r="AV57" s="3">
        <f>$D57*AU57/10^5</f>
        <v>0</v>
      </c>
      <c r="AW57" s="11">
        <v>0</v>
      </c>
      <c r="AX57" s="4">
        <f>$D57*AW57/10^5</f>
        <v>0</v>
      </c>
      <c r="AY57" s="11">
        <v>0</v>
      </c>
      <c r="AZ57" s="4">
        <f>$D57*AY57/10^5</f>
        <v>0</v>
      </c>
      <c r="BA57" s="10">
        <v>0</v>
      </c>
      <c r="BB57" s="3">
        <f>$D57*BA57/10^5</f>
        <v>0</v>
      </c>
      <c r="BC57" s="10">
        <v>0</v>
      </c>
      <c r="BD57" s="3">
        <f>$D57*BC57/10^5</f>
        <v>0</v>
      </c>
      <c r="BE57" s="10">
        <v>0</v>
      </c>
      <c r="BF57" s="3">
        <f>$D57*BE57/10^5</f>
        <v>0</v>
      </c>
      <c r="BG57" s="10">
        <v>0</v>
      </c>
      <c r="BH57" s="3">
        <f>$D57*BG57/10^5</f>
        <v>0</v>
      </c>
      <c r="BI57" s="10">
        <v>0</v>
      </c>
      <c r="BJ57" s="3">
        <f>$D57*BI57/10^5</f>
        <v>0</v>
      </c>
      <c r="BK57" s="10">
        <v>0</v>
      </c>
      <c r="BL57" s="3">
        <f>$D57*BK57/10^5</f>
        <v>0</v>
      </c>
      <c r="BM57" s="10">
        <v>0</v>
      </c>
      <c r="BN57" s="3">
        <f>$D57*BM57/10^5</f>
        <v>0</v>
      </c>
      <c r="BO57" s="10">
        <v>0</v>
      </c>
      <c r="BP57" s="3">
        <f>$D57*BO57/10^5</f>
        <v>0</v>
      </c>
      <c r="BQ57" s="10">
        <v>0</v>
      </c>
      <c r="BR57" s="3">
        <f>$D57*BQ57/10^5</f>
        <v>0</v>
      </c>
      <c r="BS57" s="10">
        <v>0</v>
      </c>
      <c r="BT57" s="3">
        <f>$D57*BS57/10^5</f>
        <v>0</v>
      </c>
      <c r="BU57" s="10">
        <v>0</v>
      </c>
      <c r="BV57" s="3">
        <f>$D57*BU57/10^5</f>
        <v>0</v>
      </c>
      <c r="BW57" s="10">
        <v>0</v>
      </c>
      <c r="BX57" s="3">
        <f>$D57*BW57/10^5</f>
        <v>0</v>
      </c>
      <c r="BY57" s="10">
        <v>0</v>
      </c>
      <c r="BZ57" s="3">
        <f>$D57*BY57/10^5</f>
        <v>0</v>
      </c>
      <c r="CA57" s="10">
        <v>0</v>
      </c>
      <c r="CB57" s="3">
        <f>$D57*CA57/10^5</f>
        <v>0</v>
      </c>
      <c r="CC57" s="10">
        <v>0</v>
      </c>
      <c r="CD57" s="3">
        <f>$D57*CC57/10^5</f>
        <v>0</v>
      </c>
      <c r="CE57" s="10">
        <v>0</v>
      </c>
      <c r="CF57" s="3">
        <f>$D57*CE57/10^5</f>
        <v>0</v>
      </c>
      <c r="CG57" s="10">
        <v>0</v>
      </c>
      <c r="CH57" s="3">
        <f>$D57*CG57/10^5</f>
        <v>0</v>
      </c>
      <c r="CI57" s="10">
        <v>0</v>
      </c>
      <c r="CJ57" s="3">
        <f>$D57*CI57/10^5</f>
        <v>0</v>
      </c>
      <c r="CK57" s="10">
        <v>0</v>
      </c>
      <c r="CL57" s="3">
        <f>$D57*CK57/10^5</f>
        <v>0</v>
      </c>
      <c r="CM57" s="10">
        <v>0</v>
      </c>
      <c r="CN57" s="3">
        <f>$D57*CM57/10^5</f>
        <v>0</v>
      </c>
      <c r="CO57" s="10">
        <v>0</v>
      </c>
      <c r="CP57" s="3">
        <f>$D57*CO57/10^5</f>
        <v>0</v>
      </c>
      <c r="CQ57" s="10">
        <v>0</v>
      </c>
      <c r="CR57" s="3">
        <f>$D57*CQ57/10^5</f>
        <v>0</v>
      </c>
      <c r="CS57" s="10">
        <v>0</v>
      </c>
      <c r="CT57" s="3">
        <f>$D57*CS57/10^5</f>
        <v>0</v>
      </c>
      <c r="CU57" s="10">
        <v>0</v>
      </c>
      <c r="CV57" s="3">
        <f>$D57*CU57/10^5</f>
        <v>0</v>
      </c>
      <c r="CW57" s="10"/>
      <c r="CX57" s="3">
        <f>$D57*CW57/10^5</f>
        <v>0</v>
      </c>
      <c r="CY57" s="10"/>
      <c r="CZ57" s="3">
        <f>$D57*CY57/10^5</f>
        <v>0</v>
      </c>
      <c r="DA57" s="10">
        <v>0</v>
      </c>
      <c r="DB57" s="3">
        <f>$D57*DA57/10^5</f>
        <v>0</v>
      </c>
      <c r="DC57" s="10">
        <v>0</v>
      </c>
      <c r="DD57" s="3">
        <f>$D57*DC57/10^5</f>
        <v>0</v>
      </c>
      <c r="DE57" s="10">
        <v>0</v>
      </c>
      <c r="DF57" s="3">
        <f>$D57*DE57/10^5</f>
        <v>0</v>
      </c>
      <c r="DG57" s="10">
        <v>0</v>
      </c>
      <c r="DH57" s="3">
        <f>$D57*DG57/10^5</f>
        <v>0</v>
      </c>
      <c r="DI57" s="10">
        <v>0</v>
      </c>
      <c r="DJ57" s="3">
        <f>$D57*DI57/10^5</f>
        <v>0</v>
      </c>
      <c r="DK57" s="10">
        <v>0</v>
      </c>
      <c r="DL57" s="3">
        <f>$D57*DK57/10^5</f>
        <v>0</v>
      </c>
      <c r="DM57" s="10">
        <v>0</v>
      </c>
      <c r="DN57" s="3">
        <f>$D57*DM57/10^5</f>
        <v>0</v>
      </c>
      <c r="DO57" s="10">
        <v>0</v>
      </c>
      <c r="DP57" s="3">
        <f>$D57*DO57/10^5</f>
        <v>0</v>
      </c>
      <c r="DQ57" s="10"/>
      <c r="DR57" s="3">
        <f>$D57*DQ57/10^5</f>
        <v>0</v>
      </c>
      <c r="DS57" s="10"/>
      <c r="DT57" s="3">
        <f>$D57*DS57/10^5</f>
        <v>0</v>
      </c>
      <c r="DU57" s="11">
        <v>0</v>
      </c>
      <c r="DV57" s="4">
        <f>$D57*DU57/10^5</f>
        <v>0</v>
      </c>
      <c r="DW57" s="11">
        <v>0</v>
      </c>
      <c r="DX57" s="4">
        <f>$D57*DW57/10^5</f>
        <v>0</v>
      </c>
      <c r="DY57" s="11">
        <v>0</v>
      </c>
      <c r="DZ57" s="4">
        <f>$D57*DY57/10^5</f>
        <v>0</v>
      </c>
      <c r="EA57" s="11">
        <v>0</v>
      </c>
      <c r="EB57" s="4">
        <f>$D57*EA57/10^5</f>
        <v>0</v>
      </c>
      <c r="EC57" s="11"/>
      <c r="ED57" s="4">
        <f>$D57*EC57/10^5</f>
        <v>0</v>
      </c>
      <c r="EE57" s="11"/>
      <c r="EF57" s="4">
        <f>$D57*EE57/10^5</f>
        <v>0</v>
      </c>
      <c r="EG57" s="11"/>
      <c r="EH57" s="4">
        <f>$D57*EG57/10^5</f>
        <v>0</v>
      </c>
      <c r="EI57" s="11"/>
      <c r="EJ57" s="4">
        <f>$D57*EI57/10^5</f>
        <v>0</v>
      </c>
      <c r="EK57" s="11"/>
      <c r="EL57" s="4">
        <f>$D57*EK57/10^5</f>
        <v>0</v>
      </c>
      <c r="EM57" s="11"/>
      <c r="EN57" s="4">
        <f>$D57*EM57/10^5</f>
        <v>0</v>
      </c>
      <c r="EO57" s="11"/>
      <c r="EP57" s="4">
        <f>$D57*EO57/10^5</f>
        <v>0</v>
      </c>
      <c r="EQ57" s="11"/>
      <c r="ER57" s="4">
        <f>$D57*EQ57/10^5</f>
        <v>0</v>
      </c>
      <c r="ES57" s="11"/>
      <c r="ET57" s="4">
        <f>$D57*ES57/10^5</f>
        <v>0</v>
      </c>
      <c r="EU57" s="11"/>
      <c r="EV57" s="4">
        <f>$D57*EU57/10^5</f>
        <v>0</v>
      </c>
      <c r="EW57" s="11">
        <f t="shared" si="3"/>
        <v>0</v>
      </c>
      <c r="EX57" s="4">
        <f t="shared" si="4"/>
        <v>0</v>
      </c>
      <c r="EY57" s="11">
        <f t="shared" si="5"/>
        <v>0</v>
      </c>
      <c r="EZ57" s="4">
        <f t="shared" si="6"/>
        <v>0</v>
      </c>
    </row>
    <row r="58" spans="1:156">
      <c r="A58" s="5"/>
      <c r="B58" s="5"/>
      <c r="C58" s="5"/>
      <c r="D58" s="5"/>
      <c r="E58" s="6">
        <f t="shared" ref="E58" si="295">SUM(E56:E57)</f>
        <v>0</v>
      </c>
      <c r="F58" s="7">
        <f t="shared" ref="F58:BQ58" si="296">SUM(F56:F57)</f>
        <v>0</v>
      </c>
      <c r="G58" s="7">
        <f t="shared" si="296"/>
        <v>0</v>
      </c>
      <c r="H58" s="7">
        <f t="shared" si="296"/>
        <v>0</v>
      </c>
      <c r="I58" s="6">
        <f t="shared" ref="I58:L58" si="297">SUM(I56:I57)</f>
        <v>0</v>
      </c>
      <c r="J58" s="6">
        <f t="shared" si="297"/>
        <v>0</v>
      </c>
      <c r="K58" s="6">
        <f t="shared" si="297"/>
        <v>0</v>
      </c>
      <c r="L58" s="6">
        <f t="shared" si="297"/>
        <v>0</v>
      </c>
      <c r="M58" s="6">
        <v>0</v>
      </c>
      <c r="N58" s="7">
        <f t="shared" si="296"/>
        <v>0</v>
      </c>
      <c r="O58" s="7">
        <f t="shared" si="296"/>
        <v>0</v>
      </c>
      <c r="P58" s="7">
        <f t="shared" si="296"/>
        <v>0</v>
      </c>
      <c r="Q58" s="6">
        <f>SUM(Q56:Q57)</f>
        <v>0</v>
      </c>
      <c r="R58" s="7">
        <f t="shared" si="296"/>
        <v>0</v>
      </c>
      <c r="S58" s="7">
        <f t="shared" si="296"/>
        <v>0</v>
      </c>
      <c r="T58" s="7">
        <f t="shared" si="296"/>
        <v>0</v>
      </c>
      <c r="U58" s="7">
        <f t="shared" si="296"/>
        <v>0</v>
      </c>
      <c r="V58" s="7">
        <f t="shared" si="296"/>
        <v>0</v>
      </c>
      <c r="W58" s="7">
        <f t="shared" si="296"/>
        <v>0</v>
      </c>
      <c r="X58" s="7">
        <f t="shared" si="296"/>
        <v>0</v>
      </c>
      <c r="Y58" s="7">
        <f t="shared" si="296"/>
        <v>0</v>
      </c>
      <c r="Z58" s="7">
        <f t="shared" si="296"/>
        <v>0</v>
      </c>
      <c r="AA58" s="7">
        <f t="shared" si="296"/>
        <v>0</v>
      </c>
      <c r="AB58" s="7">
        <f t="shared" si="296"/>
        <v>0</v>
      </c>
      <c r="AC58" s="6">
        <f t="shared" si="296"/>
        <v>0</v>
      </c>
      <c r="AD58" s="6">
        <f t="shared" si="296"/>
        <v>0</v>
      </c>
      <c r="AE58" s="6">
        <f t="shared" si="296"/>
        <v>0</v>
      </c>
      <c r="AF58" s="6">
        <f t="shared" si="296"/>
        <v>0</v>
      </c>
      <c r="AG58" s="6">
        <f t="shared" si="296"/>
        <v>0</v>
      </c>
      <c r="AH58" s="6">
        <f t="shared" si="296"/>
        <v>0</v>
      </c>
      <c r="AI58" s="6">
        <f t="shared" si="296"/>
        <v>0</v>
      </c>
      <c r="AJ58" s="6">
        <f t="shared" si="296"/>
        <v>0</v>
      </c>
      <c r="AK58" s="6">
        <f t="shared" si="296"/>
        <v>0</v>
      </c>
      <c r="AL58" s="6">
        <f t="shared" si="296"/>
        <v>0</v>
      </c>
      <c r="AM58" s="6">
        <f t="shared" si="296"/>
        <v>0</v>
      </c>
      <c r="AN58" s="6">
        <f t="shared" si="296"/>
        <v>0</v>
      </c>
      <c r="AO58" s="6">
        <f t="shared" si="296"/>
        <v>0</v>
      </c>
      <c r="AP58" s="6">
        <f t="shared" si="296"/>
        <v>0</v>
      </c>
      <c r="AQ58" s="6">
        <f t="shared" si="296"/>
        <v>0</v>
      </c>
      <c r="AR58" s="6">
        <f t="shared" si="296"/>
        <v>0</v>
      </c>
      <c r="AS58" s="6">
        <f t="shared" si="296"/>
        <v>0</v>
      </c>
      <c r="AT58" s="6">
        <f t="shared" si="296"/>
        <v>0</v>
      </c>
      <c r="AU58" s="6">
        <f t="shared" si="296"/>
        <v>0</v>
      </c>
      <c r="AV58" s="6">
        <f t="shared" si="296"/>
        <v>0</v>
      </c>
      <c r="AW58" s="7">
        <f t="shared" si="296"/>
        <v>0</v>
      </c>
      <c r="AX58" s="7">
        <f t="shared" si="296"/>
        <v>0</v>
      </c>
      <c r="AY58" s="7">
        <f t="shared" si="296"/>
        <v>0</v>
      </c>
      <c r="AZ58" s="7">
        <f t="shared" si="296"/>
        <v>0</v>
      </c>
      <c r="BA58" s="6">
        <f t="shared" si="296"/>
        <v>0</v>
      </c>
      <c r="BB58" s="6">
        <f t="shared" si="296"/>
        <v>0</v>
      </c>
      <c r="BC58" s="6">
        <f t="shared" si="296"/>
        <v>0</v>
      </c>
      <c r="BD58" s="6">
        <f t="shared" si="296"/>
        <v>0</v>
      </c>
      <c r="BE58" s="6">
        <f t="shared" si="296"/>
        <v>0</v>
      </c>
      <c r="BF58" s="6">
        <f t="shared" si="296"/>
        <v>0</v>
      </c>
      <c r="BG58" s="6">
        <f t="shared" si="296"/>
        <v>0</v>
      </c>
      <c r="BH58" s="6">
        <f t="shared" si="296"/>
        <v>0</v>
      </c>
      <c r="BI58" s="6">
        <f t="shared" si="296"/>
        <v>0</v>
      </c>
      <c r="BJ58" s="6">
        <f t="shared" si="296"/>
        <v>0</v>
      </c>
      <c r="BK58" s="6">
        <f t="shared" si="296"/>
        <v>0</v>
      </c>
      <c r="BL58" s="6">
        <f t="shared" si="296"/>
        <v>0</v>
      </c>
      <c r="BM58" s="6">
        <f t="shared" si="296"/>
        <v>0</v>
      </c>
      <c r="BN58" s="6">
        <f t="shared" si="296"/>
        <v>0</v>
      </c>
      <c r="BO58" s="6">
        <f t="shared" si="296"/>
        <v>0</v>
      </c>
      <c r="BP58" s="6">
        <f t="shared" si="296"/>
        <v>0</v>
      </c>
      <c r="BQ58" s="6">
        <f t="shared" si="296"/>
        <v>0</v>
      </c>
      <c r="BR58" s="6">
        <f t="shared" ref="BR58:DT58" si="298">SUM(BR56:BR57)</f>
        <v>0</v>
      </c>
      <c r="BS58" s="6">
        <f t="shared" si="298"/>
        <v>0</v>
      </c>
      <c r="BT58" s="6">
        <f t="shared" si="298"/>
        <v>0</v>
      </c>
      <c r="BU58" s="6">
        <f t="shared" si="298"/>
        <v>0</v>
      </c>
      <c r="BV58" s="6">
        <f t="shared" si="298"/>
        <v>0</v>
      </c>
      <c r="BW58" s="6">
        <f t="shared" si="298"/>
        <v>0</v>
      </c>
      <c r="BX58" s="6">
        <f t="shared" si="298"/>
        <v>0</v>
      </c>
      <c r="BY58" s="6">
        <f t="shared" si="298"/>
        <v>0</v>
      </c>
      <c r="BZ58" s="6">
        <f t="shared" si="298"/>
        <v>0</v>
      </c>
      <c r="CA58" s="6">
        <f t="shared" si="298"/>
        <v>0</v>
      </c>
      <c r="CB58" s="6">
        <f t="shared" si="298"/>
        <v>0</v>
      </c>
      <c r="CC58" s="6">
        <f t="shared" si="298"/>
        <v>0</v>
      </c>
      <c r="CD58" s="6">
        <f t="shared" si="298"/>
        <v>0</v>
      </c>
      <c r="CE58" s="6">
        <f t="shared" si="298"/>
        <v>0</v>
      </c>
      <c r="CF58" s="6">
        <f t="shared" si="298"/>
        <v>0</v>
      </c>
      <c r="CG58" s="6">
        <f t="shared" si="298"/>
        <v>0</v>
      </c>
      <c r="CH58" s="6">
        <f t="shared" si="298"/>
        <v>0</v>
      </c>
      <c r="CI58" s="6">
        <f t="shared" si="298"/>
        <v>0</v>
      </c>
      <c r="CJ58" s="6">
        <f t="shared" si="298"/>
        <v>0</v>
      </c>
      <c r="CK58" s="6">
        <f t="shared" si="298"/>
        <v>0</v>
      </c>
      <c r="CL58" s="6">
        <f t="shared" si="298"/>
        <v>0</v>
      </c>
      <c r="CM58" s="6">
        <f t="shared" si="298"/>
        <v>0</v>
      </c>
      <c r="CN58" s="6">
        <f t="shared" si="298"/>
        <v>0</v>
      </c>
      <c r="CO58" s="6">
        <f t="shared" si="298"/>
        <v>0</v>
      </c>
      <c r="CP58" s="6">
        <f t="shared" si="298"/>
        <v>0</v>
      </c>
      <c r="CQ58" s="6">
        <f t="shared" si="298"/>
        <v>0</v>
      </c>
      <c r="CR58" s="6">
        <f t="shared" si="298"/>
        <v>0</v>
      </c>
      <c r="CS58" s="6">
        <f t="shared" si="298"/>
        <v>0</v>
      </c>
      <c r="CT58" s="6">
        <f t="shared" si="298"/>
        <v>0</v>
      </c>
      <c r="CU58" s="6">
        <f t="shared" si="298"/>
        <v>0</v>
      </c>
      <c r="CV58" s="6">
        <f t="shared" si="298"/>
        <v>0</v>
      </c>
      <c r="CW58" s="6">
        <f t="shared" si="298"/>
        <v>0</v>
      </c>
      <c r="CX58" s="6">
        <f t="shared" si="298"/>
        <v>0</v>
      </c>
      <c r="CY58" s="6">
        <f t="shared" si="298"/>
        <v>0</v>
      </c>
      <c r="CZ58" s="6">
        <f t="shared" si="298"/>
        <v>0</v>
      </c>
      <c r="DA58" s="6">
        <f t="shared" si="298"/>
        <v>0</v>
      </c>
      <c r="DB58" s="6">
        <f t="shared" si="298"/>
        <v>0</v>
      </c>
      <c r="DC58" s="6">
        <f t="shared" si="298"/>
        <v>0</v>
      </c>
      <c r="DD58" s="6">
        <f t="shared" si="298"/>
        <v>0</v>
      </c>
      <c r="DE58" s="6">
        <f t="shared" si="298"/>
        <v>0</v>
      </c>
      <c r="DF58" s="6">
        <f t="shared" si="298"/>
        <v>0</v>
      </c>
      <c r="DG58" s="6">
        <f t="shared" si="298"/>
        <v>0</v>
      </c>
      <c r="DH58" s="6">
        <f t="shared" si="298"/>
        <v>0</v>
      </c>
      <c r="DI58" s="6">
        <f t="shared" si="298"/>
        <v>0</v>
      </c>
      <c r="DJ58" s="6">
        <f t="shared" si="298"/>
        <v>0</v>
      </c>
      <c r="DK58" s="6">
        <f t="shared" si="298"/>
        <v>0</v>
      </c>
      <c r="DL58" s="6">
        <f t="shared" si="298"/>
        <v>0</v>
      </c>
      <c r="DM58" s="6">
        <f t="shared" si="298"/>
        <v>0</v>
      </c>
      <c r="DN58" s="6">
        <f t="shared" si="298"/>
        <v>0</v>
      </c>
      <c r="DO58" s="6">
        <f t="shared" si="298"/>
        <v>0</v>
      </c>
      <c r="DP58" s="6">
        <f t="shared" si="298"/>
        <v>0</v>
      </c>
      <c r="DQ58" s="6">
        <f t="shared" si="298"/>
        <v>0</v>
      </c>
      <c r="DR58" s="6">
        <f t="shared" si="298"/>
        <v>0</v>
      </c>
      <c r="DS58" s="6">
        <f t="shared" si="298"/>
        <v>0</v>
      </c>
      <c r="DT58" s="6">
        <f t="shared" si="298"/>
        <v>0</v>
      </c>
      <c r="DU58" s="7">
        <f t="shared" ref="DU58:EV58" si="299">SUM(DU56:DU57)</f>
        <v>0</v>
      </c>
      <c r="DV58" s="7">
        <f t="shared" si="299"/>
        <v>0</v>
      </c>
      <c r="DW58" s="7">
        <f t="shared" si="299"/>
        <v>0</v>
      </c>
      <c r="DX58" s="7">
        <f t="shared" si="299"/>
        <v>0</v>
      </c>
      <c r="DY58" s="7">
        <f t="shared" si="299"/>
        <v>0</v>
      </c>
      <c r="DZ58" s="7">
        <f t="shared" si="299"/>
        <v>0</v>
      </c>
      <c r="EA58" s="7">
        <f t="shared" si="299"/>
        <v>0</v>
      </c>
      <c r="EB58" s="7">
        <f t="shared" si="299"/>
        <v>0</v>
      </c>
      <c r="EC58" s="7">
        <f t="shared" si="299"/>
        <v>0</v>
      </c>
      <c r="ED58" s="7">
        <f t="shared" si="299"/>
        <v>0</v>
      </c>
      <c r="EE58" s="7">
        <f t="shared" si="299"/>
        <v>0</v>
      </c>
      <c r="EF58" s="7">
        <f t="shared" si="299"/>
        <v>0</v>
      </c>
      <c r="EG58" s="7">
        <f t="shared" si="299"/>
        <v>0</v>
      </c>
      <c r="EH58" s="7">
        <f t="shared" si="299"/>
        <v>0</v>
      </c>
      <c r="EI58" s="7">
        <f t="shared" si="299"/>
        <v>0</v>
      </c>
      <c r="EJ58" s="7">
        <f t="shared" si="299"/>
        <v>0</v>
      </c>
      <c r="EK58" s="7">
        <f t="shared" si="299"/>
        <v>0</v>
      </c>
      <c r="EL58" s="7">
        <f t="shared" si="299"/>
        <v>0</v>
      </c>
      <c r="EM58" s="7">
        <f t="shared" si="299"/>
        <v>0</v>
      </c>
      <c r="EN58" s="7">
        <f t="shared" si="299"/>
        <v>0</v>
      </c>
      <c r="EO58" s="7">
        <f t="shared" si="299"/>
        <v>0</v>
      </c>
      <c r="EP58" s="7">
        <f t="shared" si="299"/>
        <v>0</v>
      </c>
      <c r="EQ58" s="7">
        <f t="shared" si="299"/>
        <v>0</v>
      </c>
      <c r="ER58" s="7">
        <f t="shared" si="299"/>
        <v>0</v>
      </c>
      <c r="ES58" s="7">
        <f t="shared" si="299"/>
        <v>0</v>
      </c>
      <c r="ET58" s="7">
        <f t="shared" si="299"/>
        <v>0</v>
      </c>
      <c r="EU58" s="7">
        <f t="shared" si="299"/>
        <v>0</v>
      </c>
      <c r="EV58" s="7">
        <f t="shared" si="299"/>
        <v>0</v>
      </c>
      <c r="EW58" s="7">
        <f t="shared" si="3"/>
        <v>0</v>
      </c>
      <c r="EX58" s="7">
        <f t="shared" si="4"/>
        <v>0</v>
      </c>
      <c r="EY58" s="7">
        <f t="shared" si="5"/>
        <v>0</v>
      </c>
      <c r="EZ58" s="7">
        <f t="shared" si="6"/>
        <v>0</v>
      </c>
    </row>
    <row r="59" spans="1:156" s="8" customFormat="1">
      <c r="A59" s="9"/>
      <c r="B59" s="9"/>
      <c r="C59" s="9"/>
      <c r="D59" s="9"/>
      <c r="E59" s="10"/>
      <c r="F59" s="11"/>
      <c r="G59" s="11"/>
      <c r="H59" s="11"/>
      <c r="I59" s="10"/>
      <c r="J59" s="10"/>
      <c r="K59" s="10"/>
      <c r="L59" s="10"/>
      <c r="M59" s="10"/>
      <c r="N59" s="11"/>
      <c r="O59" s="11"/>
      <c r="P59" s="11"/>
      <c r="Q59" s="10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1"/>
      <c r="AX59" s="11"/>
      <c r="AY59" s="11"/>
      <c r="AZ59" s="11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>
        <f t="shared" si="3"/>
        <v>0</v>
      </c>
      <c r="EX59" s="11">
        <f t="shared" si="4"/>
        <v>0</v>
      </c>
      <c r="EY59" s="11">
        <f t="shared" si="5"/>
        <v>0</v>
      </c>
      <c r="EZ59" s="11">
        <f t="shared" si="6"/>
        <v>0</v>
      </c>
    </row>
    <row r="60" spans="1:156" s="8" customFormat="1">
      <c r="A60" s="9"/>
      <c r="B60" s="9"/>
      <c r="C60" s="9"/>
      <c r="D60" s="9"/>
      <c r="E60" s="10"/>
      <c r="F60" s="11"/>
      <c r="G60" s="11"/>
      <c r="H60" s="11"/>
      <c r="I60" s="10"/>
      <c r="J60" s="10"/>
      <c r="K60" s="10"/>
      <c r="L60" s="10"/>
      <c r="M60" s="10"/>
      <c r="N60" s="11"/>
      <c r="O60" s="11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1"/>
      <c r="AX60" s="11"/>
      <c r="AY60" s="11"/>
      <c r="AZ60" s="11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>
        <f t="shared" si="3"/>
        <v>0</v>
      </c>
      <c r="EX60" s="11">
        <f t="shared" si="4"/>
        <v>0</v>
      </c>
      <c r="EY60" s="11">
        <f t="shared" si="5"/>
        <v>0</v>
      </c>
      <c r="EZ60" s="11">
        <f t="shared" si="6"/>
        <v>0</v>
      </c>
    </row>
    <row r="61" spans="1:156" s="8" customFormat="1">
      <c r="A61" s="9"/>
      <c r="B61" s="9"/>
      <c r="C61" s="9"/>
      <c r="D61" s="9"/>
      <c r="E61" s="10"/>
      <c r="F61" s="11"/>
      <c r="G61" s="11"/>
      <c r="H61" s="11"/>
      <c r="I61" s="10"/>
      <c r="J61" s="10"/>
      <c r="K61" s="10"/>
      <c r="L61" s="10"/>
      <c r="M61" s="10"/>
      <c r="N61" s="11"/>
      <c r="O61" s="11"/>
      <c r="P61" s="11"/>
      <c r="Q61" s="10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1"/>
      <c r="AX61" s="11"/>
      <c r="AY61" s="11"/>
      <c r="AZ61" s="11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>
        <f t="shared" si="3"/>
        <v>0</v>
      </c>
      <c r="EX61" s="11">
        <f t="shared" si="4"/>
        <v>0</v>
      </c>
      <c r="EY61" s="11">
        <f t="shared" si="5"/>
        <v>0</v>
      </c>
      <c r="EZ61" s="11">
        <f t="shared" si="6"/>
        <v>0</v>
      </c>
    </row>
    <row r="62" spans="1:156">
      <c r="A62" s="12" t="s">
        <v>63</v>
      </c>
      <c r="B62" s="12"/>
      <c r="C62" s="12"/>
      <c r="D62" s="12"/>
      <c r="E62" s="13">
        <f>SUM(E55,E53,E46,E38,E35,E32,E30,E28,E26,E19,E16,E14,E8,E6,E58)</f>
        <v>43</v>
      </c>
      <c r="F62" s="14">
        <f t="shared" ref="F62:BQ62" si="300">SUM(F55,F53,F46,F38,F35,F32,F30,F28,F26,F19,F16,F14,F8,F6,F58)</f>
        <v>0.11130971981887476</v>
      </c>
      <c r="G62" s="14">
        <f t="shared" si="300"/>
        <v>63</v>
      </c>
      <c r="H62" s="14">
        <f t="shared" si="300"/>
        <v>0.15815490562697082</v>
      </c>
      <c r="I62" s="13">
        <f t="shared" si="300"/>
        <v>15</v>
      </c>
      <c r="J62" s="13">
        <f t="shared" si="300"/>
        <v>0.4085682307020394</v>
      </c>
      <c r="K62" s="13">
        <f t="shared" si="300"/>
        <v>41</v>
      </c>
      <c r="L62" s="13">
        <f t="shared" si="300"/>
        <v>0.28440575108349886</v>
      </c>
      <c r="M62" s="13">
        <f t="shared" si="300"/>
        <v>100</v>
      </c>
      <c r="N62" s="14">
        <f t="shared" si="300"/>
        <v>0.20272862283620968</v>
      </c>
      <c r="O62" s="14">
        <f t="shared" si="300"/>
        <v>226</v>
      </c>
      <c r="P62" s="14">
        <f t="shared" si="300"/>
        <v>0.33014178067618616</v>
      </c>
      <c r="Q62" s="13">
        <f t="shared" si="300"/>
        <v>227</v>
      </c>
      <c r="R62" s="14">
        <f t="shared" si="300"/>
        <v>0.6068420347826895</v>
      </c>
      <c r="S62" s="14">
        <f t="shared" si="300"/>
        <v>458</v>
      </c>
      <c r="T62" s="14">
        <f t="shared" si="300"/>
        <v>0.65597932726490782</v>
      </c>
      <c r="U62" s="14">
        <f t="shared" si="300"/>
        <v>18</v>
      </c>
      <c r="V62" s="14">
        <f t="shared" si="300"/>
        <v>3.762880985433787E-2</v>
      </c>
      <c r="W62" s="14">
        <f t="shared" si="300"/>
        <v>65</v>
      </c>
      <c r="X62" s="14">
        <f t="shared" si="300"/>
        <v>7.0257859087073965E-2</v>
      </c>
      <c r="Y62" s="14">
        <f t="shared" si="300"/>
        <v>647</v>
      </c>
      <c r="Z62" s="14">
        <f t="shared" si="300"/>
        <v>1.641751106523845</v>
      </c>
      <c r="AA62" s="14">
        <f t="shared" si="300"/>
        <v>741</v>
      </c>
      <c r="AB62" s="14">
        <f t="shared" si="300"/>
        <v>1.8370278395937687</v>
      </c>
      <c r="AC62" s="13">
        <f t="shared" si="300"/>
        <v>154</v>
      </c>
      <c r="AD62" s="13">
        <f t="shared" si="300"/>
        <v>0.32640457571595077</v>
      </c>
      <c r="AE62" s="13">
        <f t="shared" si="300"/>
        <v>48</v>
      </c>
      <c r="AF62" s="13">
        <f t="shared" si="300"/>
        <v>0.11350210202046161</v>
      </c>
      <c r="AG62" s="13">
        <f t="shared" si="300"/>
        <v>176</v>
      </c>
      <c r="AH62" s="13">
        <f t="shared" si="300"/>
        <v>0.18472884440089354</v>
      </c>
      <c r="AI62" s="13">
        <f t="shared" si="300"/>
        <v>110</v>
      </c>
      <c r="AJ62" s="13">
        <f t="shared" si="300"/>
        <v>0.11375925076586628</v>
      </c>
      <c r="AK62" s="13">
        <f t="shared" si="300"/>
        <v>256</v>
      </c>
      <c r="AL62" s="13">
        <f t="shared" si="300"/>
        <v>0.43155736429279212</v>
      </c>
      <c r="AM62" s="13">
        <f t="shared" si="300"/>
        <v>220</v>
      </c>
      <c r="AN62" s="13">
        <f t="shared" si="300"/>
        <v>0.39730616018534171</v>
      </c>
      <c r="AO62" s="13">
        <f t="shared" si="300"/>
        <v>44</v>
      </c>
      <c r="AP62" s="13">
        <f t="shared" si="300"/>
        <v>6.2403701966672845E-2</v>
      </c>
      <c r="AQ62" s="13">
        <f t="shared" si="300"/>
        <v>61</v>
      </c>
      <c r="AR62" s="13">
        <f t="shared" si="300"/>
        <v>0.10947113946701535</v>
      </c>
      <c r="AS62" s="13">
        <f t="shared" si="300"/>
        <v>0</v>
      </c>
      <c r="AT62" s="13">
        <f t="shared" si="300"/>
        <v>0</v>
      </c>
      <c r="AU62" s="13">
        <f t="shared" si="300"/>
        <v>0</v>
      </c>
      <c r="AV62" s="13">
        <f t="shared" si="300"/>
        <v>0</v>
      </c>
      <c r="AW62" s="14">
        <f t="shared" si="300"/>
        <v>90</v>
      </c>
      <c r="AX62" s="14">
        <f t="shared" si="300"/>
        <v>5.9634871658628144E-2</v>
      </c>
      <c r="AY62" s="14">
        <f t="shared" si="300"/>
        <v>52</v>
      </c>
      <c r="AZ62" s="14">
        <f t="shared" si="300"/>
        <v>1.5813477700567822E-2</v>
      </c>
      <c r="BA62" s="13">
        <f t="shared" si="300"/>
        <v>284</v>
      </c>
      <c r="BB62" s="13">
        <f t="shared" si="300"/>
        <v>0.32503571863745151</v>
      </c>
      <c r="BC62" s="13">
        <f t="shared" si="300"/>
        <v>158</v>
      </c>
      <c r="BD62" s="13">
        <f t="shared" si="300"/>
        <v>0.35888646721868073</v>
      </c>
      <c r="BE62" s="13">
        <f t="shared" si="300"/>
        <v>13</v>
      </c>
      <c r="BF62" s="13">
        <f t="shared" si="300"/>
        <v>2.1020357401223946E-2</v>
      </c>
      <c r="BG62" s="13">
        <f t="shared" si="300"/>
        <v>10</v>
      </c>
      <c r="BH62" s="13">
        <f t="shared" si="300"/>
        <v>1.9247488273032031E-2</v>
      </c>
      <c r="BI62" s="13">
        <f t="shared" si="300"/>
        <v>269</v>
      </c>
      <c r="BJ62" s="13">
        <f t="shared" si="300"/>
        <v>0.23372246727004045</v>
      </c>
      <c r="BK62" s="13">
        <f t="shared" si="300"/>
        <v>549</v>
      </c>
      <c r="BL62" s="13">
        <f t="shared" si="300"/>
        <v>0.40582253947975444</v>
      </c>
      <c r="BM62" s="13">
        <f t="shared" si="300"/>
        <v>76</v>
      </c>
      <c r="BN62" s="13">
        <f t="shared" si="300"/>
        <v>9.5140331288148416E-2</v>
      </c>
      <c r="BO62" s="13">
        <f t="shared" si="300"/>
        <v>67</v>
      </c>
      <c r="BP62" s="13">
        <f t="shared" si="300"/>
        <v>0.12387475266812346</v>
      </c>
      <c r="BQ62" s="13">
        <f t="shared" si="300"/>
        <v>265</v>
      </c>
      <c r="BR62" s="13">
        <f t="shared" ref="BR62:CN62" si="301">SUM(BR55,BR53,BR46,BR38,BR35,BR32,BR30,BR28,BR26,BR19,BR16,BR14,BR8,BR6,BR58)</f>
        <v>0.15621446676144485</v>
      </c>
      <c r="BS62" s="13">
        <f t="shared" si="301"/>
        <v>105</v>
      </c>
      <c r="BT62" s="13">
        <f t="shared" si="301"/>
        <v>0.23510469135510353</v>
      </c>
      <c r="BU62" s="13">
        <f t="shared" si="301"/>
        <v>477</v>
      </c>
      <c r="BV62" s="13">
        <f t="shared" si="301"/>
        <v>0.68984785138073601</v>
      </c>
      <c r="BW62" s="13">
        <f t="shared" si="301"/>
        <v>606</v>
      </c>
      <c r="BX62" s="13">
        <f t="shared" si="301"/>
        <v>0.8414452530420069</v>
      </c>
      <c r="BY62" s="13">
        <f t="shared" si="301"/>
        <v>129</v>
      </c>
      <c r="BZ62" s="13">
        <f t="shared" si="301"/>
        <v>0.17918645900084693</v>
      </c>
      <c r="CA62" s="13">
        <f t="shared" si="301"/>
        <v>346</v>
      </c>
      <c r="CB62" s="13">
        <f t="shared" si="301"/>
        <v>0.38255494940082263</v>
      </c>
      <c r="CC62" s="13">
        <f t="shared" si="301"/>
        <v>240</v>
      </c>
      <c r="CD62" s="13">
        <f t="shared" si="301"/>
        <v>0.14668143910856044</v>
      </c>
      <c r="CE62" s="13">
        <f t="shared" si="301"/>
        <v>261</v>
      </c>
      <c r="CF62" s="13">
        <f t="shared" si="301"/>
        <v>0.41718218422102782</v>
      </c>
      <c r="CG62" s="13">
        <f t="shared" si="301"/>
        <v>208</v>
      </c>
      <c r="CH62" s="13">
        <f t="shared" si="301"/>
        <v>0.27252329599265812</v>
      </c>
      <c r="CI62" s="13">
        <f t="shared" si="301"/>
        <v>297</v>
      </c>
      <c r="CJ62" s="13">
        <f t="shared" si="301"/>
        <v>0.40491729912928909</v>
      </c>
      <c r="CK62" s="13">
        <f t="shared" si="301"/>
        <v>97</v>
      </c>
      <c r="CL62" s="13">
        <f t="shared" si="301"/>
        <v>0.10680158966519386</v>
      </c>
      <c r="CM62" s="13">
        <f t="shared" si="301"/>
        <v>68</v>
      </c>
      <c r="CN62" s="13">
        <f t="shared" si="301"/>
        <v>9.0160769442004796E-2</v>
      </c>
      <c r="CO62" s="14">
        <f t="shared" ref="CO62:DM62" si="302">SUM(CO55,CO53,CO46,CO38,CO35,CO32,CO30,CO28,CO26,CO19,CO16,CO14,CO8,CO6,CO58)</f>
        <v>276</v>
      </c>
      <c r="CP62" s="14">
        <f t="shared" si="302"/>
        <v>0.21078143319427647</v>
      </c>
      <c r="CQ62" s="14">
        <f t="shared" si="302"/>
        <v>437</v>
      </c>
      <c r="CR62" s="14">
        <f t="shared" si="302"/>
        <v>0.4048090891355749</v>
      </c>
      <c r="CS62" s="14">
        <f t="shared" si="302"/>
        <v>992</v>
      </c>
      <c r="CT62" s="14">
        <f t="shared" si="302"/>
        <v>0.83434476816253134</v>
      </c>
      <c r="CU62" s="14">
        <f t="shared" si="302"/>
        <v>617</v>
      </c>
      <c r="CV62" s="14">
        <f t="shared" si="302"/>
        <v>0.95736902372340538</v>
      </c>
      <c r="CW62" s="14">
        <f t="shared" si="302"/>
        <v>386</v>
      </c>
      <c r="CX62" s="14">
        <f t="shared" si="302"/>
        <v>1.1346517996818575</v>
      </c>
      <c r="CY62" s="14">
        <f t="shared" si="302"/>
        <v>1415</v>
      </c>
      <c r="CZ62" s="14">
        <f t="shared" si="302"/>
        <v>2.9798817854205097</v>
      </c>
      <c r="DA62" s="14">
        <f t="shared" si="302"/>
        <v>272</v>
      </c>
      <c r="DB62" s="14">
        <f t="shared" si="302"/>
        <v>0.23285819324268003</v>
      </c>
      <c r="DC62" s="14">
        <f t="shared" si="302"/>
        <v>232</v>
      </c>
      <c r="DD62" s="14">
        <f t="shared" si="302"/>
        <v>0.37374055753633095</v>
      </c>
      <c r="DE62" s="14">
        <f t="shared" si="302"/>
        <v>126</v>
      </c>
      <c r="DF62" s="14">
        <f t="shared" si="302"/>
        <v>0.14169347121122611</v>
      </c>
      <c r="DG62" s="14">
        <f t="shared" si="302"/>
        <v>366</v>
      </c>
      <c r="DH62" s="14">
        <f t="shared" si="302"/>
        <v>0.41478732773332716</v>
      </c>
      <c r="DI62" s="14">
        <f t="shared" si="302"/>
        <v>307</v>
      </c>
      <c r="DJ62" s="14">
        <f t="shared" si="302"/>
        <v>0.35549669659850275</v>
      </c>
      <c r="DK62" s="14">
        <f t="shared" si="302"/>
        <v>241</v>
      </c>
      <c r="DL62" s="14">
        <f t="shared" si="302"/>
        <v>0.25137058281165026</v>
      </c>
      <c r="DM62" s="13">
        <f t="shared" si="302"/>
        <v>649</v>
      </c>
      <c r="DN62" s="13">
        <f t="shared" ref="DN62:DT62" si="303">SUM(DN55,DN53,DN46,DN38,DN35,DN32,DN30,DN28,DN26,DN19,DN16,DN14,DN8,DN6,DN58)</f>
        <v>0.62114204218265534</v>
      </c>
      <c r="DO62" s="13">
        <f t="shared" si="303"/>
        <v>580</v>
      </c>
      <c r="DP62" s="13">
        <f t="shared" si="303"/>
        <v>0.55021870024808195</v>
      </c>
      <c r="DQ62" s="13">
        <f t="shared" si="303"/>
        <v>934</v>
      </c>
      <c r="DR62" s="13">
        <f t="shared" si="303"/>
        <v>0.80466444470201748</v>
      </c>
      <c r="DS62" s="13">
        <f t="shared" si="303"/>
        <v>889</v>
      </c>
      <c r="DT62" s="13">
        <f t="shared" si="303"/>
        <v>0.78470811340931446</v>
      </c>
      <c r="DU62" s="14">
        <f t="shared" ref="DU62:EV62" si="304">SUM(DU55,DU53,DU46,DU38,DU35,DU32,DU30,DU28,DU26,DU19,DU16,DU14,DU8,DU6,DU58)</f>
        <v>488</v>
      </c>
      <c r="DV62" s="14">
        <f t="shared" si="304"/>
        <v>0.72736762615155104</v>
      </c>
      <c r="DW62" s="14">
        <f t="shared" si="304"/>
        <v>593</v>
      </c>
      <c r="DX62" s="14">
        <f t="shared" si="304"/>
        <v>0.9841333772351738</v>
      </c>
      <c r="DY62" s="14">
        <f t="shared" si="304"/>
        <v>37</v>
      </c>
      <c r="DZ62" s="14">
        <f t="shared" si="304"/>
        <v>3.5873987077453554E-2</v>
      </c>
      <c r="EA62" s="14">
        <f t="shared" si="304"/>
        <v>62</v>
      </c>
      <c r="EB62" s="14">
        <f t="shared" si="304"/>
        <v>2.2765512120710152E-2</v>
      </c>
      <c r="EC62" s="14">
        <f t="shared" si="304"/>
        <v>0</v>
      </c>
      <c r="ED62" s="14">
        <f t="shared" si="304"/>
        <v>0</v>
      </c>
      <c r="EE62" s="14">
        <f t="shared" si="304"/>
        <v>0</v>
      </c>
      <c r="EF62" s="14">
        <f t="shared" si="304"/>
        <v>0</v>
      </c>
      <c r="EG62" s="14">
        <f t="shared" si="304"/>
        <v>0</v>
      </c>
      <c r="EH62" s="14">
        <f t="shared" si="304"/>
        <v>0</v>
      </c>
      <c r="EI62" s="14">
        <f t="shared" si="304"/>
        <v>0</v>
      </c>
      <c r="EJ62" s="14">
        <f t="shared" si="304"/>
        <v>0</v>
      </c>
      <c r="EK62" s="14">
        <f t="shared" si="304"/>
        <v>0</v>
      </c>
      <c r="EL62" s="14">
        <f t="shared" si="304"/>
        <v>0</v>
      </c>
      <c r="EM62" s="14">
        <f t="shared" si="304"/>
        <v>0</v>
      </c>
      <c r="EN62" s="14">
        <f t="shared" si="304"/>
        <v>0</v>
      </c>
      <c r="EO62" s="14">
        <f t="shared" si="304"/>
        <v>0</v>
      </c>
      <c r="EP62" s="14">
        <f t="shared" si="304"/>
        <v>0</v>
      </c>
      <c r="EQ62" s="14">
        <f t="shared" si="304"/>
        <v>0</v>
      </c>
      <c r="ER62" s="14">
        <f t="shared" si="304"/>
        <v>0</v>
      </c>
      <c r="ES62" s="14">
        <f t="shared" si="304"/>
        <v>0</v>
      </c>
      <c r="ET62" s="14">
        <f t="shared" si="304"/>
        <v>0</v>
      </c>
      <c r="EU62" s="14">
        <f t="shared" si="304"/>
        <v>0</v>
      </c>
      <c r="EV62" s="14">
        <f t="shared" si="304"/>
        <v>0</v>
      </c>
      <c r="EW62" s="14">
        <f t="shared" si="3"/>
        <v>7988</v>
      </c>
      <c r="EX62" s="14">
        <f t="shared" si="4"/>
        <v>11.043109624665489</v>
      </c>
      <c r="EY62" s="14">
        <f t="shared" si="5"/>
        <v>9743</v>
      </c>
      <c r="EZ62" s="14">
        <f t="shared" si="6"/>
        <v>14.837429474263935</v>
      </c>
    </row>
  </sheetData>
  <mergeCells count="195">
    <mergeCell ref="EK3:EK4"/>
    <mergeCell ref="EH3:EH4"/>
    <mergeCell ref="DX3:DX4"/>
    <mergeCell ref="CE3:CE4"/>
    <mergeCell ref="BF3:BF4"/>
    <mergeCell ref="BX3:BX4"/>
    <mergeCell ref="BB3:BB4"/>
    <mergeCell ref="BA3:BA4"/>
    <mergeCell ref="BQ3:BQ4"/>
    <mergeCell ref="AU3:AU4"/>
    <mergeCell ref="AV3:AV4"/>
    <mergeCell ref="BR3:BR4"/>
    <mergeCell ref="AX3:AX4"/>
    <mergeCell ref="BI3:BI4"/>
    <mergeCell ref="B3:B4"/>
    <mergeCell ref="A3:A4"/>
    <mergeCell ref="BE3:BE4"/>
    <mergeCell ref="AM3:AM4"/>
    <mergeCell ref="AY3:AY4"/>
    <mergeCell ref="AZ3:AZ4"/>
    <mergeCell ref="AS3:AS4"/>
    <mergeCell ref="AT3:AT4"/>
    <mergeCell ref="ED3:ED4"/>
    <mergeCell ref="DP3:DP4"/>
    <mergeCell ref="DJ3:DJ4"/>
    <mergeCell ref="DK3:DK4"/>
    <mergeCell ref="DL3:DL4"/>
    <mergeCell ref="DE3:DE4"/>
    <mergeCell ref="DF3:DF4"/>
    <mergeCell ref="BL3:BL4"/>
    <mergeCell ref="D3:D4"/>
    <mergeCell ref="C3:C4"/>
    <mergeCell ref="N3:N4"/>
    <mergeCell ref="AP3:AP4"/>
    <mergeCell ref="E3:E4"/>
    <mergeCell ref="O3:O4"/>
    <mergeCell ref="H3:H4"/>
    <mergeCell ref="M3:M4"/>
    <mergeCell ref="BW3:BW4"/>
    <mergeCell ref="AN3:AN4"/>
    <mergeCell ref="DM3:DM4"/>
    <mergeCell ref="EC3:EC4"/>
    <mergeCell ref="DH3:DH4"/>
    <mergeCell ref="DI3:DI4"/>
    <mergeCell ref="DC3:DC4"/>
    <mergeCell ref="DD3:DD4"/>
    <mergeCell ref="EB3:EB4"/>
    <mergeCell ref="DB3:DB4"/>
    <mergeCell ref="CZ3:CZ4"/>
    <mergeCell ref="CG3:CG4"/>
    <mergeCell ref="CK3:CK4"/>
    <mergeCell ref="CO3:CO4"/>
    <mergeCell ref="CV3:CV4"/>
    <mergeCell ref="CP3:CP4"/>
    <mergeCell ref="CH3:CH4"/>
    <mergeCell ref="BJ3:BJ4"/>
    <mergeCell ref="BG3:BG4"/>
    <mergeCell ref="AQ3:AQ4"/>
    <mergeCell ref="AW3:AW4"/>
    <mergeCell ref="BC3:BC4"/>
    <mergeCell ref="BD3:BD4"/>
    <mergeCell ref="AR3:AR4"/>
    <mergeCell ref="A2:D2"/>
    <mergeCell ref="EX3:EX4"/>
    <mergeCell ref="EG3:EG4"/>
    <mergeCell ref="EL3:EL4"/>
    <mergeCell ref="ER3:ER4"/>
    <mergeCell ref="EN3:EN4"/>
    <mergeCell ref="EO3:EO4"/>
    <mergeCell ref="EP3:EP4"/>
    <mergeCell ref="DW3:DW4"/>
    <mergeCell ref="DO3:DO4"/>
    <mergeCell ref="BO3:BO4"/>
    <mergeCell ref="CA3:CA4"/>
    <mergeCell ref="CB3:CB4"/>
    <mergeCell ref="BU3:BU4"/>
    <mergeCell ref="BV3:BV4"/>
    <mergeCell ref="BP3:BP4"/>
    <mergeCell ref="AW2:AZ2"/>
    <mergeCell ref="CF3:CF4"/>
    <mergeCell ref="AK2:AN2"/>
    <mergeCell ref="DR3:DR4"/>
    <mergeCell ref="BT3:BT4"/>
    <mergeCell ref="EE3:EE4"/>
    <mergeCell ref="EV3:EV4"/>
    <mergeCell ref="EF3:EF4"/>
    <mergeCell ref="G3:G4"/>
    <mergeCell ref="E2:H2"/>
    <mergeCell ref="AH3:AH4"/>
    <mergeCell ref="X3:X4"/>
    <mergeCell ref="AA3:AA4"/>
    <mergeCell ref="AD3:AD4"/>
    <mergeCell ref="AE3:AE4"/>
    <mergeCell ref="Y3:Y4"/>
    <mergeCell ref="Z3:Z4"/>
    <mergeCell ref="I2:L2"/>
    <mergeCell ref="T3:T4"/>
    <mergeCell ref="AF3:AF4"/>
    <mergeCell ref="Q3:Q4"/>
    <mergeCell ref="F3:F4"/>
    <mergeCell ref="AG2:AJ2"/>
    <mergeCell ref="AC2:AF2"/>
    <mergeCell ref="I3:I4"/>
    <mergeCell ref="J3:J4"/>
    <mergeCell ref="K3:K4"/>
    <mergeCell ref="L3:L4"/>
    <mergeCell ref="P3:P4"/>
    <mergeCell ref="AI3:AI4"/>
    <mergeCell ref="AJ3:AJ4"/>
    <mergeCell ref="W3:W4"/>
    <mergeCell ref="Q2:T2"/>
    <mergeCell ref="AO3:AO4"/>
    <mergeCell ref="AC3:AC4"/>
    <mergeCell ref="U2:X2"/>
    <mergeCell ref="Y2:AB2"/>
    <mergeCell ref="U3:U4"/>
    <mergeCell ref="AK3:AK4"/>
    <mergeCell ref="M2:P2"/>
    <mergeCell ref="V3:V4"/>
    <mergeCell ref="AG3:AG4"/>
    <mergeCell ref="R3:R4"/>
    <mergeCell ref="S3:S4"/>
    <mergeCell ref="AO2:AR2"/>
    <mergeCell ref="BA2:BD2"/>
    <mergeCell ref="DT3:DT4"/>
    <mergeCell ref="CW3:CW4"/>
    <mergeCell ref="DG3:DG4"/>
    <mergeCell ref="DQ3:DQ4"/>
    <mergeCell ref="CX3:CX4"/>
    <mergeCell ref="BH3:BH4"/>
    <mergeCell ref="AB3:AB4"/>
    <mergeCell ref="AL3:AL4"/>
    <mergeCell ref="CJ3:CJ4"/>
    <mergeCell ref="BN3:BN4"/>
    <mergeCell ref="CC3:CC4"/>
    <mergeCell ref="BY3:BY4"/>
    <mergeCell ref="BM3:BM4"/>
    <mergeCell ref="CI3:CI4"/>
    <mergeCell ref="BS3:BS4"/>
    <mergeCell ref="CD3:CD4"/>
    <mergeCell ref="BZ3:BZ4"/>
    <mergeCell ref="BM2:BP2"/>
    <mergeCell ref="AS2:AV2"/>
    <mergeCell ref="DN3:DN4"/>
    <mergeCell ref="CY3:CY4"/>
    <mergeCell ref="BK3:BK4"/>
    <mergeCell ref="BI2:BL2"/>
    <mergeCell ref="BU2:BX2"/>
    <mergeCell ref="DA2:DD2"/>
    <mergeCell ref="CO2:CR2"/>
    <mergeCell ref="BY2:CB2"/>
    <mergeCell ref="BE2:BH2"/>
    <mergeCell ref="EC2:EF2"/>
    <mergeCell ref="EM3:EM4"/>
    <mergeCell ref="ES2:EV2"/>
    <mergeCell ref="EJ3:EJ4"/>
    <mergeCell ref="EO2:ER2"/>
    <mergeCell ref="DU2:DX2"/>
    <mergeCell ref="DI2:DL2"/>
    <mergeCell ref="CQ3:CQ4"/>
    <mergeCell ref="DA3:DA4"/>
    <mergeCell ref="CR3:CR4"/>
    <mergeCell ref="CT3:CT4"/>
    <mergeCell ref="DM2:DP2"/>
    <mergeCell ref="DQ2:DT2"/>
    <mergeCell ref="DE2:DH2"/>
    <mergeCell ref="CS3:CS4"/>
    <mergeCell ref="CG2:CJ2"/>
    <mergeCell ref="CC2:CF2"/>
    <mergeCell ref="BQ2:BT2"/>
    <mergeCell ref="CM3:CM4"/>
    <mergeCell ref="EZ3:EZ4"/>
    <mergeCell ref="EG2:EJ2"/>
    <mergeCell ref="EI3:EI4"/>
    <mergeCell ref="EK2:EN2"/>
    <mergeCell ref="EW2:EZ2"/>
    <mergeCell ref="DY2:EB2"/>
    <mergeCell ref="EA3:EA4"/>
    <mergeCell ref="CN3:CN4"/>
    <mergeCell ref="CU3:CU4"/>
    <mergeCell ref="CW2:CZ2"/>
    <mergeCell ref="CK2:CN2"/>
    <mergeCell ref="CS2:CV2"/>
    <mergeCell ref="DY3:DY4"/>
    <mergeCell ref="DZ3:DZ4"/>
    <mergeCell ref="DU3:DU4"/>
    <mergeCell ref="DV3:DV4"/>
    <mergeCell ref="ET3:ET4"/>
    <mergeCell ref="DS3:DS4"/>
    <mergeCell ref="CL3:CL4"/>
    <mergeCell ref="EQ3:EQ4"/>
    <mergeCell ref="EY3:EY4"/>
    <mergeCell ref="EW3:EW4"/>
    <mergeCell ref="ES3:ES4"/>
    <mergeCell ref="EU3:E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 Bose</dc:creator>
  <cp:lastModifiedBy>COMP2</cp:lastModifiedBy>
  <dcterms:created xsi:type="dcterms:W3CDTF">2019-04-24T05:58:32Z</dcterms:created>
  <dcterms:modified xsi:type="dcterms:W3CDTF">2019-12-04T08:29:02Z</dcterms:modified>
</cp:coreProperties>
</file>