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R Solutions\Projects\Data Analyst Project\Adventureworks Dataset\Adventure Works\"/>
    </mc:Choice>
  </mc:AlternateContent>
  <xr:revisionPtr revIDLastSave="0" documentId="13_ncr:1_{BB99F7BB-785F-4EAF-9915-EA60012B7904}" xr6:coauthVersionLast="47" xr6:coauthVersionMax="47" xr10:uidLastSave="{00000000-0000-0000-0000-000000000000}"/>
  <bookViews>
    <workbookView xWindow="-108" yWindow="-108" windowWidth="23256" windowHeight="12456" xr2:uid="{2C59F83A-296D-4657-96C0-5BCD115955F9}"/>
  </bookViews>
  <sheets>
    <sheet name="DimProdSubCategory" sheetId="1" r:id="rId1"/>
  </sheets>
  <externalReferences>
    <externalReference r:id="rId2"/>
  </externalReferences>
  <definedNames>
    <definedName name="_xlnm._FilterDatabase" localSheetId="0" hidden="1">DimProdSubCategory!$A$1:$F$1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2" i="1"/>
</calcChain>
</file>

<file path=xl/sharedStrings.xml><?xml version="1.0" encoding="utf-8"?>
<sst xmlns="http://schemas.openxmlformats.org/spreadsheetml/2006/main" count="120" uniqueCount="120">
  <si>
    <t>ProductSubcategoryKey</t>
  </si>
  <si>
    <t>ProductSubcategoryAlternateKey</t>
  </si>
  <si>
    <t>EnglishProductSubcategoryName</t>
  </si>
  <si>
    <t>SpanishProductSubcategoryName</t>
  </si>
  <si>
    <t>FrenchProductSubcategoryName</t>
  </si>
  <si>
    <t>ProductCategoryKey</t>
  </si>
  <si>
    <t>Mountain Bikes</t>
  </si>
  <si>
    <t>Bicicleta de montaña</t>
  </si>
  <si>
    <t>VTT</t>
  </si>
  <si>
    <t>Road Bikes</t>
  </si>
  <si>
    <t>Bicicleta de carretera</t>
  </si>
  <si>
    <t>Vélo de route</t>
  </si>
  <si>
    <t>Touring Bikes</t>
  </si>
  <si>
    <t>Bicicleta de paseo</t>
  </si>
  <si>
    <t>Vélo de randonnée</t>
  </si>
  <si>
    <t>Handlebars</t>
  </si>
  <si>
    <t>Barra</t>
  </si>
  <si>
    <t>Barre d'appui</t>
  </si>
  <si>
    <t>Bottom Brackets</t>
  </si>
  <si>
    <t>Eje de pedalier</t>
  </si>
  <si>
    <t>Axe de pédalier</t>
  </si>
  <si>
    <t>Brakes</t>
  </si>
  <si>
    <t>Frenos</t>
  </si>
  <si>
    <t>Freins</t>
  </si>
  <si>
    <t>Chains</t>
  </si>
  <si>
    <t>Cadena</t>
  </si>
  <si>
    <t>Chaîne</t>
  </si>
  <si>
    <t>Cranksets</t>
  </si>
  <si>
    <t>Bielas</t>
  </si>
  <si>
    <t>Pédalier</t>
  </si>
  <si>
    <t>Derailleurs</t>
  </si>
  <si>
    <t>Desviador</t>
  </si>
  <si>
    <t>Dérailleur</t>
  </si>
  <si>
    <t>Forks</t>
  </si>
  <si>
    <t>Horquilla</t>
  </si>
  <si>
    <t>Fourche</t>
  </si>
  <si>
    <t>Headsets</t>
  </si>
  <si>
    <t>Dirección</t>
  </si>
  <si>
    <t>Jeu de direction</t>
  </si>
  <si>
    <t>Mountain Frames</t>
  </si>
  <si>
    <t>Cuadro de montaña</t>
  </si>
  <si>
    <t>Cadre de VTT</t>
  </si>
  <si>
    <t>Pedals</t>
  </si>
  <si>
    <t>Pedal</t>
  </si>
  <si>
    <t>Pédale</t>
  </si>
  <si>
    <t>Road Frames</t>
  </si>
  <si>
    <t>Cuadro de carretera</t>
  </si>
  <si>
    <t>Cadre de vélo de route</t>
  </si>
  <si>
    <t>Saddles</t>
  </si>
  <si>
    <t>Sillín</t>
  </si>
  <si>
    <t>Selle</t>
  </si>
  <si>
    <t>Touring Frames</t>
  </si>
  <si>
    <t>Cuadro de paseo</t>
  </si>
  <si>
    <t>Cadre de vélo de randonnée</t>
  </si>
  <si>
    <t>Wheels</t>
  </si>
  <si>
    <t>Rueda</t>
  </si>
  <si>
    <t>Roue</t>
  </si>
  <si>
    <t>Bib-Shorts</t>
  </si>
  <si>
    <t>Culote corto</t>
  </si>
  <si>
    <t>Cuissards avec bretelles</t>
  </si>
  <si>
    <t>Caps</t>
  </si>
  <si>
    <t>Gorra</t>
  </si>
  <si>
    <t>Casquette</t>
  </si>
  <si>
    <t>Gloves</t>
  </si>
  <si>
    <t>Guantes</t>
  </si>
  <si>
    <t>Gants</t>
  </si>
  <si>
    <t>Jerseys</t>
  </si>
  <si>
    <t>Jersey</t>
  </si>
  <si>
    <t>Maillot</t>
  </si>
  <si>
    <t>Shorts</t>
  </si>
  <si>
    <t>Pantalones cortos</t>
  </si>
  <si>
    <t>Cuissards</t>
  </si>
  <si>
    <t>Socks</t>
  </si>
  <si>
    <t>Calcetines</t>
  </si>
  <si>
    <t>Chaussettes</t>
  </si>
  <si>
    <t>Tights</t>
  </si>
  <si>
    <t>Mallas</t>
  </si>
  <si>
    <t>Collants</t>
  </si>
  <si>
    <t>Vests</t>
  </si>
  <si>
    <t>Camiseta</t>
  </si>
  <si>
    <t>Veste</t>
  </si>
  <si>
    <t>Bike Racks</t>
  </si>
  <si>
    <t>Portabicicletas</t>
  </si>
  <si>
    <t>Porte-vélo</t>
  </si>
  <si>
    <t>Bike Stands</t>
  </si>
  <si>
    <t>Soporte para bicicletas</t>
  </si>
  <si>
    <t>Range-vélo</t>
  </si>
  <si>
    <t>Bottles and Cages</t>
  </si>
  <si>
    <t>Portabotellas y botella</t>
  </si>
  <si>
    <t>Bidon et porte-bidon</t>
  </si>
  <si>
    <t>Cleaners</t>
  </si>
  <si>
    <t>Limpiador</t>
  </si>
  <si>
    <t>Nettoyant</t>
  </si>
  <si>
    <t>Fenders</t>
  </si>
  <si>
    <t>Guardabarros</t>
  </si>
  <si>
    <t>Garde-boue</t>
  </si>
  <si>
    <t>Helmets</t>
  </si>
  <si>
    <t>Casco</t>
  </si>
  <si>
    <t>Casque</t>
  </si>
  <si>
    <t>Hydration Packs</t>
  </si>
  <si>
    <t>Sistema de hidratación</t>
  </si>
  <si>
    <t>Sac d'hydratation</t>
  </si>
  <si>
    <t>Lights</t>
  </si>
  <si>
    <t>Luz</t>
  </si>
  <si>
    <t>Éclairage</t>
  </si>
  <si>
    <t>Locks</t>
  </si>
  <si>
    <t>Candado</t>
  </si>
  <si>
    <t>Antivol</t>
  </si>
  <si>
    <t>Panniers</t>
  </si>
  <si>
    <t>Cesta</t>
  </si>
  <si>
    <t>Sacoche</t>
  </si>
  <si>
    <t>Pumps</t>
  </si>
  <si>
    <t>Bomba</t>
  </si>
  <si>
    <t>Pompe</t>
  </si>
  <si>
    <t>Tires and Tubes</t>
  </si>
  <si>
    <t>Cubierta y cámara</t>
  </si>
  <si>
    <t>Pneu et chambre à air</t>
  </si>
  <si>
    <t>EnglishProductCategoryName</t>
  </si>
  <si>
    <t>SpanishProductCategoryName</t>
  </si>
  <si>
    <t>FrenchProductCategoryName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</si>
</sst>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ED91FE1-AC68-4DC1-8A14-C1ADBD58940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ExcelR%20Solutions\Projects\Data%20Analyst%20Project\Adventureworks%20Dataset\Adventure%20Works\DimProductCategory.xlsx" TargetMode="External"/><Relationship Id="rId1" Type="http://schemas.openxmlformats.org/officeDocument/2006/relationships/externalLinkPath" Target="DimProductCateg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mProdCategory"/>
    </sheetNames>
    <sheetDataSet>
      <sheetData sheetId="0">
        <row r="1">
          <cell r="A1" t="str">
            <v>ProductCategoryKey</v>
          </cell>
          <cell r="B1" t="str">
            <v>ProductCategoryAlternateKey</v>
          </cell>
          <cell r="C1" t="str">
            <v>EnglishProductCategoryName</v>
          </cell>
          <cell r="D1" t="str">
            <v>SpanishProductCategoryName</v>
          </cell>
          <cell r="E1" t="str">
            <v>FrenchProductCategoryName</v>
          </cell>
        </row>
        <row r="2">
          <cell r="A2">
            <v>1</v>
          </cell>
          <cell r="B2">
            <v>1</v>
          </cell>
          <cell r="C2" t="str">
            <v>Bikes</v>
          </cell>
          <cell r="D2" t="str">
            <v>Bicicleta</v>
          </cell>
          <cell r="E2" t="str">
            <v>Vélo</v>
          </cell>
        </row>
        <row r="3">
          <cell r="A3">
            <v>2</v>
          </cell>
          <cell r="B3">
            <v>2</v>
          </cell>
          <cell r="C3" t="str">
            <v>Components</v>
          </cell>
          <cell r="D3" t="str">
            <v>Componente</v>
          </cell>
          <cell r="E3" t="str">
            <v>Composant</v>
          </cell>
        </row>
        <row r="4">
          <cell r="A4">
            <v>3</v>
          </cell>
          <cell r="B4">
            <v>3</v>
          </cell>
          <cell r="C4" t="str">
            <v>Clothing</v>
          </cell>
          <cell r="D4" t="str">
            <v>Prenda</v>
          </cell>
          <cell r="E4" t="str">
            <v>Vêtements</v>
          </cell>
        </row>
        <row r="5">
          <cell r="A5">
            <v>4</v>
          </cell>
          <cell r="B5">
            <v>4</v>
          </cell>
          <cell r="C5" t="str">
            <v>Accessories</v>
          </cell>
          <cell r="D5" t="str">
            <v>Accesorio</v>
          </cell>
          <cell r="E5" t="str">
            <v>Accessoire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39C92-A769-477C-831D-324BA3A38B24}">
  <dimension ref="A1:I38"/>
  <sheetViews>
    <sheetView tabSelected="1" topLeftCell="C1" workbookViewId="0">
      <selection activeCell="I1" sqref="I1"/>
    </sheetView>
  </sheetViews>
  <sheetFormatPr defaultRowHeight="14.4" x14ac:dyDescent="0.3"/>
  <cols>
    <col min="1" max="1" width="22.44140625" bestFit="1" customWidth="1"/>
    <col min="2" max="2" width="31.109375" bestFit="1" customWidth="1"/>
    <col min="3" max="3" width="31" bestFit="1" customWidth="1"/>
    <col min="4" max="4" width="31.5546875" bestFit="1" customWidth="1"/>
    <col min="5" max="5" width="30.6640625" bestFit="1" customWidth="1"/>
    <col min="6" max="6" width="19.33203125" bestFit="1" customWidth="1"/>
    <col min="7" max="7" width="25.5546875" bestFit="1" customWidth="1"/>
    <col min="8" max="8" width="26.109375" bestFit="1" customWidth="1"/>
    <col min="9" max="9" width="25.44140625" bestFit="1" customWidth="1"/>
  </cols>
  <sheetData>
    <row r="1" spans="1:9" s="3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117</v>
      </c>
      <c r="H1" s="2" t="s">
        <v>118</v>
      </c>
      <c r="I1" s="2" t="s">
        <v>119</v>
      </c>
    </row>
    <row r="2" spans="1:9" x14ac:dyDescent="0.3">
      <c r="A2" s="1">
        <v>1</v>
      </c>
      <c r="B2" s="1">
        <v>1</v>
      </c>
      <c r="C2" s="1" t="s">
        <v>6</v>
      </c>
      <c r="D2" s="1" t="s">
        <v>7</v>
      </c>
      <c r="E2" s="1" t="s">
        <v>8</v>
      </c>
      <c r="F2" s="1">
        <v>1</v>
      </c>
      <c r="G2" t="str">
        <f>VLOOKUP($F2,[1]DimProdCategory!$1:$1048576,MATCH($G$1,[1]DimProdCategory!$1:$1,0),FALSE)</f>
        <v>Bikes</v>
      </c>
      <c r="H2" t="str">
        <f>VLOOKUP($F2,[1]DimProdCategory!$1:$1048576,MATCH($H$1,[1]DimProdCategory!$1:$1,0),FALSE)</f>
        <v>Bicicleta</v>
      </c>
      <c r="I2" t="str">
        <f>VLOOKUP($F2,[1]DimProdCategory!$1:$1048576,MATCH($I$1,[1]DimProdCategory!$1:$1,0),FALSE)</f>
        <v>Vélo</v>
      </c>
    </row>
    <row r="3" spans="1:9" x14ac:dyDescent="0.3">
      <c r="A3" s="1">
        <v>2</v>
      </c>
      <c r="B3" s="1">
        <v>2</v>
      </c>
      <c r="C3" s="1" t="s">
        <v>9</v>
      </c>
      <c r="D3" s="1" t="s">
        <v>10</v>
      </c>
      <c r="E3" s="1" t="s">
        <v>11</v>
      </c>
      <c r="F3" s="1">
        <v>1</v>
      </c>
      <c r="G3" t="str">
        <f>VLOOKUP($F3,[1]DimProdCategory!$1:$1048576,MATCH($G$1,[1]DimProdCategory!$1:$1,0),FALSE)</f>
        <v>Bikes</v>
      </c>
      <c r="H3" t="str">
        <f>VLOOKUP($F3,[1]DimProdCategory!$1:$1048576,MATCH($H$1,[1]DimProdCategory!$1:$1,0),FALSE)</f>
        <v>Bicicleta</v>
      </c>
      <c r="I3" t="str">
        <f>VLOOKUP($F3,[1]DimProdCategory!$1:$1048576,MATCH($I$1,[1]DimProdCategory!$1:$1,0),FALSE)</f>
        <v>Vélo</v>
      </c>
    </row>
    <row r="4" spans="1:9" x14ac:dyDescent="0.3">
      <c r="A4" s="1">
        <v>3</v>
      </c>
      <c r="B4" s="1">
        <v>3</v>
      </c>
      <c r="C4" s="1" t="s">
        <v>12</v>
      </c>
      <c r="D4" s="1" t="s">
        <v>13</v>
      </c>
      <c r="E4" s="1" t="s">
        <v>14</v>
      </c>
      <c r="F4" s="1">
        <v>1</v>
      </c>
      <c r="G4" t="str">
        <f>VLOOKUP($F4,[1]DimProdCategory!$1:$1048576,MATCH($G$1,[1]DimProdCategory!$1:$1,0),FALSE)</f>
        <v>Bikes</v>
      </c>
      <c r="H4" t="str">
        <f>VLOOKUP($F4,[1]DimProdCategory!$1:$1048576,MATCH($H$1,[1]DimProdCategory!$1:$1,0),FALSE)</f>
        <v>Bicicleta</v>
      </c>
      <c r="I4" t="str">
        <f>VLOOKUP($F4,[1]DimProdCategory!$1:$1048576,MATCH($I$1,[1]DimProdCategory!$1:$1,0),FALSE)</f>
        <v>Vélo</v>
      </c>
    </row>
    <row r="5" spans="1:9" x14ac:dyDescent="0.3">
      <c r="A5" s="1">
        <v>4</v>
      </c>
      <c r="B5" s="1">
        <v>4</v>
      </c>
      <c r="C5" s="1" t="s">
        <v>15</v>
      </c>
      <c r="D5" s="1" t="s">
        <v>16</v>
      </c>
      <c r="E5" s="1" t="s">
        <v>17</v>
      </c>
      <c r="F5" s="1">
        <v>2</v>
      </c>
      <c r="G5" t="str">
        <f>VLOOKUP($F5,[1]DimProdCategory!$1:$1048576,MATCH($G$1,[1]DimProdCategory!$1:$1,0),FALSE)</f>
        <v>Components</v>
      </c>
      <c r="H5" t="str">
        <f>VLOOKUP($F5,[1]DimProdCategory!$1:$1048576,MATCH($H$1,[1]DimProdCategory!$1:$1,0),FALSE)</f>
        <v>Componente</v>
      </c>
      <c r="I5" t="str">
        <f>VLOOKUP($F5,[1]DimProdCategory!$1:$1048576,MATCH($I$1,[1]DimProdCategory!$1:$1,0),FALSE)</f>
        <v>Composant</v>
      </c>
    </row>
    <row r="6" spans="1:9" x14ac:dyDescent="0.3">
      <c r="A6" s="1">
        <v>5</v>
      </c>
      <c r="B6" s="1">
        <v>5</v>
      </c>
      <c r="C6" s="1" t="s">
        <v>18</v>
      </c>
      <c r="D6" s="1" t="s">
        <v>19</v>
      </c>
      <c r="E6" s="1" t="s">
        <v>20</v>
      </c>
      <c r="F6" s="1">
        <v>2</v>
      </c>
      <c r="G6" t="str">
        <f>VLOOKUP($F6,[1]DimProdCategory!$1:$1048576,MATCH($G$1,[1]DimProdCategory!$1:$1,0),FALSE)</f>
        <v>Components</v>
      </c>
      <c r="H6" t="str">
        <f>VLOOKUP($F6,[1]DimProdCategory!$1:$1048576,MATCH($H$1,[1]DimProdCategory!$1:$1,0),FALSE)</f>
        <v>Componente</v>
      </c>
      <c r="I6" t="str">
        <f>VLOOKUP($F6,[1]DimProdCategory!$1:$1048576,MATCH($I$1,[1]DimProdCategory!$1:$1,0),FALSE)</f>
        <v>Composant</v>
      </c>
    </row>
    <row r="7" spans="1:9" x14ac:dyDescent="0.3">
      <c r="A7" s="1">
        <v>6</v>
      </c>
      <c r="B7" s="1">
        <v>6</v>
      </c>
      <c r="C7" s="1" t="s">
        <v>21</v>
      </c>
      <c r="D7" s="1" t="s">
        <v>22</v>
      </c>
      <c r="E7" s="1" t="s">
        <v>23</v>
      </c>
      <c r="F7" s="1">
        <v>2</v>
      </c>
      <c r="G7" t="str">
        <f>VLOOKUP($F7,[1]DimProdCategory!$1:$1048576,MATCH($G$1,[1]DimProdCategory!$1:$1,0),FALSE)</f>
        <v>Components</v>
      </c>
      <c r="H7" t="str">
        <f>VLOOKUP($F7,[1]DimProdCategory!$1:$1048576,MATCH($H$1,[1]DimProdCategory!$1:$1,0),FALSE)</f>
        <v>Componente</v>
      </c>
      <c r="I7" t="str">
        <f>VLOOKUP($F7,[1]DimProdCategory!$1:$1048576,MATCH($I$1,[1]DimProdCategory!$1:$1,0),FALSE)</f>
        <v>Composant</v>
      </c>
    </row>
    <row r="8" spans="1:9" x14ac:dyDescent="0.3">
      <c r="A8" s="1">
        <v>7</v>
      </c>
      <c r="B8" s="1">
        <v>7</v>
      </c>
      <c r="C8" s="1" t="s">
        <v>24</v>
      </c>
      <c r="D8" s="1" t="s">
        <v>25</v>
      </c>
      <c r="E8" s="1" t="s">
        <v>26</v>
      </c>
      <c r="F8" s="1">
        <v>2</v>
      </c>
      <c r="G8" t="str">
        <f>VLOOKUP($F8,[1]DimProdCategory!$1:$1048576,MATCH($G$1,[1]DimProdCategory!$1:$1,0),FALSE)</f>
        <v>Components</v>
      </c>
      <c r="H8" t="str">
        <f>VLOOKUP($F8,[1]DimProdCategory!$1:$1048576,MATCH($H$1,[1]DimProdCategory!$1:$1,0),FALSE)</f>
        <v>Componente</v>
      </c>
      <c r="I8" t="str">
        <f>VLOOKUP($F8,[1]DimProdCategory!$1:$1048576,MATCH($I$1,[1]DimProdCategory!$1:$1,0),FALSE)</f>
        <v>Composant</v>
      </c>
    </row>
    <row r="9" spans="1:9" x14ac:dyDescent="0.3">
      <c r="A9" s="1">
        <v>8</v>
      </c>
      <c r="B9" s="1">
        <v>8</v>
      </c>
      <c r="C9" s="1" t="s">
        <v>27</v>
      </c>
      <c r="D9" s="1" t="s">
        <v>28</v>
      </c>
      <c r="E9" s="1" t="s">
        <v>29</v>
      </c>
      <c r="F9" s="1">
        <v>2</v>
      </c>
      <c r="G9" t="str">
        <f>VLOOKUP($F9,[1]DimProdCategory!$1:$1048576,MATCH($G$1,[1]DimProdCategory!$1:$1,0),FALSE)</f>
        <v>Components</v>
      </c>
      <c r="H9" t="str">
        <f>VLOOKUP($F9,[1]DimProdCategory!$1:$1048576,MATCH($H$1,[1]DimProdCategory!$1:$1,0),FALSE)</f>
        <v>Componente</v>
      </c>
      <c r="I9" t="str">
        <f>VLOOKUP($F9,[1]DimProdCategory!$1:$1048576,MATCH($I$1,[1]DimProdCategory!$1:$1,0),FALSE)</f>
        <v>Composant</v>
      </c>
    </row>
    <row r="10" spans="1:9" x14ac:dyDescent="0.3">
      <c r="A10" s="1">
        <v>9</v>
      </c>
      <c r="B10" s="1">
        <v>9</v>
      </c>
      <c r="C10" s="1" t="s">
        <v>30</v>
      </c>
      <c r="D10" s="1" t="s">
        <v>31</v>
      </c>
      <c r="E10" s="1" t="s">
        <v>32</v>
      </c>
      <c r="F10" s="1">
        <v>2</v>
      </c>
      <c r="G10" t="str">
        <f>VLOOKUP($F10,[1]DimProdCategory!$1:$1048576,MATCH($G$1,[1]DimProdCategory!$1:$1,0),FALSE)</f>
        <v>Components</v>
      </c>
      <c r="H10" t="str">
        <f>VLOOKUP($F10,[1]DimProdCategory!$1:$1048576,MATCH($H$1,[1]DimProdCategory!$1:$1,0),FALSE)</f>
        <v>Componente</v>
      </c>
      <c r="I10" t="str">
        <f>VLOOKUP($F10,[1]DimProdCategory!$1:$1048576,MATCH($I$1,[1]DimProdCategory!$1:$1,0),FALSE)</f>
        <v>Composant</v>
      </c>
    </row>
    <row r="11" spans="1:9" x14ac:dyDescent="0.3">
      <c r="A11" s="1">
        <v>10</v>
      </c>
      <c r="B11" s="1">
        <v>10</v>
      </c>
      <c r="C11" s="1" t="s">
        <v>33</v>
      </c>
      <c r="D11" s="1" t="s">
        <v>34</v>
      </c>
      <c r="E11" s="1" t="s">
        <v>35</v>
      </c>
      <c r="F11" s="1">
        <v>2</v>
      </c>
      <c r="G11" t="str">
        <f>VLOOKUP($F11,[1]DimProdCategory!$1:$1048576,MATCH($G$1,[1]DimProdCategory!$1:$1,0),FALSE)</f>
        <v>Components</v>
      </c>
      <c r="H11" t="str">
        <f>VLOOKUP($F11,[1]DimProdCategory!$1:$1048576,MATCH($H$1,[1]DimProdCategory!$1:$1,0),FALSE)</f>
        <v>Componente</v>
      </c>
      <c r="I11" t="str">
        <f>VLOOKUP($F11,[1]DimProdCategory!$1:$1048576,MATCH($I$1,[1]DimProdCategory!$1:$1,0),FALSE)</f>
        <v>Composant</v>
      </c>
    </row>
    <row r="12" spans="1:9" x14ac:dyDescent="0.3">
      <c r="A12" s="1">
        <v>11</v>
      </c>
      <c r="B12" s="1">
        <v>11</v>
      </c>
      <c r="C12" s="1" t="s">
        <v>36</v>
      </c>
      <c r="D12" s="1" t="s">
        <v>37</v>
      </c>
      <c r="E12" s="1" t="s">
        <v>38</v>
      </c>
      <c r="F12" s="1">
        <v>2</v>
      </c>
      <c r="G12" t="str">
        <f>VLOOKUP($F12,[1]DimProdCategory!$1:$1048576,MATCH($G$1,[1]DimProdCategory!$1:$1,0),FALSE)</f>
        <v>Components</v>
      </c>
      <c r="H12" t="str">
        <f>VLOOKUP($F12,[1]DimProdCategory!$1:$1048576,MATCH($H$1,[1]DimProdCategory!$1:$1,0),FALSE)</f>
        <v>Componente</v>
      </c>
      <c r="I12" t="str">
        <f>VLOOKUP($F12,[1]DimProdCategory!$1:$1048576,MATCH($I$1,[1]DimProdCategory!$1:$1,0),FALSE)</f>
        <v>Composant</v>
      </c>
    </row>
    <row r="13" spans="1:9" x14ac:dyDescent="0.3">
      <c r="A13" s="1">
        <v>12</v>
      </c>
      <c r="B13" s="1">
        <v>12</v>
      </c>
      <c r="C13" s="1" t="s">
        <v>39</v>
      </c>
      <c r="D13" s="1" t="s">
        <v>40</v>
      </c>
      <c r="E13" s="1" t="s">
        <v>41</v>
      </c>
      <c r="F13" s="1">
        <v>2</v>
      </c>
      <c r="G13" t="str">
        <f>VLOOKUP($F13,[1]DimProdCategory!$1:$1048576,MATCH($G$1,[1]DimProdCategory!$1:$1,0),FALSE)</f>
        <v>Components</v>
      </c>
      <c r="H13" t="str">
        <f>VLOOKUP($F13,[1]DimProdCategory!$1:$1048576,MATCH($H$1,[1]DimProdCategory!$1:$1,0),FALSE)</f>
        <v>Componente</v>
      </c>
      <c r="I13" t="str">
        <f>VLOOKUP($F13,[1]DimProdCategory!$1:$1048576,MATCH($I$1,[1]DimProdCategory!$1:$1,0),FALSE)</f>
        <v>Composant</v>
      </c>
    </row>
    <row r="14" spans="1:9" x14ac:dyDescent="0.3">
      <c r="A14" s="1">
        <v>13</v>
      </c>
      <c r="B14" s="1">
        <v>13</v>
      </c>
      <c r="C14" s="1" t="s">
        <v>42</v>
      </c>
      <c r="D14" s="1" t="s">
        <v>43</v>
      </c>
      <c r="E14" s="1" t="s">
        <v>44</v>
      </c>
      <c r="F14" s="1">
        <v>2</v>
      </c>
      <c r="G14" t="str">
        <f>VLOOKUP($F14,[1]DimProdCategory!$1:$1048576,MATCH($G$1,[1]DimProdCategory!$1:$1,0),FALSE)</f>
        <v>Components</v>
      </c>
      <c r="H14" t="str">
        <f>VLOOKUP($F14,[1]DimProdCategory!$1:$1048576,MATCH($H$1,[1]DimProdCategory!$1:$1,0),FALSE)</f>
        <v>Componente</v>
      </c>
      <c r="I14" t="str">
        <f>VLOOKUP($F14,[1]DimProdCategory!$1:$1048576,MATCH($I$1,[1]DimProdCategory!$1:$1,0),FALSE)</f>
        <v>Composant</v>
      </c>
    </row>
    <row r="15" spans="1:9" x14ac:dyDescent="0.3">
      <c r="A15" s="1">
        <v>14</v>
      </c>
      <c r="B15" s="1">
        <v>14</v>
      </c>
      <c r="C15" s="1" t="s">
        <v>45</v>
      </c>
      <c r="D15" s="1" t="s">
        <v>46</v>
      </c>
      <c r="E15" s="1" t="s">
        <v>47</v>
      </c>
      <c r="F15" s="1">
        <v>2</v>
      </c>
      <c r="G15" t="str">
        <f>VLOOKUP($F15,[1]DimProdCategory!$1:$1048576,MATCH($G$1,[1]DimProdCategory!$1:$1,0),FALSE)</f>
        <v>Components</v>
      </c>
      <c r="H15" t="str">
        <f>VLOOKUP($F15,[1]DimProdCategory!$1:$1048576,MATCH($H$1,[1]DimProdCategory!$1:$1,0),FALSE)</f>
        <v>Componente</v>
      </c>
      <c r="I15" t="str">
        <f>VLOOKUP($F15,[1]DimProdCategory!$1:$1048576,MATCH($I$1,[1]DimProdCategory!$1:$1,0),FALSE)</f>
        <v>Composant</v>
      </c>
    </row>
    <row r="16" spans="1:9" x14ac:dyDescent="0.3">
      <c r="A16" s="1">
        <v>15</v>
      </c>
      <c r="B16" s="1">
        <v>15</v>
      </c>
      <c r="C16" s="1" t="s">
        <v>48</v>
      </c>
      <c r="D16" s="1" t="s">
        <v>49</v>
      </c>
      <c r="E16" s="1" t="s">
        <v>50</v>
      </c>
      <c r="F16" s="1">
        <v>2</v>
      </c>
      <c r="G16" t="str">
        <f>VLOOKUP($F16,[1]DimProdCategory!$1:$1048576,MATCH($G$1,[1]DimProdCategory!$1:$1,0),FALSE)</f>
        <v>Components</v>
      </c>
      <c r="H16" t="str">
        <f>VLOOKUP($F16,[1]DimProdCategory!$1:$1048576,MATCH($H$1,[1]DimProdCategory!$1:$1,0),FALSE)</f>
        <v>Componente</v>
      </c>
      <c r="I16" t="str">
        <f>VLOOKUP($F16,[1]DimProdCategory!$1:$1048576,MATCH($I$1,[1]DimProdCategory!$1:$1,0),FALSE)</f>
        <v>Composant</v>
      </c>
    </row>
    <row r="17" spans="1:9" x14ac:dyDescent="0.3">
      <c r="A17" s="1">
        <v>16</v>
      </c>
      <c r="B17" s="1">
        <v>16</v>
      </c>
      <c r="C17" s="1" t="s">
        <v>51</v>
      </c>
      <c r="D17" s="1" t="s">
        <v>52</v>
      </c>
      <c r="E17" s="1" t="s">
        <v>53</v>
      </c>
      <c r="F17" s="1">
        <v>2</v>
      </c>
      <c r="G17" t="str">
        <f>VLOOKUP($F17,[1]DimProdCategory!$1:$1048576,MATCH($G$1,[1]DimProdCategory!$1:$1,0),FALSE)</f>
        <v>Components</v>
      </c>
      <c r="H17" t="str">
        <f>VLOOKUP($F17,[1]DimProdCategory!$1:$1048576,MATCH($H$1,[1]DimProdCategory!$1:$1,0),FALSE)</f>
        <v>Componente</v>
      </c>
      <c r="I17" t="str">
        <f>VLOOKUP($F17,[1]DimProdCategory!$1:$1048576,MATCH($I$1,[1]DimProdCategory!$1:$1,0),FALSE)</f>
        <v>Composant</v>
      </c>
    </row>
    <row r="18" spans="1:9" x14ac:dyDescent="0.3">
      <c r="A18" s="1">
        <v>17</v>
      </c>
      <c r="B18" s="1">
        <v>17</v>
      </c>
      <c r="C18" s="1" t="s">
        <v>54</v>
      </c>
      <c r="D18" s="1" t="s">
        <v>55</v>
      </c>
      <c r="E18" s="1" t="s">
        <v>56</v>
      </c>
      <c r="F18" s="1">
        <v>2</v>
      </c>
      <c r="G18" t="str">
        <f>VLOOKUP($F18,[1]DimProdCategory!$1:$1048576,MATCH($G$1,[1]DimProdCategory!$1:$1,0),FALSE)</f>
        <v>Components</v>
      </c>
      <c r="H18" t="str">
        <f>VLOOKUP($F18,[1]DimProdCategory!$1:$1048576,MATCH($H$1,[1]DimProdCategory!$1:$1,0),FALSE)</f>
        <v>Componente</v>
      </c>
      <c r="I18" t="str">
        <f>VLOOKUP($F18,[1]DimProdCategory!$1:$1048576,MATCH($I$1,[1]DimProdCategory!$1:$1,0),FALSE)</f>
        <v>Composant</v>
      </c>
    </row>
    <row r="19" spans="1:9" x14ac:dyDescent="0.3">
      <c r="A19" s="1">
        <v>18</v>
      </c>
      <c r="B19" s="1">
        <v>18</v>
      </c>
      <c r="C19" s="1" t="s">
        <v>57</v>
      </c>
      <c r="D19" s="1" t="s">
        <v>58</v>
      </c>
      <c r="E19" s="1" t="s">
        <v>59</v>
      </c>
      <c r="F19" s="1">
        <v>3</v>
      </c>
      <c r="G19" t="str">
        <f>VLOOKUP($F19,[1]DimProdCategory!$1:$1048576,MATCH($G$1,[1]DimProdCategory!$1:$1,0),FALSE)</f>
        <v>Clothing</v>
      </c>
      <c r="H19" t="str">
        <f>VLOOKUP($F19,[1]DimProdCategory!$1:$1048576,MATCH($H$1,[1]DimProdCategory!$1:$1,0),FALSE)</f>
        <v>Prenda</v>
      </c>
      <c r="I19" t="str">
        <f>VLOOKUP($F19,[1]DimProdCategory!$1:$1048576,MATCH($I$1,[1]DimProdCategory!$1:$1,0),FALSE)</f>
        <v>Vêtements</v>
      </c>
    </row>
    <row r="20" spans="1:9" x14ac:dyDescent="0.3">
      <c r="A20" s="1">
        <v>19</v>
      </c>
      <c r="B20" s="1">
        <v>19</v>
      </c>
      <c r="C20" s="1" t="s">
        <v>60</v>
      </c>
      <c r="D20" s="1" t="s">
        <v>61</v>
      </c>
      <c r="E20" s="1" t="s">
        <v>62</v>
      </c>
      <c r="F20" s="1">
        <v>3</v>
      </c>
      <c r="G20" t="str">
        <f>VLOOKUP($F20,[1]DimProdCategory!$1:$1048576,MATCH($G$1,[1]DimProdCategory!$1:$1,0),FALSE)</f>
        <v>Clothing</v>
      </c>
      <c r="H20" t="str">
        <f>VLOOKUP($F20,[1]DimProdCategory!$1:$1048576,MATCH($H$1,[1]DimProdCategory!$1:$1,0),FALSE)</f>
        <v>Prenda</v>
      </c>
      <c r="I20" t="str">
        <f>VLOOKUP($F20,[1]DimProdCategory!$1:$1048576,MATCH($I$1,[1]DimProdCategory!$1:$1,0),FALSE)</f>
        <v>Vêtements</v>
      </c>
    </row>
    <row r="21" spans="1:9" x14ac:dyDescent="0.3">
      <c r="A21" s="1">
        <v>20</v>
      </c>
      <c r="B21" s="1">
        <v>20</v>
      </c>
      <c r="C21" s="1" t="s">
        <v>63</v>
      </c>
      <c r="D21" s="1" t="s">
        <v>64</v>
      </c>
      <c r="E21" s="1" t="s">
        <v>65</v>
      </c>
      <c r="F21" s="1">
        <v>3</v>
      </c>
      <c r="G21" t="str">
        <f>VLOOKUP($F21,[1]DimProdCategory!$1:$1048576,MATCH($G$1,[1]DimProdCategory!$1:$1,0),FALSE)</f>
        <v>Clothing</v>
      </c>
      <c r="H21" t="str">
        <f>VLOOKUP($F21,[1]DimProdCategory!$1:$1048576,MATCH($H$1,[1]DimProdCategory!$1:$1,0),FALSE)</f>
        <v>Prenda</v>
      </c>
      <c r="I21" t="str">
        <f>VLOOKUP($F21,[1]DimProdCategory!$1:$1048576,MATCH($I$1,[1]DimProdCategory!$1:$1,0),FALSE)</f>
        <v>Vêtements</v>
      </c>
    </row>
    <row r="22" spans="1:9" x14ac:dyDescent="0.3">
      <c r="A22" s="1">
        <v>21</v>
      </c>
      <c r="B22" s="1">
        <v>21</v>
      </c>
      <c r="C22" s="1" t="s">
        <v>66</v>
      </c>
      <c r="D22" s="1" t="s">
        <v>67</v>
      </c>
      <c r="E22" s="1" t="s">
        <v>68</v>
      </c>
      <c r="F22" s="1">
        <v>3</v>
      </c>
      <c r="G22" t="str">
        <f>VLOOKUP($F22,[1]DimProdCategory!$1:$1048576,MATCH($G$1,[1]DimProdCategory!$1:$1,0),FALSE)</f>
        <v>Clothing</v>
      </c>
      <c r="H22" t="str">
        <f>VLOOKUP($F22,[1]DimProdCategory!$1:$1048576,MATCH($H$1,[1]DimProdCategory!$1:$1,0),FALSE)</f>
        <v>Prenda</v>
      </c>
      <c r="I22" t="str">
        <f>VLOOKUP($F22,[1]DimProdCategory!$1:$1048576,MATCH($I$1,[1]DimProdCategory!$1:$1,0),FALSE)</f>
        <v>Vêtements</v>
      </c>
    </row>
    <row r="23" spans="1:9" x14ac:dyDescent="0.3">
      <c r="A23" s="1">
        <v>22</v>
      </c>
      <c r="B23" s="1">
        <v>22</v>
      </c>
      <c r="C23" s="1" t="s">
        <v>69</v>
      </c>
      <c r="D23" s="1" t="s">
        <v>70</v>
      </c>
      <c r="E23" s="1" t="s">
        <v>71</v>
      </c>
      <c r="F23" s="1">
        <v>3</v>
      </c>
      <c r="G23" t="str">
        <f>VLOOKUP($F23,[1]DimProdCategory!$1:$1048576,MATCH($G$1,[1]DimProdCategory!$1:$1,0),FALSE)</f>
        <v>Clothing</v>
      </c>
      <c r="H23" t="str">
        <f>VLOOKUP($F23,[1]DimProdCategory!$1:$1048576,MATCH($H$1,[1]DimProdCategory!$1:$1,0),FALSE)</f>
        <v>Prenda</v>
      </c>
      <c r="I23" t="str">
        <f>VLOOKUP($F23,[1]DimProdCategory!$1:$1048576,MATCH($I$1,[1]DimProdCategory!$1:$1,0),FALSE)</f>
        <v>Vêtements</v>
      </c>
    </row>
    <row r="24" spans="1:9" x14ac:dyDescent="0.3">
      <c r="A24" s="1">
        <v>23</v>
      </c>
      <c r="B24" s="1">
        <v>23</v>
      </c>
      <c r="C24" s="1" t="s">
        <v>72</v>
      </c>
      <c r="D24" s="1" t="s">
        <v>73</v>
      </c>
      <c r="E24" s="1" t="s">
        <v>74</v>
      </c>
      <c r="F24" s="1">
        <v>3</v>
      </c>
      <c r="G24" t="str">
        <f>VLOOKUP($F24,[1]DimProdCategory!$1:$1048576,MATCH($G$1,[1]DimProdCategory!$1:$1,0),FALSE)</f>
        <v>Clothing</v>
      </c>
      <c r="H24" t="str">
        <f>VLOOKUP($F24,[1]DimProdCategory!$1:$1048576,MATCH($H$1,[1]DimProdCategory!$1:$1,0),FALSE)</f>
        <v>Prenda</v>
      </c>
      <c r="I24" t="str">
        <f>VLOOKUP($F24,[1]DimProdCategory!$1:$1048576,MATCH($I$1,[1]DimProdCategory!$1:$1,0),FALSE)</f>
        <v>Vêtements</v>
      </c>
    </row>
    <row r="25" spans="1:9" x14ac:dyDescent="0.3">
      <c r="A25" s="1">
        <v>24</v>
      </c>
      <c r="B25" s="1">
        <v>24</v>
      </c>
      <c r="C25" s="1" t="s">
        <v>75</v>
      </c>
      <c r="D25" s="1" t="s">
        <v>76</v>
      </c>
      <c r="E25" s="1" t="s">
        <v>77</v>
      </c>
      <c r="F25" s="1">
        <v>3</v>
      </c>
      <c r="G25" t="str">
        <f>VLOOKUP($F25,[1]DimProdCategory!$1:$1048576,MATCH($G$1,[1]DimProdCategory!$1:$1,0),FALSE)</f>
        <v>Clothing</v>
      </c>
      <c r="H25" t="str">
        <f>VLOOKUP($F25,[1]DimProdCategory!$1:$1048576,MATCH($H$1,[1]DimProdCategory!$1:$1,0),FALSE)</f>
        <v>Prenda</v>
      </c>
      <c r="I25" t="str">
        <f>VLOOKUP($F25,[1]DimProdCategory!$1:$1048576,MATCH($I$1,[1]DimProdCategory!$1:$1,0),FALSE)</f>
        <v>Vêtements</v>
      </c>
    </row>
    <row r="26" spans="1:9" x14ac:dyDescent="0.3">
      <c r="A26" s="1">
        <v>25</v>
      </c>
      <c r="B26" s="1">
        <v>25</v>
      </c>
      <c r="C26" s="1" t="s">
        <v>78</v>
      </c>
      <c r="D26" s="1" t="s">
        <v>79</v>
      </c>
      <c r="E26" s="1" t="s">
        <v>80</v>
      </c>
      <c r="F26" s="1">
        <v>3</v>
      </c>
      <c r="G26" t="str">
        <f>VLOOKUP($F26,[1]DimProdCategory!$1:$1048576,MATCH($G$1,[1]DimProdCategory!$1:$1,0),FALSE)</f>
        <v>Clothing</v>
      </c>
      <c r="H26" t="str">
        <f>VLOOKUP($F26,[1]DimProdCategory!$1:$1048576,MATCH($H$1,[1]DimProdCategory!$1:$1,0),FALSE)</f>
        <v>Prenda</v>
      </c>
      <c r="I26" t="str">
        <f>VLOOKUP($F26,[1]DimProdCategory!$1:$1048576,MATCH($I$1,[1]DimProdCategory!$1:$1,0),FALSE)</f>
        <v>Vêtements</v>
      </c>
    </row>
    <row r="27" spans="1:9" x14ac:dyDescent="0.3">
      <c r="A27" s="1">
        <v>26</v>
      </c>
      <c r="B27" s="1">
        <v>26</v>
      </c>
      <c r="C27" s="1" t="s">
        <v>81</v>
      </c>
      <c r="D27" s="1" t="s">
        <v>82</v>
      </c>
      <c r="E27" s="1" t="s">
        <v>83</v>
      </c>
      <c r="F27" s="1">
        <v>4</v>
      </c>
      <c r="G27" t="str">
        <f>VLOOKUP($F27,[1]DimProdCategory!$1:$1048576,MATCH($G$1,[1]DimProdCategory!$1:$1,0),FALSE)</f>
        <v>Accessories</v>
      </c>
      <c r="H27" t="str">
        <f>VLOOKUP($F27,[1]DimProdCategory!$1:$1048576,MATCH($H$1,[1]DimProdCategory!$1:$1,0),FALSE)</f>
        <v>Accesorio</v>
      </c>
      <c r="I27" t="str">
        <f>VLOOKUP($F27,[1]DimProdCategory!$1:$1048576,MATCH($I$1,[1]DimProdCategory!$1:$1,0),FALSE)</f>
        <v>Accessoire</v>
      </c>
    </row>
    <row r="28" spans="1:9" x14ac:dyDescent="0.3">
      <c r="A28" s="1">
        <v>27</v>
      </c>
      <c r="B28" s="1">
        <v>27</v>
      </c>
      <c r="C28" s="1" t="s">
        <v>84</v>
      </c>
      <c r="D28" s="1" t="s">
        <v>85</v>
      </c>
      <c r="E28" s="1" t="s">
        <v>86</v>
      </c>
      <c r="F28" s="1">
        <v>4</v>
      </c>
      <c r="G28" t="str">
        <f>VLOOKUP($F28,[1]DimProdCategory!$1:$1048576,MATCH($G$1,[1]DimProdCategory!$1:$1,0),FALSE)</f>
        <v>Accessories</v>
      </c>
      <c r="H28" t="str">
        <f>VLOOKUP($F28,[1]DimProdCategory!$1:$1048576,MATCH($H$1,[1]DimProdCategory!$1:$1,0),FALSE)</f>
        <v>Accesorio</v>
      </c>
      <c r="I28" t="str">
        <f>VLOOKUP($F28,[1]DimProdCategory!$1:$1048576,MATCH($I$1,[1]DimProdCategory!$1:$1,0),FALSE)</f>
        <v>Accessoire</v>
      </c>
    </row>
    <row r="29" spans="1:9" x14ac:dyDescent="0.3">
      <c r="A29" s="1">
        <v>28</v>
      </c>
      <c r="B29" s="1">
        <v>28</v>
      </c>
      <c r="C29" s="1" t="s">
        <v>87</v>
      </c>
      <c r="D29" s="1" t="s">
        <v>88</v>
      </c>
      <c r="E29" s="1" t="s">
        <v>89</v>
      </c>
      <c r="F29" s="1">
        <v>4</v>
      </c>
      <c r="G29" t="str">
        <f>VLOOKUP($F29,[1]DimProdCategory!$1:$1048576,MATCH($G$1,[1]DimProdCategory!$1:$1,0),FALSE)</f>
        <v>Accessories</v>
      </c>
      <c r="H29" t="str">
        <f>VLOOKUP($F29,[1]DimProdCategory!$1:$1048576,MATCH($H$1,[1]DimProdCategory!$1:$1,0),FALSE)</f>
        <v>Accesorio</v>
      </c>
      <c r="I29" t="str">
        <f>VLOOKUP($F29,[1]DimProdCategory!$1:$1048576,MATCH($I$1,[1]DimProdCategory!$1:$1,0),FALSE)</f>
        <v>Accessoire</v>
      </c>
    </row>
    <row r="30" spans="1:9" x14ac:dyDescent="0.3">
      <c r="A30" s="1">
        <v>29</v>
      </c>
      <c r="B30" s="1">
        <v>29</v>
      </c>
      <c r="C30" s="1" t="s">
        <v>90</v>
      </c>
      <c r="D30" s="1" t="s">
        <v>91</v>
      </c>
      <c r="E30" s="1" t="s">
        <v>92</v>
      </c>
      <c r="F30" s="1">
        <v>4</v>
      </c>
      <c r="G30" t="str">
        <f>VLOOKUP($F30,[1]DimProdCategory!$1:$1048576,MATCH($G$1,[1]DimProdCategory!$1:$1,0),FALSE)</f>
        <v>Accessories</v>
      </c>
      <c r="H30" t="str">
        <f>VLOOKUP($F30,[1]DimProdCategory!$1:$1048576,MATCH($H$1,[1]DimProdCategory!$1:$1,0),FALSE)</f>
        <v>Accesorio</v>
      </c>
      <c r="I30" t="str">
        <f>VLOOKUP($F30,[1]DimProdCategory!$1:$1048576,MATCH($I$1,[1]DimProdCategory!$1:$1,0),FALSE)</f>
        <v>Accessoire</v>
      </c>
    </row>
    <row r="31" spans="1:9" x14ac:dyDescent="0.3">
      <c r="A31" s="1">
        <v>30</v>
      </c>
      <c r="B31" s="1">
        <v>30</v>
      </c>
      <c r="C31" s="1" t="s">
        <v>93</v>
      </c>
      <c r="D31" s="1" t="s">
        <v>94</v>
      </c>
      <c r="E31" s="1" t="s">
        <v>95</v>
      </c>
      <c r="F31" s="1">
        <v>4</v>
      </c>
      <c r="G31" t="str">
        <f>VLOOKUP($F31,[1]DimProdCategory!$1:$1048576,MATCH($G$1,[1]DimProdCategory!$1:$1,0),FALSE)</f>
        <v>Accessories</v>
      </c>
      <c r="H31" t="str">
        <f>VLOOKUP($F31,[1]DimProdCategory!$1:$1048576,MATCH($H$1,[1]DimProdCategory!$1:$1,0),FALSE)</f>
        <v>Accesorio</v>
      </c>
      <c r="I31" t="str">
        <f>VLOOKUP($F31,[1]DimProdCategory!$1:$1048576,MATCH($I$1,[1]DimProdCategory!$1:$1,0),FALSE)</f>
        <v>Accessoire</v>
      </c>
    </row>
    <row r="32" spans="1:9" x14ac:dyDescent="0.3">
      <c r="A32" s="1">
        <v>31</v>
      </c>
      <c r="B32" s="1">
        <v>31</v>
      </c>
      <c r="C32" s="1" t="s">
        <v>96</v>
      </c>
      <c r="D32" s="1" t="s">
        <v>97</v>
      </c>
      <c r="E32" s="1" t="s">
        <v>98</v>
      </c>
      <c r="F32" s="1">
        <v>4</v>
      </c>
      <c r="G32" t="str">
        <f>VLOOKUP($F32,[1]DimProdCategory!$1:$1048576,MATCH($G$1,[1]DimProdCategory!$1:$1,0),FALSE)</f>
        <v>Accessories</v>
      </c>
      <c r="H32" t="str">
        <f>VLOOKUP($F32,[1]DimProdCategory!$1:$1048576,MATCH($H$1,[1]DimProdCategory!$1:$1,0),FALSE)</f>
        <v>Accesorio</v>
      </c>
      <c r="I32" t="str">
        <f>VLOOKUP($F32,[1]DimProdCategory!$1:$1048576,MATCH($I$1,[1]DimProdCategory!$1:$1,0),FALSE)</f>
        <v>Accessoire</v>
      </c>
    </row>
    <row r="33" spans="1:9" x14ac:dyDescent="0.3">
      <c r="A33" s="1">
        <v>32</v>
      </c>
      <c r="B33" s="1">
        <v>32</v>
      </c>
      <c r="C33" s="1" t="s">
        <v>99</v>
      </c>
      <c r="D33" s="1" t="s">
        <v>100</v>
      </c>
      <c r="E33" s="1" t="s">
        <v>101</v>
      </c>
      <c r="F33" s="1">
        <v>4</v>
      </c>
      <c r="G33" t="str">
        <f>VLOOKUP($F33,[1]DimProdCategory!$1:$1048576,MATCH($G$1,[1]DimProdCategory!$1:$1,0),FALSE)</f>
        <v>Accessories</v>
      </c>
      <c r="H33" t="str">
        <f>VLOOKUP($F33,[1]DimProdCategory!$1:$1048576,MATCH($H$1,[1]DimProdCategory!$1:$1,0),FALSE)</f>
        <v>Accesorio</v>
      </c>
      <c r="I33" t="str">
        <f>VLOOKUP($F33,[1]DimProdCategory!$1:$1048576,MATCH($I$1,[1]DimProdCategory!$1:$1,0),FALSE)</f>
        <v>Accessoire</v>
      </c>
    </row>
    <row r="34" spans="1:9" x14ac:dyDescent="0.3">
      <c r="A34" s="1">
        <v>33</v>
      </c>
      <c r="B34" s="1">
        <v>33</v>
      </c>
      <c r="C34" s="1" t="s">
        <v>102</v>
      </c>
      <c r="D34" s="1" t="s">
        <v>103</v>
      </c>
      <c r="E34" s="1" t="s">
        <v>104</v>
      </c>
      <c r="F34" s="1">
        <v>4</v>
      </c>
      <c r="G34" t="str">
        <f>VLOOKUP($F34,[1]DimProdCategory!$1:$1048576,MATCH($G$1,[1]DimProdCategory!$1:$1,0),FALSE)</f>
        <v>Accessories</v>
      </c>
      <c r="H34" t="str">
        <f>VLOOKUP($F34,[1]DimProdCategory!$1:$1048576,MATCH($H$1,[1]DimProdCategory!$1:$1,0),FALSE)</f>
        <v>Accesorio</v>
      </c>
      <c r="I34" t="str">
        <f>VLOOKUP($F34,[1]DimProdCategory!$1:$1048576,MATCH($I$1,[1]DimProdCategory!$1:$1,0),FALSE)</f>
        <v>Accessoire</v>
      </c>
    </row>
    <row r="35" spans="1:9" x14ac:dyDescent="0.3">
      <c r="A35" s="1">
        <v>34</v>
      </c>
      <c r="B35" s="1">
        <v>34</v>
      </c>
      <c r="C35" s="1" t="s">
        <v>105</v>
      </c>
      <c r="D35" s="1" t="s">
        <v>106</v>
      </c>
      <c r="E35" s="1" t="s">
        <v>107</v>
      </c>
      <c r="F35" s="1">
        <v>4</v>
      </c>
      <c r="G35" t="str">
        <f>VLOOKUP($F35,[1]DimProdCategory!$1:$1048576,MATCH($G$1,[1]DimProdCategory!$1:$1,0),FALSE)</f>
        <v>Accessories</v>
      </c>
      <c r="H35" t="str">
        <f>VLOOKUP($F35,[1]DimProdCategory!$1:$1048576,MATCH($H$1,[1]DimProdCategory!$1:$1,0),FALSE)</f>
        <v>Accesorio</v>
      </c>
      <c r="I35" t="str">
        <f>VLOOKUP($F35,[1]DimProdCategory!$1:$1048576,MATCH($I$1,[1]DimProdCategory!$1:$1,0),FALSE)</f>
        <v>Accessoire</v>
      </c>
    </row>
    <row r="36" spans="1:9" x14ac:dyDescent="0.3">
      <c r="A36" s="1">
        <v>35</v>
      </c>
      <c r="B36" s="1">
        <v>35</v>
      </c>
      <c r="C36" s="1" t="s">
        <v>108</v>
      </c>
      <c r="D36" s="1" t="s">
        <v>109</v>
      </c>
      <c r="E36" s="1" t="s">
        <v>110</v>
      </c>
      <c r="F36" s="1">
        <v>4</v>
      </c>
      <c r="G36" t="str">
        <f>VLOOKUP($F36,[1]DimProdCategory!$1:$1048576,MATCH($G$1,[1]DimProdCategory!$1:$1,0),FALSE)</f>
        <v>Accessories</v>
      </c>
      <c r="H36" t="str">
        <f>VLOOKUP($F36,[1]DimProdCategory!$1:$1048576,MATCH($H$1,[1]DimProdCategory!$1:$1,0),FALSE)</f>
        <v>Accesorio</v>
      </c>
      <c r="I36" t="str">
        <f>VLOOKUP($F36,[1]DimProdCategory!$1:$1048576,MATCH($I$1,[1]DimProdCategory!$1:$1,0),FALSE)</f>
        <v>Accessoire</v>
      </c>
    </row>
    <row r="37" spans="1:9" x14ac:dyDescent="0.3">
      <c r="A37" s="1">
        <v>36</v>
      </c>
      <c r="B37" s="1">
        <v>36</v>
      </c>
      <c r="C37" s="1" t="s">
        <v>111</v>
      </c>
      <c r="D37" s="1" t="s">
        <v>112</v>
      </c>
      <c r="E37" s="1" t="s">
        <v>113</v>
      </c>
      <c r="F37" s="1">
        <v>4</v>
      </c>
      <c r="G37" t="str">
        <f>VLOOKUP($F37,[1]DimProdCategory!$1:$1048576,MATCH($G$1,[1]DimProdCategory!$1:$1,0),FALSE)</f>
        <v>Accessories</v>
      </c>
      <c r="H37" t="str">
        <f>VLOOKUP($F37,[1]DimProdCategory!$1:$1048576,MATCH($H$1,[1]DimProdCategory!$1:$1,0),FALSE)</f>
        <v>Accesorio</v>
      </c>
      <c r="I37" t="str">
        <f>VLOOKUP($F37,[1]DimProdCategory!$1:$1048576,MATCH($I$1,[1]DimProdCategory!$1:$1,0),FALSE)</f>
        <v>Accessoire</v>
      </c>
    </row>
    <row r="38" spans="1:9" x14ac:dyDescent="0.3">
      <c r="A38" s="1">
        <v>37</v>
      </c>
      <c r="B38" s="1">
        <v>37</v>
      </c>
      <c r="C38" s="1" t="s">
        <v>114</v>
      </c>
      <c r="D38" s="1" t="s">
        <v>115</v>
      </c>
      <c r="E38" s="1" t="s">
        <v>116</v>
      </c>
      <c r="F38" s="1">
        <v>4</v>
      </c>
      <c r="G38" t="str">
        <f>VLOOKUP($F38,[1]DimProdCategory!$1:$1048576,MATCH($G$1,[1]DimProdCategory!$1:$1,0),FALSE)</f>
        <v>Accessories</v>
      </c>
      <c r="H38" t="str">
        <f>VLOOKUP($F38,[1]DimProdCategory!$1:$1048576,MATCH($H$1,[1]DimProdCategory!$1:$1,0),FALSE)</f>
        <v>Accesorio</v>
      </c>
      <c r="I38" t="str">
        <f>VLOOKUP($F38,[1]DimProdCategory!$1:$1048576,MATCH($I$1,[1]DimProdCategory!$1:$1,0),FALSE)</f>
        <v>Accessoire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DimProdSubCategory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FAHEEM</dc:creator>
  <cp:lastModifiedBy>Nishant</cp:lastModifiedBy>
  <dcterms:created xsi:type="dcterms:W3CDTF">2022-06-18T13:35:05Z</dcterms:created>
  <dcterms:modified xsi:type="dcterms:W3CDTF">2023-06-18T08:31:54Z</dcterms:modified>
</cp:coreProperties>
</file>