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isnair/Desktop/MIDS/Coursework/Term5/W241/Assignments/FinalProject/W241/final_project/data/"/>
    </mc:Choice>
  </mc:AlternateContent>
  <bookViews>
    <workbookView xWindow="0" yWindow="460" windowWidth="28800" windowHeight="17620" tabRatio="500" activeTab="6"/>
  </bookViews>
  <sheets>
    <sheet name="Job Openings" sheetId="1" r:id="rId1"/>
    <sheet name="User_1_Data_collection" sheetId="2" r:id="rId2"/>
    <sheet name="User_2_Data_collection" sheetId="3" r:id="rId3"/>
    <sheet name="User_3_Data_collection" sheetId="4" r:id="rId4"/>
    <sheet name="User_4_Data_collection" sheetId="5" r:id="rId5"/>
    <sheet name="candidate_details" sheetId="6" r:id="rId6"/>
    <sheet name="Job Openings Condensed" sheetId="7" r:id="rId7"/>
    <sheet name="Index - data collection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1" i="4" l="1"/>
  <c r="I70" i="4"/>
  <c r="I69" i="4"/>
  <c r="I68" i="4"/>
  <c r="I67" i="4"/>
  <c r="M66" i="4"/>
  <c r="I66" i="4"/>
  <c r="I65" i="4"/>
  <c r="I64" i="4"/>
  <c r="I63" i="4"/>
  <c r="I62" i="4"/>
  <c r="I61" i="4"/>
  <c r="M60" i="4"/>
  <c r="I60" i="4"/>
  <c r="I59" i="4"/>
  <c r="I58" i="4"/>
  <c r="I57" i="4"/>
  <c r="I56" i="4"/>
  <c r="I55" i="4"/>
  <c r="I54" i="4"/>
  <c r="I53" i="4"/>
  <c r="M52" i="4"/>
  <c r="I52" i="4"/>
  <c r="I51" i="4"/>
  <c r="I50" i="4"/>
  <c r="I49" i="4"/>
  <c r="I48" i="4"/>
  <c r="I47" i="4"/>
  <c r="M46" i="4"/>
  <c r="I46" i="4"/>
  <c r="M45" i="4"/>
  <c r="I45" i="4"/>
  <c r="I44" i="4"/>
  <c r="M43" i="4"/>
  <c r="I43" i="4"/>
  <c r="I42" i="4"/>
  <c r="M41" i="4"/>
  <c r="I41" i="4"/>
  <c r="I40" i="4"/>
  <c r="M39" i="4"/>
  <c r="I39" i="4"/>
  <c r="I38" i="4"/>
  <c r="I37" i="4"/>
  <c r="M36" i="4"/>
  <c r="I36" i="4"/>
  <c r="I35" i="4"/>
  <c r="I34" i="4"/>
  <c r="I33" i="4"/>
  <c r="I32" i="4"/>
  <c r="I31" i="4"/>
  <c r="I30" i="4"/>
  <c r="I29" i="4"/>
  <c r="I28" i="4"/>
  <c r="I27" i="4"/>
  <c r="I26" i="4"/>
  <c r="M25" i="4"/>
  <c r="I25" i="4"/>
  <c r="M24" i="4"/>
  <c r="I24" i="4"/>
  <c r="I23" i="4"/>
  <c r="I22" i="4"/>
  <c r="I21" i="4"/>
  <c r="I20" i="4"/>
  <c r="I19" i="4"/>
  <c r="I18" i="4"/>
  <c r="M17" i="4"/>
  <c r="I17" i="4"/>
  <c r="I16" i="4"/>
  <c r="I15" i="4"/>
  <c r="M14" i="4"/>
  <c r="I14" i="4"/>
  <c r="I13" i="4"/>
  <c r="I12" i="4"/>
  <c r="I11" i="4"/>
  <c r="I10" i="4"/>
  <c r="M9" i="4"/>
  <c r="I9" i="4"/>
  <c r="I8" i="4"/>
  <c r="I7" i="4"/>
  <c r="M6" i="4"/>
  <c r="I6" i="4"/>
  <c r="I5" i="4"/>
  <c r="I4" i="4"/>
  <c r="M3" i="4"/>
  <c r="I3" i="4"/>
  <c r="M2" i="4"/>
  <c r="I2" i="4"/>
</calcChain>
</file>

<file path=xl/comments1.xml><?xml version="1.0" encoding="utf-8"?>
<comments xmlns="http://schemas.openxmlformats.org/spreadsheetml/2006/main">
  <authors>
    <author/>
  </authors>
  <commentList>
    <comment ref="B45" authorId="0">
      <text>
        <r>
          <rPr>
            <sz val="12"/>
            <color rgb="FF000000"/>
            <rFont val="Calibri"/>
          </rPr>
          <t>I found a new one and replaced the Chicago posting
	-Yexin Wang</t>
        </r>
      </text>
    </comment>
    <comment ref="F79" authorId="0">
      <text>
        <r>
          <rPr>
            <sz val="12"/>
            <color rgb="FF000000"/>
            <rFont val="Calibri"/>
          </rPr>
          <t>This requires referral, and a bunch of other things such as supervisor phone number and reason for leaving... so maybe we should remove this
	-Yexin Wang</t>
        </r>
      </text>
    </comment>
    <comment ref="A88" authorId="0">
      <text>
        <r>
          <rPr>
            <sz val="12"/>
            <color rgb="FF000000"/>
            <rFont val="Calibri"/>
          </rPr>
          <t>This posting is in Chicago. Should we replace this with a NY one? I didn
t want to delete just in case some one has already applied
	-Yexin Wang</t>
        </r>
      </text>
    </comment>
  </commentList>
</comments>
</file>

<file path=xl/sharedStrings.xml><?xml version="1.0" encoding="utf-8"?>
<sst xmlns="http://schemas.openxmlformats.org/spreadsheetml/2006/main" count="3915" uniqueCount="934">
  <si>
    <t>candidate</t>
  </si>
  <si>
    <t>Cover</t>
  </si>
  <si>
    <t>job_id</t>
  </si>
  <si>
    <t>university_name</t>
  </si>
  <si>
    <t>university_state</t>
  </si>
  <si>
    <t>university_brand</t>
  </si>
  <si>
    <t>good_resume</t>
  </si>
  <si>
    <t>staggered_application</t>
  </si>
  <si>
    <t>date_applied</t>
  </si>
  <si>
    <t>company_name</t>
  </si>
  <si>
    <t>call_back</t>
  </si>
  <si>
    <t>date_of_callback</t>
  </si>
  <si>
    <t>days_to_respond</t>
  </si>
  <si>
    <t>notes</t>
  </si>
  <si>
    <t xml:space="preserve"> </t>
  </si>
  <si>
    <t>UCLA</t>
  </si>
  <si>
    <t>CA</t>
  </si>
  <si>
    <t>CSULB</t>
  </si>
  <si>
    <t>state</t>
  </si>
  <si>
    <t>date_applied (round1)</t>
  </si>
  <si>
    <t>Notes</t>
  </si>
  <si>
    <t>date_applied (round2)</t>
  </si>
  <si>
    <t>company_size</t>
  </si>
  <si>
    <t>company_type</t>
  </si>
  <si>
    <t>company_hq_state</t>
  </si>
  <si>
    <t>job_opening_state</t>
  </si>
  <si>
    <t>job_experience_level</t>
  </si>
  <si>
    <t>job_title</t>
  </si>
  <si>
    <t>Applications</t>
  </si>
  <si>
    <t>Anaplan</t>
  </si>
  <si>
    <t>When posted</t>
  </si>
  <si>
    <t>as of</t>
  </si>
  <si>
    <t>https://www.linkedin.com/jobs/view/574684282/?refId=e9c0a14e-7e05-4bb2-b46e-99b7addb2205&amp;trk=d_flagship3_search_srp_jobs&amp;lipi=urn%3Ali%3Apage%3Ad_flagship3_search_srp_jobs%3B8NaeUKQ%2BTDilN8idKJJO4w%3D%3D&amp;licu=urn%3Ali%3Acontrol%3Ad_flagship3_search_srp_jobs-A_jobssearch_job_result_click&amp;lici=Hwj5YsWSRfiCAE5ypSu%2BmA%3D%3D</t>
  </si>
  <si>
    <t>AOL</t>
  </si>
  <si>
    <t xml:space="preserve">Internet  </t>
  </si>
  <si>
    <t>New York, NY</t>
  </si>
  <si>
    <t>Sunnyvale, CA</t>
  </si>
  <si>
    <t>Entry level</t>
  </si>
  <si>
    <t>Software Dev Engineer II</t>
  </si>
  <si>
    <t>https://www.linkedin.com/jobs/view/625541955/</t>
  </si>
  <si>
    <t>Dividend Finance</t>
  </si>
  <si>
    <t>https://www.linkedin.com/jobs/view/628473876/?eBP=CwEAAAFiN_YWdG1ecA0P0Dpb0pdIjvtkOAcQ6uIr-xQJjsD_B9pLmvui-VK3Ay4Wodt9e3EN2et_7zqvDdZWZM9yZ5j67IciVS6z8I6YbaZFY3xmwoVUujytt66N7hF88qF6ixVllX20VrJx31OikFLJQcVC-TqJxi0YatfoJkWjYWcLgmhLpol4eRniuzbGHomOcoCQccJHXqeKSgixPaABmJPDPCTpxX_9xutrEkp29K-EjeL0eeVT1hO8Zczf6k0yCastq1j-UOob8bnpm5ojD6phip2YRT1kv6zVFdG79xQiqGXJfPBe7wN1ivCGIFYX&amp;recommendedFlavor=true&amp;refId=45467bb1-d7e0-4db0-a638-8be391011e44&amp;trk=d_flagship3_search_srp_jobs&amp;lipi=urn%3Ali%3Apage%3Ad_flagship3_search_srp_jobs%3BYIUkXgF0SbKNL%2B8JhAr%2FJA%3D%3D&amp;licu=urn%3Ali%3Acontrol%3Ad_flagship3_search_srp_jobs-A_jobssearch_job_result_click&amp;lici=yhpveUAoQwuuGxndoIxXUQ%3D%3D</t>
  </si>
  <si>
    <t>4 days ago</t>
  </si>
  <si>
    <t>Global Technical Talent</t>
  </si>
  <si>
    <t>Information Technology and Services</t>
  </si>
  <si>
    <t>Portsmouth, New Hampshire</t>
  </si>
  <si>
    <t xml:space="preserve">San Jose, CA </t>
  </si>
  <si>
    <t>1+ yrs of software</t>
  </si>
  <si>
    <t>Software Engineer</t>
  </si>
  <si>
    <t>https://www.linkedin.com/company/19241/?lipi=urn%3Ali%3Apage%3Ad_flagship3_job_details%3BrPYA7Wq4TjOjcOMPRAxliw%3D%3D&amp;licu=urn%3Ali%3Acontrol%3Ad_flagship3_job_details-company_link</t>
  </si>
  <si>
    <t>1 day ago</t>
  </si>
  <si>
    <t>F5 Networks</t>
  </si>
  <si>
    <t>San Francisco</t>
  </si>
  <si>
    <t>San Francisco, CA</t>
  </si>
  <si>
    <t>https://www.linkedin.com/company/4841/?lipi=urn%3Ali%3Apage%3Ad_flagship3_job_details%3BJeCHPKAbQ4SOAcsYCYawUw%3D%3D&amp;licu=urn%3Ali%3Acontrol%3Ad_flagship3_job_details-company_link</t>
  </si>
  <si>
    <t>2 weeks ago</t>
  </si>
  <si>
    <t>Velodyne LiDAR, Inc.</t>
  </si>
  <si>
    <t>Internet</t>
  </si>
  <si>
    <t>new grad to 2 years</t>
  </si>
  <si>
    <t>Software Solutions Engineer</t>
  </si>
  <si>
    <t>https://www.linkedin.com/jobs/view/577286763/?refId=b87d1e8c-b3f2-4275-8e33-781fcfc79fcd&amp;trk=d_flagship3_search_srp_jobs&amp;lipi=urn%3Ali%3Apage%3Ad_flagship3_search_srp_jobs%3B3zYVXmVtR26gSdC%2FrVNzmg%3D%3D&amp;licu=urn%3Ali%3Acontrol%3Ad_flagship3_search_srp_jobs-A_jobssearch_job_result_click&amp;lici=zb8Y%2FPQYS3iI1O%2FEvtP0mw%3D%3D</t>
  </si>
  <si>
    <t>CoStar Group</t>
  </si>
  <si>
    <t>https://www.linkedin.com/jobs/view/592138295/?eBP=CwEAAAFiN_YWdLDEAZSAuTiQsIHiqwiaXM1q4fGSNpzSBeA-PshT73QQfEzIOUzcGVOgRikYLH2pXH_4GuYw6zBqK6PYgQ0zxUz2QMD7jrNoTPvX5TrPPuOc2EpQpWj2OB0y2q6Z8JHPMtlRk-Q-S75t2V0QYadvfBfqLq_5fUAHICFsPbNbWzU7-c8axHrHumACQ65peQx3vb9dScYKifsSqFF5xTfXc5R9arcqh5wVyP9iq8VPg8Objq2PuNKKrHUC_95Bbo1ajCCk0gmX5GBWj-iuU5ntYhMURcwjO0s3jQqhHsaCLJmNItERhxSJ6kaJPIde4WCj-02kKqNM&amp;refId=45467bb1-d7e0-4db0-a638-8be391011e44&amp;trk=d_flagship3_search_srp_jobs&amp;lipi=urn%3Ali%3Apage%3Ad_flagship3_search_srp_jobs%3BYIUkXgF0SbKNL%2B8JhAr%2FJA%3D%3D&amp;licu=urn%3Ali%3Acontrol%3Ad_flagship3_search_srp_jobs-A_jobssearch_job_result_click&amp;lici=EsDiKhYASsOr3EzZSmGYvQ%3D%3D</t>
  </si>
  <si>
    <t>Sunflower Systems</t>
  </si>
  <si>
    <t>https://www.linkedin.com/jobs/view/619995402/?eBP=CwEAAAFiKCqaLCCBdEg2jyZnDp8ldaY-ZZ6843ILk8K5OcMr3ioFMhyA95LvL1h3nMAr9eyAU9CpU6vZLWIuajI_bY6sXFn6JIaUeZ7WPgIVArSWVXHNvBGfee6Dv8yYmlAd-A-AnGqwfZx7Fgho2sRowPhbxY4O-swi8di00vHFjWzePDeQSF5YMfsH5s1bWuz7xuiD7V2hAHGw04BYMp-6FrW_G8XkN9nd2ciQ2n_777eJe1wXw8Tckrp7l-8UqdHEBQfLtW1y3d92fBGljytxoLcIt38SMWN1cSkPXcY6VrBs9OcEHLSJJe0KnSNmm783&amp;refId=24c863a7-ca9c-488b-ad36-02e9792b60bd&amp;trk=d_flagship3_search_srp_jobs&amp;lipi=urn%3Ali%3Apage%3Ad_flagship3_search_srp_jobs%3BLvAQjOzXRXSHti3dK5HEYA%3D%3D&amp;licu=urn%3Ali%3Acontrol%3Ad_flagship3_search_srp_jobs-A_jobssearch_job_result_click&amp;lici=8CooRuz%2BQX2bPMJMDVv37A%3D%3D</t>
  </si>
  <si>
    <t>Robert Half Technology</t>
  </si>
  <si>
    <t>https://www.linkedin.com/jobs/view/623686097/?eBP=CwEAAAFiN_YajZ-P9iAugxdubIZ7ljCUrqZbwF6F6yvcbQPOEGBZsuiYAm0PXaFGaOIJH0ES7vOUN20_s8wbiNqhfSJwnFdDzRZOsmjVrFZHqNvWdryBSH1pKTzxSsTrZVpJuLcImGLOzUZhb7oNaQWbqu2LY9KCNVAbQTVLWa3fLLU1xp6PEmMehCl-u59K3HiyFpT7Pw9yxr6mnoCGxg6mb9UPPF-e1ct6UgF6tecBDgl8S4jylGcwknUQULm5T74kEn2FAGmIDWu2S8KCW01sxFwQSpVmlpzSMCnDbTsLMMV8q5gfp-mfpr47mTzTDPtQ&amp;recommendedFlavor=true&amp;refId=362c985e-e6c1-445b-b249-d520cb06aa75&amp;trk=d_flagship3_search_srp_jobs&amp;lipi=urn%3Ali%3Apage%3Ad_flagship3_search_srp_jobs%3BGwgmRqbZSlGYCTwa9hdCrQ%3D%3D&amp;licu=urn%3Ali%3Acontrol%3Ad_flagship3_search_srp_jobs-A_jobssearch_job_result_click&amp;lici=gr3fvoXOSG2rgQyB3OWoUA%3D%3D</t>
  </si>
  <si>
    <t>Financial Services</t>
  </si>
  <si>
    <t xml:space="preserve">2+ years </t>
  </si>
  <si>
    <t>Gracenote</t>
  </si>
  <si>
    <t>https://www.linkedin.com/jobs/view/605524087/?eBP=CwEAAAFiKCqmluQljz0UEl_WGjmKP3V8XQ-JIQahNmWmVi0gRvkh9B3aTjAWNcsCrVad6olSetw03WsHqIdN_KXWVsFItEKh_oB_KsbjPmDpfpUZ2_OXHiNOg9vnURjtSg8Aqpc0aDsGFxrnpK5K8B1XtTgYNex_Rlf_5sCGUw3gu1PwAA4DYN4Gv-p9MzdSoBlLTxYiVHX8i1auxVG7VDxceMb3woF6Z9UowV7_FwJ1fKFKM_gJ2f1PiCmb0if5avlWX7ZRcCFDLL2myTw_jlquF7o1Ae1vhfY0z52I4ynWs_9huWv5mYkgIl1M1IT8ptEc&amp;recommendedFlavor=true&amp;refId=38f2d98d-8c64-40ae-891e-8a4986bccc5f&amp;trk=d_flagship3_search_srp_jobs&amp;lipi=urn%3Ali%3Apage%3Ad_flagship3_search_srp_jobs%3B6ifKXyt5REa%2F0vrH8DEjqg%3D%3D&amp;licu=urn%3Ali%3Acontrol%3Ad_flagship3_search_srp_jobs-A_jobssearch_job_result_click&amp;lici=poBCnqYYROaEINRYbIppTA%3D%3D</t>
  </si>
  <si>
    <t>Computer Networking</t>
  </si>
  <si>
    <t>San Jose, CA,</t>
  </si>
  <si>
    <t>Seattle, WA</t>
  </si>
  <si>
    <t>2 years</t>
  </si>
  <si>
    <t>username = jackrogers, complex password (see candidate_details). "More than 1 but less than 3 years" for questions re: specific experience.</t>
  </si>
  <si>
    <t>Boeing</t>
  </si>
  <si>
    <t>https://www.linkedin.com/jobs/view/619501621/</t>
  </si>
  <si>
    <t>FloQast</t>
  </si>
  <si>
    <t>Blend</t>
  </si>
  <si>
    <t>https://www.linkedin.com/jobs/view/573160750/</t>
  </si>
  <si>
    <t>Computer Software</t>
  </si>
  <si>
    <t>San Francisco, California</t>
  </si>
  <si>
    <t>Software Engineer - Partner Integrations</t>
  </si>
  <si>
    <t>https://www.linkedin.com/jobs/view/577217286/?refId=e9c0a14e-7e05-4bb2-b46e-99b7addb2205&amp;trk=d_flagship3_search_srp_jobs&amp;lipi=urn%3Ali%3Apage%3Ad_flagship3_search_srp_jobs%3B8NaeUKQ%2BTDilN8idKJJO4w%3D%3D&amp;licu=urn%3Ali%3Acontrol%3Ad_flagship3_search_srp_jobs-A_jobssearch_job_result_click&amp;lici=c7eLYPFhSSSeaJjTvACmeA%3D%3D</t>
  </si>
  <si>
    <t>ContentWise</t>
  </si>
  <si>
    <t>https://www.linkedin.com/jobs/view/569591104/</t>
  </si>
  <si>
    <t>Clover Network, Inc.</t>
  </si>
  <si>
    <t>Software Engineer - Server Applications</t>
  </si>
  <si>
    <t>Niantic</t>
  </si>
  <si>
    <t>https://www.linkedin.com/jobs/view/577225997/?refId=e9c0a14e-7e05-4bb2-b46e-99b7addb2205&amp;trk=d_flagship3_search_srp_jobs&amp;lipi=urn%3Ali%3Apage%3Ad_flagship3_search_srp_jobs%3B8NaeUKQ%2BTDilN8idKJJO4w%3D%3D&amp;licu=urn%3Ali%3Acontrol%3Ad_flagship3_search_srp_jobs-A_jobssearch_job_result_click&amp;lici=Ykoc%2BNFVTFed4pFdBQs%2F9w%3D%3D</t>
  </si>
  <si>
    <t>https://www.linkedin.com/jobs/view/577259194/</t>
  </si>
  <si>
    <t>Verifi, Inc</t>
  </si>
  <si>
    <t>TBD-Cover</t>
  </si>
  <si>
    <t>https://www.linkedin.com/jobs/view/587973185/</t>
  </si>
  <si>
    <t>looking for 80-89k</t>
  </si>
  <si>
    <t>LaserFiche</t>
  </si>
  <si>
    <t>https://www.linkedin.com/jobs/view/573166358/</t>
  </si>
  <si>
    <t>username = jackrogers123, complex password. security questions: first pet = Johnny, vacation = Nowhere, first car = Mazda</t>
  </si>
  <si>
    <t>Walmart</t>
  </si>
  <si>
    <t>REX - Real Estate Exchange, Inc.</t>
  </si>
  <si>
    <t>Real Estate</t>
  </si>
  <si>
    <t>Redwood City, CA</t>
  </si>
  <si>
    <t>Woodland Hills, CALIFORNIA</t>
  </si>
  <si>
    <t>https://www.linkedin.com/jobs/view/626574265/?eBP=CwEAAAFiN_Yajt2YCJU5JXR_AFwJcXCWd2rb24YD2o5gKDJA-aexUe_EmKs1rbQ2gKye-hmM5vnQOOTrUQ3vvq0c5fSkncT-0GWvFM7koQ_p5dkKyqwgmZM9IPUIOReTPbQn72iCGfBj8rhOBwT8s4aAQUrd0jueCBi2uGhv8MeOg0LuEYRnnxG6u3RxR7SCJZaovzpiKbqIJ1Tzt8qXJB0D8Kc5pWiXqHnFN8CM_wGoes61LLVJ1pSXkynY83QKjSjmgIqxkDDB7-AH0dLZUaYeFaPDXIKj4igOKAcOMpeC-Kmo5IivvOTc-Pp44pNL0VCP&amp;recommendedFlavor=true&amp;refId=362c985e-e6c1-445b-b249-d520cb06aa75&amp;trk=d_flagship3_search_srp_jobs&amp;lipi=urn%3Ali%3Apage%3Ad_flagship3_search_srp_jobs%3BGwgmRqbZSlGYCTwa9hdCrQ%3D%3D&amp;licu=urn%3Ali%3Acontrol%3Ad_flagship3_search_srp_jobs-A_jobssearch_job_result_click&amp;lici=qu8R9duuSxCJrIcnIIromA%3D%3D</t>
  </si>
  <si>
    <t>https://www.linkedin.com/jobs/view/569535242/?eBP=CwEAAAFiKCqmlva_wSAi47hjWpzrQVUJREgztyF9GSHeqLm1fEG_Cc_TWYuGVVRZPD5l9aGT0hIisMXvfYHdwY7h1CzzZBbQdkfItAifLFmx__D6SwX4IVqpzaP65bGq5k-F3bY0WDXXP0R5fFbCrDdcJdKRHM5fLfJQzhyAFzMFQCKgx55VAoCG8P1DgseJ0DXrssowSwLpPfIzaDS-QgdAjDV_JIN7OKM1TF_hTkrdgULoTv9A1HFdjEg6cSJrjr3SJbxvhxYJjUNuOCLB5quhR8pJr-DxR5UP259GctrANSpqJ464R1r510y-9VZ1l2-R&amp;refId=38f2d98d-8c64-40ae-891e-8a4986bccc5f&amp;trk=d_flagship3_search_srp_jobs&amp;lipi=urn%3Ali%3Apage%3Ad_flagship3_search_srp_jobs%3B6ifKXyt5REa%2F0vrH8DEjqg%3D%3D&amp;licu=urn%3Ali%3Acontrol%3Ad_flagship3_search_srp_jobs-A_jobssearch_job_result_click&amp;lici=90LED5KxRX%2BZMmqRsJpNuw%3D%3D</t>
  </si>
  <si>
    <t>N/A: needed cover letter</t>
  </si>
  <si>
    <t>3 weeks ago</t>
  </si>
  <si>
    <t>CBS Interactive</t>
  </si>
  <si>
    <t>Online Media</t>
  </si>
  <si>
    <t>1-2 years of web design experience</t>
  </si>
  <si>
    <t>https://www.linkedin.com/jobs/view/589780265/?eBP=CwEAAAFiKCqaKm903MlxZdh6mbw8-XV6LY0vXaU2aQipXAph-HhEZEPQ0Ww9IWAiVMq49DZ8e_4j5mteoAk4NZmNVajn7bnO7hG9Y9LnAvwZ66yRUvRwtJyZ7CGWBqJgPDYto2PdwYclGmTmkmY4VjUGuFAeUSiON1CtNoNX4hMHA6gowJv9ARqBkm4B26ivhYObsiVrhKmoanyf16S1pkpsA9zwjazrPx0n65zn1-_ID-BwZe_O6hRsK_P4h6r4vZQyNRXpGEGl40FIMfWJoPybKZcrYhPvIhev6jMlCWGwc2393PJ6bwp2T-SBMg7LP9-z&amp;refId=24c863a7-ca9c-488b-ad36-02e9792b60bd&amp;trk=d_flagship3_search_srp_jobs&amp;lipi=urn%3Ali%3Apage%3Ad_flagship3_search_srp_jobs%3BLvAQjOzXRXSHti3dK5HEYA%3D%3D&amp;licu=urn%3Ali%3Acontrol%3Ad_flagship3_search_srp_jobs-A_jobssearch_job_result_click&amp;lici=DOWb9pZyREOjYlz7eATuCw%3D%3D</t>
  </si>
  <si>
    <t>6 days ago</t>
  </si>
  <si>
    <t>mPulse Mobile</t>
  </si>
  <si>
    <t>PagerDuty</t>
  </si>
  <si>
    <t>https://www.linkedin.com/jobs/view/623014139/</t>
  </si>
  <si>
    <t>https://www.linkedin.com/jobs/view/617060876/?eBP=CwEAAAFiKCqaKqPEmPAZUhn6B2PizeTJ_k-dnccjlt_Sgk4jRMNAOlW7b8Xk-7a6lrk9ZpzS9sUDutf8KeGkPsgEUsRERAGwOgLxbfrBmJQAE2UBIMhepXLxIALDbKz41TQt1S1M_p3X-f1Uw_9dYaRqxlrCZHiu0bWr2-1IVZ6mMwFuzimhH606FHEzHLsVQG1jsstszRcS9iSD9M4iUbtnxgAgAKKSLCor8yb8Yap0BZtx6zQ9rzcYd6pKdKu7_wIzHbJy69SZkbY3llHz10MBK6tfF3oivEXGNOZ32eKp5Dc3U9zBjLRfpUCaEEOiWWiG&amp;refId=24c863a7-ca9c-488b-ad36-02e9792b60bd&amp;trk=d_flagship3_search_srp_jobs&amp;lipi=urn%3Ali%3Apage%3Ad_flagship3_search_srp_jobs%3BLvAQjOzXRXSHti3dK5HEYA%3D%3D&amp;licu=urn%3Ali%3Acontrol%3Ad_flagship3_search_srp_jobs-A_jobssearch_job_result_click&amp;lici=W99ldANuS6mCeujM%2Bsq8TQ%3D%3D</t>
  </si>
  <si>
    <t>Suning International</t>
  </si>
  <si>
    <t>https://www.linkedin.com/jobs/view/626904168/?eBP=CwEAAAFiOAJvqgYCdChBvay2mA1fXeJk0jLVoeZJXGZXIIP_jfEQdWewsiF9ub52n7dyOvYsCJChy7rXjerXjxWMzysVzPJz9SlmUUcg6C-Jb9GUnXbgEaswO2jgDxhflmKrTAHPIEIbbeLJMET9LDuk3rwLFkeATOgy5PoWre7eeDhIE2YtA8LegtjuXcnaUWv3c9hVey1sdwBOA189zXIGYiJRHrUdO5hpZ35wj-uWj4_FCULqYSTb4UuBO8_H_MXpXkVc-UEAUSAQZ9S_2Z4-48rxJQHnbGkj2GdCxQTS0RO5hDlc9L5FgGXtpQ_KbeHc&amp;recommendedFlavor=true&amp;refId=8d5f44b1-9e27-41af-a2f5-ca6c941e7723&amp;trk=d_flagship3_search_srp_jobs&amp;lipi=urn%3Ali%3Apage%3Ad_flagship3_search_srp_jobs%3BK2QWRzwzSzuRAa%2FGsNQy2g%3D%3D&amp;licu=urn%3Ali%3Acontrol%3Ad_flagship3_search_srp_jobs-A_jobssearch_job_result_click&amp;lici=wO1Q31tqTH2U9ZZokUtAwA%3D%3D</t>
  </si>
  <si>
    <t>NetApp</t>
  </si>
  <si>
    <t>minimum of 1 year of experience</t>
  </si>
  <si>
    <t>https://www.linkedin.com/jobs/view/577220543/?eBP=CwEAAAFiKCqaK99_UVbXCO3PR5qSfwIA-ERxu-05Hn1gG7UhJKZOhqpWc3qidbpt2ZvPhlexibmGFpE5CR5VmhCtxTq4IgflsdC0CRprVo89FnvPRZJpSl6QQABWXXvaq1WUgGw8uRdR-FkIrxvBjnT8Y9ZV662b2_Sq3I4jSdlQpM5m_uCsRUeGNt8YzrCm-t_8YsVtHeRvyz7pKMkFezqEtSWMwUhRwxA_1c4Bugrt18rr_VdgHBuef_fVs19xd4SSWJpRXLXwBfnULDzuh0NtqPCD2H8fUJJyKPxxP7YT8oOp8wBbky4HJkmX-fsTDmZ6&amp;refId=24c863a7-ca9c-488b-ad36-02e9792b60bd&amp;trk=d_flagship3_search_srp_jobs&amp;lipi=urn%3Ali%3Apage%3Ad_flagship3_search_srp_jobs%3BLvAQjOzXRXSHti3dK5HEYA%3D%3D&amp;licu=urn%3Ali%3Acontrol%3Ad_flagship3_search_srp_jobs-A_jobssearch_job_result_click&amp;lici=Pw%2BBHLO9QU%2B%2Bu7XmwIHBMg%3D%3D</t>
  </si>
  <si>
    <t>closed as of 3/28</t>
  </si>
  <si>
    <t>Myers Media Group</t>
  </si>
  <si>
    <t>https://www.linkedin.com/jobs/view/587921776/</t>
  </si>
  <si>
    <t>N/A: needed references</t>
  </si>
  <si>
    <t>Cubic</t>
  </si>
  <si>
    <t>Oath</t>
  </si>
  <si>
    <t>https://www.linkedin.com/jobs/view/622730635/</t>
  </si>
  <si>
    <t>New York, New York</t>
  </si>
  <si>
    <t>entry level +</t>
  </si>
  <si>
    <t>Software Dev Engineer</t>
  </si>
  <si>
    <t>https://www.linkedin.com/jobs/view/587944996/?eBP=CwEAAAFiN9S3w16NIUNBbKIVEja7YBBBPgZiRTAsZJOcoQZLTVOItlUqaEf4TgcpADRydGuUioAlD5BOZFVT2Uo13NmNPnAN3lysLsI_H92jeOE2HI80AYxaCW0DEK0gM9mAIi974-uK57G0RlgOIctv3AM1r2hNOR-tPfU5SIhYPtPvQ1PGii9bk7aA2vTVFEdfJCJbTEBN0T3VoP4gSlfiwlhcVx7F6XH6mVZThbO2_iE7df1qY6JI_lW3BwGvM4-rKIZm0F-x53weCwHCeB25DwHw31n5eWME8RlYTDjbDcgjn1LuC_00VCiGkXbkEzgttkGInSE1mD9sR9L_&amp;refId=9f3803b2-f81f-4852-88e2-e20a3f246d37&amp;trk=d_flagship3_search_srp_jobs&amp;lipi=urn%3Ali%3Apage%3Ad_flagship3_search_srp_jobs%3B4BeVXZzsQWu4MNn7X9NSIA%3D%3D&amp;licu=urn%3Ali%3Acontrol%3Ad_flagship3_search_srp_jobs-A_jobssearch_job_result_click&amp;lici=cJ70mpE7SRmyZCmBBKyhTw%3D%3D</t>
  </si>
  <si>
    <t>Scientific Research Corporation</t>
  </si>
  <si>
    <t>https://www.linkedin.com/jobs/view/590815566/</t>
  </si>
  <si>
    <t>Washington, DC</t>
  </si>
  <si>
    <t>Amobee</t>
  </si>
  <si>
    <t>2-3 years of experience with consumer facing web development, including HTML, JavaScript, jQuery, and CSS</t>
  </si>
  <si>
    <t>Software Developer</t>
  </si>
  <si>
    <t>https://www.linkedin.com/jobs/view/549474650/</t>
  </si>
  <si>
    <t>San Ramon, CA</t>
  </si>
  <si>
    <t>1-4 years</t>
  </si>
  <si>
    <t>Software Engineer Net</t>
  </si>
  <si>
    <t>1 week ago</t>
  </si>
  <si>
    <t>Sentry (sentry.io)</t>
  </si>
  <si>
    <t>San Francisco, CA,</t>
  </si>
  <si>
    <t>fresh grad</t>
  </si>
  <si>
    <t>Software Engineer - New Grad (2018)</t>
  </si>
  <si>
    <t>https://www.linkedin.com/jobs/view/625318673/?eBP=CwEAAAFiN_3r9MaylD0F92Bpfto4Tdlvo0BaQyIWK6KJcszHMsl5Hq48E8j953b1-UDB1FNkrVyRXeFtYqpCsGV4uZ5QZyOJeQrwnN8FGM3mI93nhWIPHny_iCn9nUz79-mhqqNm-8ECGy9Wnxkia0B3QBc0TWLG7-Fp1fFxKhJE7FwXZLf_clmRGjKqFQKCigWqkQno9lpCMXaRLytU2enUKZUmR_Hj_2WsnHHwoffylqvmd7oe2NjpH0SaXp2XNSl6xpLecDfIwcve0pV7S-ITZ-gnGlE2mSHfW6KlvthCCsDJ7FSH8uLAeTaDfoKKTwod&amp;refId=e6212778-2546-49be-8170-42041730d315&amp;trk=d_flagship3_search_srp_jobs&amp;lipi=urn%3Ali%3Apage%3Ad_flagship3_search_srp_jobs%3BVt7WQ4e%2BTqq2bfJ8Z%2FUDwA%3D%3D&amp;licu=urn%3Ali%3Acontrol%3Ad_flagship3_search_srp_jobs-A_jobssearch_job_result_click&amp;lici=thdEnk%2FTTjGw5LGk5p6JEA%3D%3D</t>
  </si>
  <si>
    <t>Staffing and Recruiting</t>
  </si>
  <si>
    <t>San Jose, CA</t>
  </si>
  <si>
    <t>Menlo Park , ca</t>
  </si>
  <si>
    <t>Software Engineer - Java And API</t>
  </si>
  <si>
    <t>Entertainment</t>
  </si>
  <si>
    <t>Emeryville, CA</t>
  </si>
  <si>
    <t xml:space="preserve">3 weeks ago </t>
  </si>
  <si>
    <t>Fortinet</t>
  </si>
  <si>
    <t>Computer &amp; Network Security</t>
  </si>
  <si>
    <t>2 + Years programming skills</t>
  </si>
  <si>
    <t>Embedded Software Engineer (AMRD665)</t>
  </si>
  <si>
    <t>https://www.linkedin.com/jobs/view/581725131/?eBP=CwEAAAFiKCqmljdO4wUID6-7KFMEuZj2knlj9M8mLHnrgeuS71kQUmqz_u2BIwXayuw12d9SdRe4qzOtlTZ7yRuIoACpgtHs5iTyDEVbbsVA0vtd5No19Jh8CsnqkcJvHjdRmIpPTd2mIqTYl7Ao4aq0WFfU8I_gIf0fIWLT9ZYt1LPgwni7H_7MeaIFAN0Lazjkf57beHUQoiheQY4WVcu8mqPtNExY41CrZ7mTbGDRdRczKPac7KpfW8jVvWR4irmGUVL1Deo_kUBllH2fKKajGzDQsWfVH0axEH4L2t3I-JkCiEgSeq0SN1oLXenNL-QB&amp;recommendedFlavor=true&amp;refId=38f2d98d-8c64-40ae-891e-8a4986bccc5f&amp;trk=d_flagship3_search_srp_jobs&amp;lipi=urn%3Ali%3Apage%3Ad_flagship3_search_srp_jobs%3B6ifKXyt5REa%2F0vrH8DEjqg%3D%3D&amp;licu=urn%3Ali%3Acontrol%3Ad_flagship3_search_srp_jobs-A_jobssearch_job_result_click&amp;lici=%2B65Ed%2F2NQdG%2FWSSaiWbGxQ%3D%3D</t>
  </si>
  <si>
    <t>IT/Defense/CS</t>
  </si>
  <si>
    <t>Chicago, IL</t>
  </si>
  <si>
    <t>El Segundo, CA</t>
  </si>
  <si>
    <t>Entry/unclear exper.</t>
  </si>
  <si>
    <t xml:space="preserve">2 weeks ago </t>
  </si>
  <si>
    <t>CS/IT/Accounting</t>
  </si>
  <si>
    <t>Sherman Oaks, California</t>
  </si>
  <si>
    <t>Velodyne LiDAR</t>
  </si>
  <si>
    <t>Greater LA Area</t>
  </si>
  <si>
    <t>2-3  years</t>
  </si>
  <si>
    <t>Software Dev Engineer in Test</t>
  </si>
  <si>
    <t>5 days ago</t>
  </si>
  <si>
    <t>Ticketmaster</t>
  </si>
  <si>
    <t>IT/CS/Internet</t>
  </si>
  <si>
    <t>Los Angeles, CA</t>
  </si>
  <si>
    <t>Hollywood, CA</t>
  </si>
  <si>
    <t>Experience Java/Agile</t>
  </si>
  <si>
    <t>Software Engineer, Java</t>
  </si>
  <si>
    <t>https://www.linkedin.com/jobs/view/577256966/</t>
  </si>
  <si>
    <t>Viacom</t>
  </si>
  <si>
    <t xml:space="preserve">Entertainment/Media/Online </t>
  </si>
  <si>
    <t>Los Angeles,. CA</t>
  </si>
  <si>
    <t>2+</t>
  </si>
  <si>
    <t>Software Engineer/Web Developer</t>
  </si>
  <si>
    <t>https://www.linkedin.com/jobs/view/613117109/</t>
  </si>
  <si>
    <t>Content Wise</t>
  </si>
  <si>
    <t>IT/Computer Software</t>
  </si>
  <si>
    <t>Milano</t>
  </si>
  <si>
    <t>Software Solution Support Engineer</t>
  </si>
  <si>
    <t>Omron Delta Tau</t>
  </si>
  <si>
    <t>Elect/Industrial/Mech Engineering</t>
  </si>
  <si>
    <t>Chatsworth, CA</t>
  </si>
  <si>
    <t>0-1</t>
  </si>
  <si>
    <t>Associate Software Engineer</t>
  </si>
  <si>
    <t>https://www.linkedin.com/jobs/view/582854549/</t>
  </si>
  <si>
    <t>Niantic, Inc</t>
  </si>
  <si>
    <t>CS/Internet/Games</t>
  </si>
  <si>
    <t>Software Engineer, Mobile</t>
  </si>
  <si>
    <t>Financial/CS/Internet</t>
  </si>
  <si>
    <t>Software Engineer III (Java)</t>
  </si>
  <si>
    <t>3 days ago</t>
  </si>
  <si>
    <t>Essential</t>
  </si>
  <si>
    <t>Consumer Electronics</t>
  </si>
  <si>
    <t>Palo Alto, California</t>
  </si>
  <si>
    <t>Fresh grad</t>
  </si>
  <si>
    <t>Software Engineer, New Grad</t>
  </si>
  <si>
    <t>https://www.linkedin.com/jobs/view/586897795/?eBP=CwEAAAFiN_Yaj_eG8BHk4vSi59eFpkLde3SNc-7vqXN1A9AhQuzz3iafqdnnqNe9BCSuxXBJbdexUG2Cd4HA03EvPvhIeZ90r6zXlxxh7ec8K-cUpU8q3YjTlwWE07i-E4fs-yyPUHgyER1HnxYHFTMRjzwdduCX9wRIlvXbEMjDwcm62cigYcHadzGrTYZzyvX9Yz7-2nLOsEO84UsdmA7084FFMIJ-qeRKPzpk8mm6Pa-n9OBtq3IYTIMPJIo-YjEpk5Tn9sTrNbYKN4xKIcRbzVaMk5qIZiNy2vWtWfFHhPpUw3tT4mK0cln0iYk91Ca-COu3P8z7geauaLuL&amp;refId=362c985e-e6c1-445b-b249-d520cb06aa75&amp;trk=d_flagship3_search_srp_jobs&amp;lipi=urn%3Ali%3Apage%3Ad_flagship3_search_srp_jobs%3BGwgmRqbZSlGYCTwa9hdCrQ%3D%3D&amp;licu=urn%3Ali%3Acontrol%3Ad_flagship3_search_srp_jobs-A_jobssearch_job_result_click&amp;lici=nNsBDPN2RaiHTV3PupBg4w%3D%3D</t>
  </si>
  <si>
    <t>N/A: needed github</t>
  </si>
  <si>
    <t>Long Beach, CA</t>
  </si>
  <si>
    <t>Sentry</t>
  </si>
  <si>
    <t>Entry Level</t>
  </si>
  <si>
    <t>Software Engineer in Test</t>
  </si>
  <si>
    <t>Retail</t>
  </si>
  <si>
    <t>Bentonville, Arkansas</t>
  </si>
  <si>
    <t>N/A: upload didn't work</t>
  </si>
  <si>
    <t>1-3 years of programming experience</t>
  </si>
  <si>
    <t>Software Engineer III</t>
  </si>
  <si>
    <t>willing to relocate. looking for 85k</t>
  </si>
  <si>
    <t>Encino, CA</t>
  </si>
  <si>
    <t>2+ Python</t>
  </si>
  <si>
    <t xml:space="preserve">Full Stack Engineer </t>
  </si>
  <si>
    <t>looking for 85k</t>
  </si>
  <si>
    <t xml:space="preserve"> 1 week ago</t>
  </si>
  <si>
    <t xml:space="preserve">Suning International </t>
  </si>
  <si>
    <t>Entry Level+</t>
  </si>
  <si>
    <t>Software Engineer-Innovation Application lab</t>
  </si>
  <si>
    <t>Intel Corp</t>
  </si>
  <si>
    <t>https://www.linkedin.com/jobs/view/586251148/</t>
  </si>
  <si>
    <t>N/A</t>
  </si>
  <si>
    <t>IT/CS/Media</t>
  </si>
  <si>
    <t>San Diego, California</t>
  </si>
  <si>
    <t>San Diego, CA</t>
  </si>
  <si>
    <t>3+</t>
  </si>
  <si>
    <t>Software Engineer - Python</t>
  </si>
  <si>
    <t>Manpower</t>
  </si>
  <si>
    <t>https://www.linkedin.com/jobs/view/577254055/</t>
  </si>
  <si>
    <t xml:space="preserve"> 4 days ago</t>
  </si>
  <si>
    <t>Elect/Mfg/IT/CS</t>
  </si>
  <si>
    <t>O'Neil Digital Solutions</t>
  </si>
  <si>
    <t>Santa Clara, California</t>
  </si>
  <si>
    <t>https://www.linkedin.com/jobs/view/623811016/</t>
  </si>
  <si>
    <t>Credit Karma</t>
  </si>
  <si>
    <t>https://www.linkedin.com/jobs/view/569531828/</t>
  </si>
  <si>
    <t>Cubic Corporation</t>
  </si>
  <si>
    <t>Associate</t>
  </si>
  <si>
    <t>Milwaukee, WI</t>
  </si>
  <si>
    <t>Junior Software Test Engineer</t>
  </si>
  <si>
    <t>can't apply - on resume</t>
  </si>
  <si>
    <t>DoorDash</t>
  </si>
  <si>
    <t>Construction/IT/Defense</t>
  </si>
  <si>
    <t>Atlanta, GA</t>
  </si>
  <si>
    <t>https://www.linkedin.com/jobs/view/594756284</t>
  </si>
  <si>
    <t>O'Neill Digital Solutions</t>
  </si>
  <si>
    <t>Construction/Mktg/Advt/Printing</t>
  </si>
  <si>
    <t>Entry Level Composition Software Engineer</t>
  </si>
  <si>
    <t>Intercom</t>
  </si>
  <si>
    <t>https://www.linkedin.com/jobs/view/637826768</t>
  </si>
  <si>
    <t>Consumer/Financial/IT</t>
  </si>
  <si>
    <t>Venice, CA</t>
  </si>
  <si>
    <t>Entry Level (unclear)</t>
  </si>
  <si>
    <t>Rocket Software</t>
  </si>
  <si>
    <t>https://www.linkedin.com/jobs/view/631945660</t>
  </si>
  <si>
    <t>Mkt/Adv/CS/Internet</t>
  </si>
  <si>
    <t>Stitch Fix</t>
  </si>
  <si>
    <t>Santa Monica, CA</t>
  </si>
  <si>
    <t>1+</t>
  </si>
  <si>
    <t>Software Engineer/Data Applications</t>
  </si>
  <si>
    <t>1 month ago</t>
  </si>
  <si>
    <t>NY</t>
  </si>
  <si>
    <t>https://www.linkedin.com/jobs/view/631821616</t>
  </si>
  <si>
    <t>stag1 applied through company website, job link on linkedin no longer works</t>
  </si>
  <si>
    <t>ShopKeep</t>
  </si>
  <si>
    <t>Entry Level, Exp. C++</t>
  </si>
  <si>
    <t>https://www.linkedin.com/jobs/view/609616582/</t>
  </si>
  <si>
    <t>85-90K salary, 5-15% bonus, 75-100% travel</t>
  </si>
  <si>
    <t>Fidessa</t>
  </si>
  <si>
    <t>IT, Computer Software, Financial</t>
  </si>
  <si>
    <t>London</t>
  </si>
  <si>
    <t>Entry Level, Android</t>
  </si>
  <si>
    <t>Compulink Group</t>
  </si>
  <si>
    <t>Software Developer C++</t>
  </si>
  <si>
    <t>https://www.linkedin.com/jobs/view/617359745/</t>
  </si>
  <si>
    <t>https://www.linkedin.com/jobs/view/639058632</t>
  </si>
  <si>
    <t>Revature</t>
  </si>
  <si>
    <t>Reston, VA</t>
  </si>
  <si>
    <t>SDL plc</t>
  </si>
  <si>
    <t>Wallingford, CT</t>
  </si>
  <si>
    <t>Junior Web Developer - Wallingford</t>
  </si>
  <si>
    <t>https://www.linkedin.com/jobs/view/603557692</t>
  </si>
  <si>
    <t>https://www.linkedin.com/jobs/view/628469340/</t>
  </si>
  <si>
    <t>SmartAction</t>
  </si>
  <si>
    <t>https://www.linkedin.com/jobs/view/638505887</t>
  </si>
  <si>
    <t>Modis</t>
  </si>
  <si>
    <t>https://www.linkedin.com/jobs/view/643180346</t>
  </si>
  <si>
    <t>Getty Images</t>
  </si>
  <si>
    <t>BMPC Corp</t>
  </si>
  <si>
    <t>https://www.linkedin.com/jobs/view/604006593/</t>
  </si>
  <si>
    <t>Construction, Mech/Ind Engineering, Oil &amp; Energy</t>
  </si>
  <si>
    <t>Amazon</t>
  </si>
  <si>
    <t>https://www.linkedin.com/jobs/view/599396133/</t>
  </si>
  <si>
    <t>Bangalore, Karnataka</t>
  </si>
  <si>
    <t>Entry Level, portfolio</t>
  </si>
  <si>
    <t>Electrical/Computer/Software Engineer Entry Level</t>
  </si>
  <si>
    <t>https://www.linkedin.com/jobs/view/614117740/</t>
  </si>
  <si>
    <t>Tyler Technologies</t>
  </si>
  <si>
    <t>https://www.linkedin.com/jobs/view/606171103/?eBP=CwEAAAFimFAeb6E_uA8sHzr60tpAGmyydC2lY6k0PsiYK0SZj5t-2xZrHGD-rpJLFB5A11O5p1p1LuUhL9A2IO9wTcZ7Y7uuOn2UO3f4bGqUCutI3Ad0cLgqVCz0mAzvALbeZFTq2bHzPY8Qs6Yic5UyAQx9MkiwY0u8bOKE8tN3L4kcy-1W-UbtrHJIfZl8H-BTreKUbSXFwTG6YOwNvxLv0X9h2nkzQQZGeqr2O877JtMqZVHjMxHRMwyRwF9Aa3vE_JK3cX0Ug7EJxWGnRI1iKgM_dUa4T9R6rAX93vpbhG3nTmAZIVeIPxI8rUp_GU_tTPvmcm10EF2Dj_pW&amp;refId=f864a3df-61d3-4a99-ac9c-b99df0cae59c&amp;trk=d_flagship3_search_srp_jobs&amp;lipi=urn%3Ali%3Apage%3Ad_flagship3_search_srp_jobs%3BSxyLliCaSK%2BChz4SMolHew%3D%3D&amp;licu=urn%3Ali%3Acontrol%3Ad_flagship3_search_srp_jobs-A_jobssearch_job_result_click&amp;lici=0rM1Vl%2FbSKyHeSOLKcLGZw%3D%3D</t>
  </si>
  <si>
    <t>Nanotronics</t>
  </si>
  <si>
    <t>Elec Mfg/IT/Comp Software</t>
  </si>
  <si>
    <t>Snap Inc</t>
  </si>
  <si>
    <t>Brooklyn, NY</t>
  </si>
  <si>
    <t>https://www.linkedin.com/jobs/view/612032014/</t>
  </si>
  <si>
    <t>https://www.linkedin.com/jobs/view/611751111/?eBP=CwEAAAFimFAeb9dILiWEFKI1M5M1y1AOgyGhpStL7toDsB8P_o0xAhGLZrhC3iQbOMOkH6GZCzaTQFU7VH7-oK6uWwXFlwOiGKhNKUl39BaNkAw4Sg3V3D8caDdYkriz_CcNKjlOmAb2Iv7A5t5azfS9Ti0UNngmxfQFz7Ugmt49EDFPYMeH7KHs4jHCplnGiRy30EOEesjLMm1WJ0iMDjtn2UZ6sTx1-0XCZnZPQYFKn4RWNB-7uMcCTTR9J6bUSaxdwwVUxfbHvW2KkqUGrLcn3SrKuQW04tBeE35bGJwC2-amACmHSYddGAOfDkfTJe7VfsmeaIo_dpcsQNxC&amp;refId=f864a3df-61d3-4a99-ac9c-b99df0cae59c&amp;trk=d_flagship3_search_srp_jobs&amp;lipi=urn%3Ali%3Apage%3Ad_flagship3_search_srp_jobs%3BSxyLliCaSK%2BChz4SMolHew%3D%3D&amp;licu=urn%3Ali%3Acontrol%3Ad_flagship3_search_srp_jobs-A_jobssearch_job_result_click&amp;lici=DcmDABPPRA%2B3l8G8E7KmGg%3D%3D</t>
  </si>
  <si>
    <t>Quantcast</t>
  </si>
  <si>
    <t>https://www.linkedin.com/jobs/view/608398040/?eBP=CwEAAAFimFAeb5Jl8hzmaDb0hMCOXRtj98vtJ36CNOKZacUMj-b8saoy5rnKfwSMxcgcjIWWTeJPaix2WqYMEfp_pWAWSqFiCBwdnpxcyIgegBtU77sJS3LHw8Y4czMVNHlsbRp8vNqTeN1nigIXYuCA26P4s3Qiz-qYXS6RM8siaoBNDSJ6XfrLNV5dsp59jweZ75Yab24uGWFryffqzfTQMw9ywvrMB02kuy0E0gkAyTdHfT3eXs3w-u0gFgIcJ6NJw_iOxQany_a7WjEBhskRWU3fi0v-eYwuoD25uJXV5gFcSBCQdd8OgeOJ5696jFv8iwNts38uc7YeMhyA&amp;refId=f864a3df-61d3-4a99-ac9c-b99df0cae59c&amp;trk=d_flagship3_search_srp_jobs&amp;lipi=urn%3Ali%3Apage%3Ad_flagship3_search_srp_jobs%3BSxyLliCaSK%2BChz4SMolHew%3D%3D&amp;licu=urn%3Ali%3Acontrol%3Ad_flagship3_search_srp_jobs-A_jobssearch_job_result_click&amp;lici=9yL68MtOSQeVku3khnxE9g%3D%3D</t>
  </si>
  <si>
    <t>Bloomberg LP</t>
  </si>
  <si>
    <t>Financial/Info Services/IT Services</t>
  </si>
  <si>
    <t>Entry Level (GPA 3.0)</t>
  </si>
  <si>
    <t>2018 Software Engineer</t>
  </si>
  <si>
    <t>https://www.linkedin.com/jobs/view/617507435/</t>
  </si>
  <si>
    <t>https://www.linkedin.com/jobs/view/610401512/?eBP=CwEAAAFimFAig4FEFREVNCj_q--ajRJRFvF8DdQ6Xtw9vnmYICYUjp2NmKrEVuBCAM1iELsyaMrGmx_7uQOz4InNwxst4e7xxr5vwSQ0d3M2DYh-Z_Mml4mfZeNWBUUQGmxH40WEjault0MyFlsCndUyJAtJKZbkCLQb5o4Fw7qw5M47TVUELsNnc4Hnr_xOXjXdLGbMm-iYMbnCwD8qZ2TAUZMARj7dawUOZDSEWD2PtBz1StNMrMfrtImWLkOmFWqqnI-nqfv5bF7zaMjrH4leMO69YaP0Qx7JHUqTNfHK12KzCp65fK4ro3EexxSXOC-mN7Dkl5ihjRUP7bou&amp;refId=80ac4289-c20a-4476-98b2-5a1ba587880c&amp;trk=d_flagship3_search_srp_jobs&amp;lipi=urn%3Ali%3Apage%3Ad_flagship3_search_srp_jobs%3BkzYDcP9VQ0u%2BJGcA5fc%2BtQ%3D%3D&amp;licu=urn%3Ali%3Acontrol%3Ad_flagship3_search_srp_jobs-A_jobssearch_job_result_click&amp;lici=3JLf7cVNRE%2B3nd3EbimdPQ%3D%3D</t>
  </si>
  <si>
    <t>expected salary 85k</t>
  </si>
  <si>
    <t>Sharp Business USA</t>
  </si>
  <si>
    <t>Business Supplies/Consumer/Mfg</t>
  </si>
  <si>
    <t>Montvale, New Jersey</t>
  </si>
  <si>
    <t>Montvale, NJ</t>
  </si>
  <si>
    <t>1-3 years</t>
  </si>
  <si>
    <t>Junior Software Developer</t>
  </si>
  <si>
    <t>https://www.linkedin.com/jobs/view/626712242/</t>
  </si>
  <si>
    <t>Avanade</t>
  </si>
  <si>
    <t>8/10 C++, .NET Core, Unit Testing</t>
  </si>
  <si>
    <t>Gaming Laboratories Int'l</t>
  </si>
  <si>
    <t>Gambling &amp; Casinos</t>
  </si>
  <si>
    <t>Lakewood, NJ</t>
  </si>
  <si>
    <t>https://www.linkedin.com/jobs/view/603598254/?eBP=CwEAAAFimFAihPE3HeOG_MAJaAuvKRMPM9QQyvazAzmVYc1w_3Ekun1XPgSdcslCEPBAmXnwjgEbE8cTDR9z7leKbxSzxo9tNitv2oowDVuY4oHEquiqaUOK-MtCcbG20clwsSHgovU56LRY5GO0dZ1emKRxjZkfPzQywdyG_3A59jWTNCypDR694YR7xBnz_WX3EhBFcq5r0udJinyzhS794v74dFIRanqhuYFgc0nOHgiJbpNSocOgQVct9qNFIRR_Ibbpz61nupD3O4vPhUWgWS3z1M8bmjCJ37n2dOdoum7hDzIITzEon77TTrveJAUa0JAhXl5FFobp1Yzs&amp;refId=80ac4289-c20a-4476-98b2-5a1ba587880c&amp;trk=d_flagship3_search_srp_jobs&amp;lipi=urn%3Ali%3Apage%3Ad_flagship3_search_srp_jobs%3BkzYDcP9VQ0u%2BJGcA5fc%2BtQ%3D%3D&amp;licu=urn%3Ali%3Acontrol%3Ad_flagship3_search_srp_jobs-A_jobssearch_job_result_click&amp;lici=XOXM%2Bp4dQiKBmWxmUQim8A%3D%3D</t>
  </si>
  <si>
    <t>https://www.linkedin.com/jobs/view/573131705/</t>
  </si>
  <si>
    <t>Lighthouse</t>
  </si>
  <si>
    <t>https://www.linkedin.com/jobs/view/606112045/</t>
  </si>
  <si>
    <t>Tradition Energy</t>
  </si>
  <si>
    <t>Oil &amp; Energy</t>
  </si>
  <si>
    <t>Stamford, CT</t>
  </si>
  <si>
    <t>Entry Level, experience</t>
  </si>
  <si>
    <t>https://www.linkedin.com/jobs/view/626966525/</t>
  </si>
  <si>
    <t>LaunchCode</t>
  </si>
  <si>
    <t>https://www.linkedin.com/jobs/view/641138647/</t>
  </si>
  <si>
    <t>9 hours ago</t>
  </si>
  <si>
    <t>wrote 3.6 GPA</t>
  </si>
  <si>
    <t>Tumblr/Oath</t>
  </si>
  <si>
    <t>Mktg/Advert/Internet</t>
  </si>
  <si>
    <t>iSoftStone</t>
  </si>
  <si>
    <t>unclear</t>
  </si>
  <si>
    <t>https://www.linkedin.com/jobs/view/587948012/</t>
  </si>
  <si>
    <t>https://www.linkedin.com/jobs/view/647476217/</t>
  </si>
  <si>
    <t>Unique: I have a terrific ability to work with others and get things done.</t>
  </si>
  <si>
    <t>MailChimp</t>
  </si>
  <si>
    <t>https://www.linkedin.com/jobs/view/594996571/</t>
  </si>
  <si>
    <t>GE Digital</t>
  </si>
  <si>
    <t>https://www.linkedin.com/jobs/view/597985569/</t>
  </si>
  <si>
    <t>"I am a software engineer who is passionate about technology and SnapChat!"</t>
  </si>
  <si>
    <t>Snap, Inc.</t>
  </si>
  <si>
    <t>Mktg Advert/CS/Internet</t>
  </si>
  <si>
    <t>Adobe</t>
  </si>
  <si>
    <t>https://www.linkedin.com/jobs/view/370858812/</t>
  </si>
  <si>
    <t>https://www.linkedin.com/jobs/view/611774352/?eBP=CwEAAAFimFAihMgcYQnqSn-O1zKsuk5KRJK7H1r4CXorFnfWdWT3QI9i9qNC4p3LFxtxFRrm75iKqky7mdr4RIM2FtPLDCg5Mm2HpEWS4TBcb6RwxBKjCqX1RdrnJUW5exi-1rDqZpa22fr6RCYj5wnvT9guUDC_EaT7Z-fMdgPEvnG35gRmKOhUcc5PwbxpKBz9ArEFK6iuIsjlX4wGTPDVTSKqFf2sMcY4S4FktFO-4dWjlTxeTY_Uo-y7gScGDE1TsWPK4XkSkO2BaTj6oaOGfzTyIDJN_3ITX2FT8r7zBx_JE7zro04hjGVms3_64tIkdX0o71Bvy1aEyIhg&amp;refId=80ac4289-c20a-4476-98b2-5a1ba587880c&amp;trk=d_flagship3_search_srp_jobs&amp;lipi=urn%3Ali%3Apage%3Ad_flagship3_search_srp_jobs%3BkzYDcP9VQ0u%2BJGcA5fc%2BtQ%3D%3D&amp;licu=urn%3Ali%3Acontrol%3Ad_flagship3_search_srp_jobs-A_jobssearch_job_result_click&amp;lici=ABQc%2BpOYTfOsqPn5MZJZ7A%3D%3D</t>
  </si>
  <si>
    <t>7 months ago</t>
  </si>
  <si>
    <t>Zealogics LLC</t>
  </si>
  <si>
    <t>https://www.linkedin.com/jobs/view/632343646/</t>
  </si>
  <si>
    <t>Westfield</t>
  </si>
  <si>
    <t>https://www.linkedin.com/jobs/view/600658442/</t>
  </si>
  <si>
    <t>Motif Investing</t>
  </si>
  <si>
    <t>https://www.linkedin.com/jobs/view/637822367</t>
  </si>
  <si>
    <t>I am a team player who is also motivated to work independently. I love making ideas come to life through programming and would welcome the opportunity to speak with your team about this role. Thank you for your consideration.</t>
  </si>
  <si>
    <t>PromptWorks</t>
  </si>
  <si>
    <t>IT/CS/Accounting</t>
  </si>
  <si>
    <t>Philadelphia, PA</t>
  </si>
  <si>
    <t>Centrillion Technology</t>
  </si>
  <si>
    <t>https://www.linkedin.com/jobs/view/636059664</t>
  </si>
  <si>
    <t>https://www.linkedin.com/jobs/view/622079757/</t>
  </si>
  <si>
    <t>Sitetracker</t>
  </si>
  <si>
    <t>https://www.linkedin.com/jobs/view/630977192</t>
  </si>
  <si>
    <t>Rule14 LLC</t>
  </si>
  <si>
    <t>https://www.linkedin.com/jobs/view/641888038</t>
  </si>
  <si>
    <t>HeavyWater</t>
  </si>
  <si>
    <t>Raytheon</t>
  </si>
  <si>
    <t>Greater Philadelphia Area</t>
  </si>
  <si>
    <t>https://www.linkedin.com/jobs/view/640710333</t>
  </si>
  <si>
    <t>Entry Level (all levels)</t>
  </si>
  <si>
    <t>SoftwareEngineer</t>
  </si>
  <si>
    <t>https://www.linkedin.com/jobs/view/548754943/</t>
  </si>
  <si>
    <t>TeraRecon, Inc</t>
  </si>
  <si>
    <t>https://www.linkedin.com/jobs/view/645073656</t>
  </si>
  <si>
    <t>closed</t>
  </si>
  <si>
    <t>Billboard</t>
  </si>
  <si>
    <t>Azusa Pacific University</t>
  </si>
  <si>
    <t>https://www.linkedin.com/jobs/view/646375629</t>
  </si>
  <si>
    <t>AireSpring</t>
  </si>
  <si>
    <t>https://www.linkedin.com/jobs/view/642107925</t>
  </si>
  <si>
    <t>Publishing &amp; Entertainment</t>
  </si>
  <si>
    <t>https://www.linkedin.com/jobs/view/613828746/</t>
  </si>
  <si>
    <t>Boingo Wireless</t>
  </si>
  <si>
    <t>https://www.linkedin.com/jobs/view/606182584</t>
  </si>
  <si>
    <t>best project? what motivates? (I built machine learning pipelines for Spotify that helped improve content quality. )</t>
  </si>
  <si>
    <t>Did not apply, too many verbal questions</t>
  </si>
  <si>
    <t>Junior Golf Hub</t>
  </si>
  <si>
    <t>IT/Sports/CS</t>
  </si>
  <si>
    <t>Ridgefield, CT</t>
  </si>
  <si>
    <t>2G Digital</t>
  </si>
  <si>
    <t>https://www.linkedin.com/jobs/view/621580379/</t>
  </si>
  <si>
    <t>https://www.linkedin.com/jobs/view/646448651</t>
  </si>
  <si>
    <t>Expedia Group</t>
  </si>
  <si>
    <t>Innovest Systems</t>
  </si>
  <si>
    <t>https://www.linkedin.com/jobs/view/640143232/?eBP=CwEAAAFimFAebwbrh4Qi-y6tJcLl7ctoLhvPq4m3o6hxeeUGU2vQNB8UkNJ9FyyJooQyoUoRhwyxn1prYOU69wkXOn5MAo0wxMxnmkgNCXGJDW8_Q3ZqBqz7xayYvzOOxGMkePb6MIz1-I_NTzh-b4j6lNGIkcstl1DAEk1XLxPPQuqTW23lHaDoZ-fMnMrSaN7kd_0k0opF2g-rY7c4ZbsuIEldeb8r7fMW009FNG_w8lVcjF1eGRF8gVdERhUoSXg0cg04w-wLtiT_U6YacOeo9_9oavzDToQKvCq8WCnotQ8-8z-dLdLM222vTw-oP57gEBhf-m-8j11_kQte&amp;refId=f864a3df-61d3-4a99-ac9c-b99df0cae59c&amp;trk=d_flagship3_search_srp_jobs&amp;lipi=urn%3Ali%3Apage%3Ad_flagship3_search_srp_jobs%3BSxyLliCaSK%2BChz4SMolHew%3D%3D&amp;licu=urn%3Ali%3Acontrol%3Ad_flagship3_search_srp_jobs-A_jobssearch_job_result_click&amp;lici=yyFhT5JiRhuKkhYMAIa5SQ%3D%3D</t>
  </si>
  <si>
    <t>Jr. Software Developer</t>
  </si>
  <si>
    <t>https://www.linkedin.com/jobs/view/573132971/</t>
  </si>
  <si>
    <t>OfferUp</t>
  </si>
  <si>
    <t>https://www.linkedin.com/jobs/view/597944921/</t>
  </si>
  <si>
    <t>Blue Sky Studios</t>
  </si>
  <si>
    <t>CS, Computer Games, Animation</t>
  </si>
  <si>
    <t>Greenwich, CT</t>
  </si>
  <si>
    <t>https://www.linkedin.com/jobs/view/625218630/</t>
  </si>
  <si>
    <t>SpaceX</t>
  </si>
  <si>
    <t>https://www.linkedin.com/jobs/view/640672396/</t>
  </si>
  <si>
    <t xml:space="preserve">Listen First </t>
  </si>
  <si>
    <t>Mktg/Adv/CS/Internet</t>
  </si>
  <si>
    <t>Software Engineer - Data Science</t>
  </si>
  <si>
    <t>https://www.linkedin.com/jobs/view/602520424/</t>
  </si>
  <si>
    <t>Avalara</t>
  </si>
  <si>
    <t>https://www.linkedin.com/jobs/view/606146837/</t>
  </si>
  <si>
    <t>4 weeks ago</t>
  </si>
  <si>
    <t xml:space="preserve"> 80-100K (stag 1 used JonDoe ziprecruit acount, james zip account has problrms)</t>
  </si>
  <si>
    <t>Clean Power Research</t>
  </si>
  <si>
    <t>https://www.linkedin.com/jobs/view/601417787/</t>
  </si>
  <si>
    <t>PayScale, Inc</t>
  </si>
  <si>
    <t>Digitech</t>
  </si>
  <si>
    <t>51-200</t>
  </si>
  <si>
    <t>Insurance/Medical/Healthcare</t>
  </si>
  <si>
    <t>Chappaqua, NY</t>
  </si>
  <si>
    <t>https://www.linkedin.com/jobs/view/609978305/</t>
  </si>
  <si>
    <t>https://www.linkedin.com/jobs/view/607341313/?eBP=CwEAAAFimFAihHbtjau93RZCgQOPTeCiGFJZSdBwTkW4Psrv9ff4SC4tyI8AlG2xlzEXhp9gxxYaIH97PWb8SkDom8Zmc8s9Sv6t-FADMvFQ1CEwbsCUieJdEWiZspwy_9yU7xwAPqA1eg0_zoPjiFjPmsXFwxw3jYDr-3lOuI4ij5weh3qBo95SRQpg9qP7-jdru8zkISJ8e_mDzpmCW1dDlJhBCcL8xGLaYh4aRdFeD5-Tq7dfdIrCr0EPFvWzFJtswbCrWJzoI-E_4LP7wOTcX7-GhJJkXxt_ycOnozuibX8oY_umcGtfHQUmFjoxPAN3fUWkzaAiN4TM4dYG&amp;refId=80ac4289-c20a-4476-98b2-5a1ba587880c&amp;trk=d_flagship3_search_srp_jobs&amp;lipi=urn%3Ali%3Apage%3Ad_flagship3_search_srp_jobs%3BkzYDcP9VQ0u%2BJGcA5fc%2BtQ%3D%3D&amp;licu=urn%3Ali%3Acontrol%3Ad_flagship3_search_srp_jobs-A_jobssearch_job_result_click&amp;lici=O98o1KmHRCSE4Wu6WndDuA%3D%3D</t>
  </si>
  <si>
    <t>Communico</t>
  </si>
  <si>
    <t>&lt;50</t>
  </si>
  <si>
    <t>Santa Fe, New Mexico</t>
  </si>
  <si>
    <t>Junior/Graduate Software Developer</t>
  </si>
  <si>
    <t>https://www.linkedin.com/jobs/view/606738318/</t>
  </si>
  <si>
    <t>Cambia Health Solutions</t>
  </si>
  <si>
    <t>https://www.linkedin.com/jobs/view/611758443/</t>
  </si>
  <si>
    <t>MCG Health</t>
  </si>
  <si>
    <t>https://www.linkedin.com/jobs/view/633698128/</t>
  </si>
  <si>
    <t>3M</t>
  </si>
  <si>
    <t>IT/Financial</t>
  </si>
  <si>
    <t>3M HIS Software Engineer</t>
  </si>
  <si>
    <t>https://www.linkedin.com/jobs/view/604560138/</t>
  </si>
  <si>
    <t>Sila Solutions Group</t>
  </si>
  <si>
    <t>IT/CS/Security</t>
  </si>
  <si>
    <t>Arlington, VA</t>
  </si>
  <si>
    <t>Shelton, CT</t>
  </si>
  <si>
    <t>Junior Software Engineer</t>
  </si>
  <si>
    <t>https://www.linkedin.com/jobs/view/591083327/</t>
  </si>
  <si>
    <t>2 months ago</t>
  </si>
  <si>
    <t>Atlantic Group</t>
  </si>
  <si>
    <t>IT/CS/Financial</t>
  </si>
  <si>
    <t>Junior C# Programmer</t>
  </si>
  <si>
    <t>https://www.linkedin.com/jobs/view/605528804/</t>
  </si>
  <si>
    <t>Interested in technology</t>
  </si>
  <si>
    <t>Calypso Technology</t>
  </si>
  <si>
    <t>Entry Level, 2+</t>
  </si>
  <si>
    <t>https://www.linkedin.com/jobs/view/460409020/</t>
  </si>
  <si>
    <t>OnSIP</t>
  </si>
  <si>
    <t>Internet, Telecom</t>
  </si>
  <si>
    <t>Entry Level, 2</t>
  </si>
  <si>
    <t>https://www.linkedin.com/jobs/view/554854720/</t>
  </si>
  <si>
    <t>Job no longer available</t>
  </si>
  <si>
    <t>ASG Technologies</t>
  </si>
  <si>
    <t>Consumer Software</t>
  </si>
  <si>
    <t>Naples, Florida</t>
  </si>
  <si>
    <t>Greater NYC Area</t>
  </si>
  <si>
    <t>https://www.linkedin.com/jobs/view/565826423/</t>
  </si>
  <si>
    <t>Rakuten Marketing</t>
  </si>
  <si>
    <t>San Mateo, CA</t>
  </si>
  <si>
    <t xml:space="preserve">1+ years </t>
  </si>
  <si>
    <t>https://www.linkedin.com/jobs/view/626232540/</t>
  </si>
  <si>
    <t>Posted 5 days ago</t>
  </si>
  <si>
    <t>did easy apply, no cover</t>
  </si>
  <si>
    <t>schireson</t>
  </si>
  <si>
    <t>Management Consulting</t>
  </si>
  <si>
    <t>Sofware Engineer</t>
  </si>
  <si>
    <t>https://www.linkedin.com/jobs/view/609937031/</t>
  </si>
  <si>
    <t>Warner Bros Studios</t>
  </si>
  <si>
    <t>Mktg/Advertising/Online Media/Internet</t>
  </si>
  <si>
    <t>Software Engineer - Data</t>
  </si>
  <si>
    <t>https://www.linkedin.com/jobs/view/620651781/</t>
  </si>
  <si>
    <t>Everest Resinsurance Company</t>
  </si>
  <si>
    <t>IT/Design/Analyst</t>
  </si>
  <si>
    <t>Basking Ridge, New Jersey</t>
  </si>
  <si>
    <t>Liberty Corner, NJ</t>
  </si>
  <si>
    <t>Entry Level, 1-3</t>
  </si>
  <si>
    <t>Software Engineer (Junior)</t>
  </si>
  <si>
    <t>https://www.linkedin.com/jobs/view/536209241/</t>
  </si>
  <si>
    <t>Songtrust</t>
  </si>
  <si>
    <t xml:space="preserve">CS, Internet, Financial </t>
  </si>
  <si>
    <t xml:space="preserve">Software Engineer </t>
  </si>
  <si>
    <t>https://www.linkedin.com/jobs/view/607636393/</t>
  </si>
  <si>
    <t>AQR Captial Management</t>
  </si>
  <si>
    <t xml:space="preserve">2+ </t>
  </si>
  <si>
    <t>https://www.linkedin.com/jobs/view/626183676/</t>
  </si>
  <si>
    <t>JP Morgan Chase</t>
  </si>
  <si>
    <t>Jersey City, NJ</t>
  </si>
  <si>
    <t>https://www.linkedin.com/jobs/view/614706083/</t>
  </si>
  <si>
    <t>Mktg/Advt/IT/CS</t>
  </si>
  <si>
    <t>https://www.linkedin.com/jobs/view/568184912/</t>
  </si>
  <si>
    <t>Sony Music</t>
  </si>
  <si>
    <t>https://www.linkedin.com/jobs/view/613079126/</t>
  </si>
  <si>
    <t>in stag 1applied to a very similar job with same company: Sr. Software Development Engineer, Site Reliability</t>
  </si>
  <si>
    <t>1010Data</t>
  </si>
  <si>
    <t>Software Dev Engineer, Web</t>
  </si>
  <si>
    <t>https://www.linkedin.com/jobs/view/581769157/</t>
  </si>
  <si>
    <t>job no longer available</t>
  </si>
  <si>
    <t>FOX (Film, TV, Sports)</t>
  </si>
  <si>
    <t>https://www.linkedin.com/jobs/view/611876022/</t>
  </si>
  <si>
    <t>Dataminr</t>
  </si>
  <si>
    <t>Back-End Engineer</t>
  </si>
  <si>
    <t>https://www.linkedin.com/jobs/view/590823685/</t>
  </si>
  <si>
    <t>12 hours ago</t>
  </si>
  <si>
    <t># 69, I messed up in application, sent strong resume but pasted weak resume... :(  #43 is in Chicago. I found two new postings to rplace them, #62 closed</t>
  </si>
  <si>
    <t>Amplify</t>
  </si>
  <si>
    <t>IT/E-learning/Elect Mfg</t>
  </si>
  <si>
    <t>Software Engineer, Early Reading</t>
  </si>
  <si>
    <t>https://www.linkedin.com/jobs/view/590841228/</t>
  </si>
  <si>
    <t>5 hours ago</t>
  </si>
  <si>
    <t>Grubhub</t>
  </si>
  <si>
    <t>Marketing Advertising, Computer Software, Internet</t>
  </si>
  <si>
    <t>Android Software Engineer</t>
  </si>
  <si>
    <t>https://www.linkedin.com/jobs/view/615808097/</t>
  </si>
  <si>
    <t>Summitworks Technologies</t>
  </si>
  <si>
    <t>IT/CS/Info Services</t>
  </si>
  <si>
    <t>Edison, New Jersey</t>
  </si>
  <si>
    <t>South Plainfield, NJ</t>
  </si>
  <si>
    <t>Entry Level Software Engineer</t>
  </si>
  <si>
    <t>https://www.linkedin.com/jobs/view/614228683/</t>
  </si>
  <si>
    <t xml:space="preserve"> Bridgewater, NJ </t>
  </si>
  <si>
    <t xml:space="preserve"> 1+ years of experience</t>
  </si>
  <si>
    <t>Software Engineer (System Software RA41)</t>
  </si>
  <si>
    <t xml:space="preserve">Real Estate </t>
  </si>
  <si>
    <t xml:space="preserve"> 3 days ago</t>
  </si>
  <si>
    <t>San Mateo, California</t>
  </si>
  <si>
    <t xml:space="preserve"> 13 hours ago</t>
  </si>
  <si>
    <t>Logistics and Supply Chain</t>
  </si>
  <si>
    <t>Software Engineer, Data Infrastructure</t>
  </si>
  <si>
    <t xml:space="preserve">7 days ago </t>
  </si>
  <si>
    <t>Dublin, CA</t>
  </si>
  <si>
    <t>14 hours ago</t>
  </si>
  <si>
    <t xml:space="preserve">Waltham, MA </t>
  </si>
  <si>
    <t>Campbell, CA</t>
  </si>
  <si>
    <t>0-2 years</t>
  </si>
  <si>
    <t>Software Engineer I</t>
  </si>
  <si>
    <t xml:space="preserve"> 5 days ago</t>
  </si>
  <si>
    <t xml:space="preserve">Padstow, NSW </t>
  </si>
  <si>
    <t>Palo Alto, CA,</t>
  </si>
  <si>
    <t>Apparel &amp; Fashion</t>
  </si>
  <si>
    <t xml:space="preserve"> San Francisco, CA</t>
  </si>
  <si>
    <t xml:space="preserve"> 1+ years</t>
  </si>
  <si>
    <t>Software Engineer | Client Relationships</t>
  </si>
  <si>
    <t>Santa Clara, CA</t>
  </si>
  <si>
    <t>Company LocationPalo Alto, CA</t>
  </si>
  <si>
    <t>2+ years</t>
  </si>
  <si>
    <t>Software Engineer (Mobile)</t>
  </si>
  <si>
    <t>7 days ago</t>
  </si>
  <si>
    <t>Greater LA</t>
  </si>
  <si>
    <t>Moscow</t>
  </si>
  <si>
    <t>NA</t>
  </si>
  <si>
    <t>2 years of work</t>
  </si>
  <si>
    <t>Software Engineer - Frontend Developer</t>
  </si>
  <si>
    <t>Maidenhead, Berkshire</t>
  </si>
  <si>
    <t>1+ years of experience as an Automation Engineer in an Agile environment</t>
  </si>
  <si>
    <t>Software Development Engineer In Test I</t>
  </si>
  <si>
    <t xml:space="preserve">Information Technology and Services </t>
  </si>
  <si>
    <t xml:space="preserve">El Segundo, CA </t>
  </si>
  <si>
    <t>2-5 years experience as a software eng</t>
  </si>
  <si>
    <t>Junior Software Engineer C#</t>
  </si>
  <si>
    <t xml:space="preserve">Defense &amp; Space </t>
  </si>
  <si>
    <t>Waltham, MA</t>
  </si>
  <si>
    <t>Pasadena, CA</t>
  </si>
  <si>
    <t>Software Engineer/Data Scientist</t>
  </si>
  <si>
    <t>Jacksonville, FL</t>
  </si>
  <si>
    <t>Minimum 2-3 years</t>
  </si>
  <si>
    <t>JavaScript Software Engineer</t>
  </si>
  <si>
    <t>Medical Devices</t>
  </si>
  <si>
    <t>Foster City, CA</t>
  </si>
  <si>
    <t>Software Engineer (Server)</t>
  </si>
  <si>
    <t>2 days ago</t>
  </si>
  <si>
    <t>College</t>
  </si>
  <si>
    <t>Azusa, CA</t>
  </si>
  <si>
    <t>2-3 years</t>
  </si>
  <si>
    <t>23 hours ago</t>
  </si>
  <si>
    <t xml:space="preserve">Telecommunications  </t>
  </si>
  <si>
    <t>SOFTWARE DEVELOPER C# ASP.NET (JUNIOR LEVEL)</t>
  </si>
  <si>
    <t xml:space="preserve">6 days ago </t>
  </si>
  <si>
    <t xml:space="preserve">Wireless  </t>
  </si>
  <si>
    <t>Data Engineer</t>
  </si>
  <si>
    <t xml:space="preserve">5 days ago </t>
  </si>
  <si>
    <t xml:space="preserve">Entertainment  </t>
  </si>
  <si>
    <t>Burbank, CA</t>
  </si>
  <si>
    <t xml:space="preserve"> 2 or more years</t>
  </si>
  <si>
    <t>In-house Browser Based Application Python Developer</t>
  </si>
  <si>
    <t>WA</t>
  </si>
  <si>
    <t>Marketing and Advertising</t>
  </si>
  <si>
    <t>Requires 3 references</t>
  </si>
  <si>
    <t>Plano, TX</t>
  </si>
  <si>
    <t>Olympia, WA</t>
  </si>
  <si>
    <t>2+ year</t>
  </si>
  <si>
    <t xml:space="preserve">1 week </t>
  </si>
  <si>
    <t>Closed</t>
  </si>
  <si>
    <t>Software Development Engineer in Test</t>
  </si>
  <si>
    <t>Bellevue, WA</t>
  </si>
  <si>
    <t>Software Development Engineer</t>
  </si>
  <si>
    <t>Computer Hardware</t>
  </si>
  <si>
    <t>Software Engineer II</t>
  </si>
  <si>
    <t>Greater Seattle Area</t>
  </si>
  <si>
    <t>Software Development Engineer - Backend</t>
  </si>
  <si>
    <t>Electrical/Electronic Manufacturing</t>
  </si>
  <si>
    <t>Hawthorne, California</t>
  </si>
  <si>
    <t>Redmond, WA</t>
  </si>
  <si>
    <t>Seattle, Washington</t>
  </si>
  <si>
    <t>Software Development Engineer in Test (Content)</t>
  </si>
  <si>
    <t>.NET/Azure Software Developer</t>
  </si>
  <si>
    <t>Napa, CA</t>
  </si>
  <si>
    <t>Kirkland, WA</t>
  </si>
  <si>
    <t>Frontend Software Engineer</t>
  </si>
  <si>
    <t>Hospital &amp; Health Care</t>
  </si>
  <si>
    <t>Portland, OR</t>
  </si>
  <si>
    <t>Software Development Engineer IV</t>
  </si>
  <si>
    <t>Requires 2 references</t>
  </si>
  <si>
    <t>2-6 years</t>
  </si>
  <si>
    <t>Software Development Engineer II - Business Automation</t>
  </si>
  <si>
    <t>St. Louis, MO</t>
  </si>
  <si>
    <t>Beijing</t>
  </si>
  <si>
    <t>Software Development Engineer II</t>
  </si>
  <si>
    <t>20 hours ago</t>
  </si>
  <si>
    <t>Platform Software Engineer</t>
  </si>
  <si>
    <t>DC</t>
  </si>
  <si>
    <t>send resume to email, include short 'cover letter' as email body</t>
  </si>
  <si>
    <t>Did not apply (6+ years)</t>
  </si>
  <si>
    <t>Creative Information Technology, Inc.</t>
  </si>
  <si>
    <t>Falls Church, VA</t>
  </si>
  <si>
    <t>Not clear</t>
  </si>
  <si>
    <t>UI / UX Developer</t>
  </si>
  <si>
    <t>https://www.linkedin.com/jobs/view/591710185/</t>
  </si>
  <si>
    <t>70-100% travel, 80k, start may1</t>
  </si>
  <si>
    <t>Ellucian</t>
  </si>
  <si>
    <t>https://www.linkedin.com/jobs/view/586222442/</t>
  </si>
  <si>
    <t>GA</t>
  </si>
  <si>
    <t>UST Global</t>
  </si>
  <si>
    <t>Aliso Viejo, CA</t>
  </si>
  <si>
    <t>Atlanta,GA</t>
  </si>
  <si>
    <t>Jr.Software Engineer</t>
  </si>
  <si>
    <t>https://www.linkedin.com/jobs/view/611774913/</t>
  </si>
  <si>
    <t>Opendoor</t>
  </si>
  <si>
    <t>https://www.linkedin.com/jobs/view/648445770/</t>
  </si>
  <si>
    <t>willing to relocate US/Non-US, 80K-105K</t>
  </si>
  <si>
    <t>CSRA Inc</t>
  </si>
  <si>
    <t>https://www.linkedin.com/jobs/view/612205243/</t>
  </si>
  <si>
    <t>no security clearance, 75% travel, 80K salary, immeidately available</t>
  </si>
  <si>
    <t>Bart &amp; Associates, Inc</t>
  </si>
  <si>
    <t>nformation Technology and Services</t>
  </si>
  <si>
    <t>McLean, VA</t>
  </si>
  <si>
    <t>https://www.linkedin.com/jobs/view/554248455/</t>
  </si>
  <si>
    <t>4 months ago</t>
  </si>
  <si>
    <t>Avid Technology Professionals</t>
  </si>
  <si>
    <t>Columbia, Maryland</t>
  </si>
  <si>
    <t>not specified</t>
  </si>
  <si>
    <t>Junior/Mid/Senior Software Developer/Programmer</t>
  </si>
  <si>
    <t>https://www.linkedin.com/jobs/view/640656760/</t>
  </si>
  <si>
    <t>PA</t>
  </si>
  <si>
    <t>Susquehanna International Group</t>
  </si>
  <si>
    <t>Bala Cynwyd, Pennsylvania</t>
  </si>
  <si>
    <t>Bala Cynwyd, PA</t>
  </si>
  <si>
    <t>https://www.linkedin.com/jobs/view/642505890/</t>
  </si>
  <si>
    <t>yes to top three quesitons, 80k</t>
  </si>
  <si>
    <t>eVestment</t>
  </si>
  <si>
    <t>https://www.linkedin.com/jobs/view/647888258/</t>
  </si>
  <si>
    <t>Nasdaq</t>
  </si>
  <si>
    <t>1000+</t>
  </si>
  <si>
    <t xml:space="preserve"> New York, NY</t>
  </si>
  <si>
    <t>Philadelphia, Pennsylvania</t>
  </si>
  <si>
    <t>1+ year</t>
  </si>
  <si>
    <t>https://www.linkedin.com/jobs/view/611750069</t>
  </si>
  <si>
    <t>reason for leaving: move out of NY; 80K expect</t>
  </si>
  <si>
    <t>Armedia</t>
  </si>
  <si>
    <t>Atlanta, Georgia</t>
  </si>
  <si>
    <t>Vienna, VA</t>
  </si>
  <si>
    <t>JAVA Developer</t>
  </si>
  <si>
    <t>https://www.linkedin.com/jobs/view/573031335/</t>
  </si>
  <si>
    <t>Revel Systems</t>
  </si>
  <si>
    <t>https://www.linkedin.com/jobs/view/606167070/</t>
  </si>
  <si>
    <t>https://www.linkedin.com/jobs/view/607398403/</t>
  </si>
  <si>
    <t>Interest in Role: Engineering</t>
  </si>
  <si>
    <t>Leidos</t>
  </si>
  <si>
    <t>Washington, D.C</t>
  </si>
  <si>
    <t>https://www.linkedin.com/jobs/view/641703612/</t>
  </si>
  <si>
    <t>LOG-NET, Inc.</t>
  </si>
  <si>
    <t>Red Bank, NJ</t>
  </si>
  <si>
    <t>https://www.linkedin.com/jobs/view/520295989/</t>
  </si>
  <si>
    <t>The Tactile Group</t>
  </si>
  <si>
    <t>IT and Services</t>
  </si>
  <si>
    <t>https://www.linkedin.com/jobs/view/628131023</t>
  </si>
  <si>
    <t>Abacus Technology Corporation</t>
  </si>
  <si>
    <t>Chevy Chase, MD</t>
  </si>
  <si>
    <t>0-3 available</t>
  </si>
  <si>
    <t>Agile Software Developer</t>
  </si>
  <si>
    <t>https://www.linkedin.com/jobs/view/641832144/</t>
  </si>
  <si>
    <t>35 days ago</t>
  </si>
  <si>
    <t>Honeywell</t>
  </si>
  <si>
    <t>Morris Plains, New Jersey</t>
  </si>
  <si>
    <t>https://www.linkedin.com/jobs/view/642945558/</t>
  </si>
  <si>
    <t>9 days ago</t>
  </si>
  <si>
    <t>Corus</t>
  </si>
  <si>
    <t>Mining &amp; Metals</t>
  </si>
  <si>
    <t>London, London</t>
  </si>
  <si>
    <t>Marietta, GA</t>
  </si>
  <si>
    <t>Java Software Engineer</t>
  </si>
  <si>
    <t>https://www.linkedin.com/jobs/view/647039351/</t>
  </si>
  <si>
    <t>Ocher Technology Group</t>
  </si>
  <si>
    <t>Alpharetta, Georgia</t>
  </si>
  <si>
    <t>https://www.linkedin.com/jobs/view/623673269/</t>
  </si>
  <si>
    <t>Hamamatsu</t>
  </si>
  <si>
    <t>Semiconductors</t>
  </si>
  <si>
    <t>Hamamatsu City, Japan</t>
  </si>
  <si>
    <t>Bridgewater, NJ</t>
  </si>
  <si>
    <t>https://www.linkedin.com/jobs/view/626227943/</t>
  </si>
  <si>
    <t>C2R Ventures</t>
  </si>
  <si>
    <t>https://www.linkedin.com/jobs/view/613983305</t>
  </si>
  <si>
    <t>this is parttime?</t>
  </si>
  <si>
    <t>no longer accepting applications</t>
  </si>
  <si>
    <t>Peterkin</t>
  </si>
  <si>
    <t>IT/CS/Real Estate</t>
  </si>
  <si>
    <t>Dianella, Western Australia</t>
  </si>
  <si>
    <t>Entry level/unclear</t>
  </si>
  <si>
    <t>https://www.linkedin.com/jobs/view/640268842/</t>
  </si>
  <si>
    <t>13 days ago</t>
  </si>
  <si>
    <t>Cotiviti</t>
  </si>
  <si>
    <t>IT Services</t>
  </si>
  <si>
    <t>Blue Bell, PA</t>
  </si>
  <si>
    <t>Entry Level/SQL</t>
  </si>
  <si>
    <t>https://www.linkedin.com/jobs/view/636021782/</t>
  </si>
  <si>
    <t>fill up the college and employment info only, left the others black</t>
  </si>
  <si>
    <t>Legrand, North America</t>
  </si>
  <si>
    <t>Elec/Elect Mfg/Construction</t>
  </si>
  <si>
    <t>West Hartford, CT</t>
  </si>
  <si>
    <t>Somerset, NJ</t>
  </si>
  <si>
    <t>https://www.linkedin.com/jobs/view/636040236/</t>
  </si>
  <si>
    <t>TuneCore</t>
  </si>
  <si>
    <t>Music</t>
  </si>
  <si>
    <t>Brookyn, NY</t>
  </si>
  <si>
    <t>https://www.linkedin.com/jobs/view/531834434/</t>
  </si>
  <si>
    <t>no longer accepting</t>
  </si>
  <si>
    <t>IBM</t>
  </si>
  <si>
    <t>Armonk, New York, NY</t>
  </si>
  <si>
    <t>Yorktown Heights, NY</t>
  </si>
  <si>
    <t>https://www.linkedin.com/jobs/view/640860367/</t>
  </si>
  <si>
    <t>Atlas Search</t>
  </si>
  <si>
    <t>IT/Financial/Research</t>
  </si>
  <si>
    <t>https://www.linkedin.com/jobs/view/599338990/</t>
  </si>
  <si>
    <t>Grassroots Unwired</t>
  </si>
  <si>
    <t>Bristol Township, PA</t>
  </si>
  <si>
    <t>https://www.linkedin.com/jobs/view/590826611/</t>
  </si>
  <si>
    <t>Photonics Industries</t>
  </si>
  <si>
    <t>Elect/Elect Mfg/Ind Eng</t>
  </si>
  <si>
    <t>Ronkonkoma, NY</t>
  </si>
  <si>
    <t>https://www.linkedin.com/jobs/view/640942694/</t>
  </si>
  <si>
    <t>IgnitionOne</t>
  </si>
  <si>
    <t>Software Engineer Full stack</t>
  </si>
  <si>
    <t>https://www.linkedin.com/jobs/view/613915755/</t>
  </si>
  <si>
    <t>APN Consulting Inc</t>
  </si>
  <si>
    <t>Monmouth Junction, New Jersey</t>
  </si>
  <si>
    <t>Norcross, GA</t>
  </si>
  <si>
    <t>Software developer</t>
  </si>
  <si>
    <t>https://www.linkedin.com/jobs/view/647782276/</t>
  </si>
  <si>
    <t>says 5+ years of experience?</t>
  </si>
  <si>
    <t>Randstad Technologies</t>
  </si>
  <si>
    <t>https://www.linkedin.com/jobs/view/648295050/</t>
  </si>
  <si>
    <t>Avacend Inc</t>
  </si>
  <si>
    <t>Alpharetta, GA</t>
  </si>
  <si>
    <t>Software Systems Engineer-III</t>
  </si>
  <si>
    <t>https://www.linkedin.com/jobs/view/648197014/</t>
  </si>
  <si>
    <t>ExchangeHub</t>
  </si>
  <si>
    <t>IT Programmer</t>
  </si>
  <si>
    <t>https://www.linkedin.com/jobs/view/648336773/</t>
  </si>
  <si>
    <t>Verizon Connect</t>
  </si>
  <si>
    <t>Fullstack developer</t>
  </si>
  <si>
    <t>https://www.linkedin.com/jobs/view/606190837/</t>
  </si>
  <si>
    <t>Allstate Consulting Services</t>
  </si>
  <si>
    <t>Addison, Texas</t>
  </si>
  <si>
    <t>https://www.linkedin.com/jobs/view/645674008/</t>
  </si>
  <si>
    <t>Rose International</t>
  </si>
  <si>
    <t>Chesterfield, MO</t>
  </si>
  <si>
    <t>Application developer</t>
  </si>
  <si>
    <t>https://www.linkedin.com/jobs/view/647728186/</t>
  </si>
  <si>
    <t>Patientco</t>
  </si>
  <si>
    <t>https://www.linkedin.com/jobs/view/646112550/</t>
  </si>
  <si>
    <t>ABB</t>
  </si>
  <si>
    <t>Zurich, ZH</t>
  </si>
  <si>
    <t>https://www.linkedin.com/jobs/view/611744783/</t>
  </si>
  <si>
    <t>Didn't apply, recruiting firm</t>
  </si>
  <si>
    <t>Workbridge Associates</t>
  </si>
  <si>
    <t>Boston, MA</t>
  </si>
  <si>
    <t>Unix Software Developer</t>
  </si>
  <si>
    <t>https://www.linkedin.com/jobs/view/642625353/</t>
  </si>
  <si>
    <t>Didn't apply, requires ssn?</t>
  </si>
  <si>
    <t>vass</t>
  </si>
  <si>
    <t>Alcobendas, Madrid</t>
  </si>
  <si>
    <t>Herndon, VA</t>
  </si>
  <si>
    <t>IT Programs Analysts/ Software Developer</t>
  </si>
  <si>
    <t>https://www.linkedin.com/jobs/view/640180611/</t>
  </si>
  <si>
    <t>?</t>
  </si>
  <si>
    <t>The Orchard</t>
  </si>
  <si>
    <t>Mktg/Adv/Media/Ent</t>
  </si>
  <si>
    <t>https://www.linkedin.com/jobs/view/637768463/</t>
  </si>
  <si>
    <t>rejection</t>
  </si>
  <si>
    <t>CUNY City College</t>
  </si>
  <si>
    <t>Rutgers University</t>
  </si>
  <si>
    <t>NJ</t>
  </si>
  <si>
    <t>not submitted in first round</t>
  </si>
  <si>
    <t>too many open ended questions</t>
  </si>
  <si>
    <t>empty</t>
  </si>
  <si>
    <t>did not apply (6+ years required), plus cover letter requirements</t>
  </si>
  <si>
    <t>Voicemail</t>
  </si>
  <si>
    <t>ID</t>
  </si>
  <si>
    <t>First Name</t>
  </si>
  <si>
    <t>Last Name</t>
  </si>
  <si>
    <t>State</t>
  </si>
  <si>
    <t>EmailID</t>
  </si>
  <si>
    <t>Phone Number</t>
  </si>
  <si>
    <t>University</t>
  </si>
  <si>
    <t>Linkedin Profile</t>
  </si>
  <si>
    <t>password</t>
  </si>
  <si>
    <t>birthday</t>
  </si>
  <si>
    <t>email used for phone</t>
  </si>
  <si>
    <t>email used for phone - try 2</t>
  </si>
  <si>
    <t>Complex Pwd</t>
  </si>
  <si>
    <t>pwd3</t>
  </si>
  <si>
    <t>Jake</t>
  </si>
  <si>
    <t>Roberts</t>
  </si>
  <si>
    <t>jake.roberts919@gmail.com</t>
  </si>
  <si>
    <t>628-201-0852</t>
  </si>
  <si>
    <t>https://www.linkedin.com/in/jake-roberts-13355a15a/</t>
  </si>
  <si>
    <t>jaketheengineer</t>
  </si>
  <si>
    <t>J@keTheEng1neer</t>
  </si>
  <si>
    <t>J@ke123Rob</t>
  </si>
  <si>
    <t>michael's voice</t>
  </si>
  <si>
    <t>JakeTheEngineer123</t>
  </si>
  <si>
    <t>Jack</t>
  </si>
  <si>
    <t>Rogers</t>
  </si>
  <si>
    <t>jack.rogers207@yahoo.com</t>
  </si>
  <si>
    <t>628-201-0863</t>
  </si>
  <si>
    <t>https://www.linkedin.com/in/jack-rogers-521088160/</t>
  </si>
  <si>
    <t>jacktheengineer</t>
  </si>
  <si>
    <t>J@ckR0gers</t>
  </si>
  <si>
    <t>samir's voice</t>
  </si>
  <si>
    <t>James</t>
  </si>
  <si>
    <t>Mason</t>
  </si>
  <si>
    <t>jamesmason72@yahoo.com</t>
  </si>
  <si>
    <t>518-801-1036</t>
  </si>
  <si>
    <t>CUNY</t>
  </si>
  <si>
    <t>https://www.linkedin.com/in/james-mason-2a008a160/</t>
  </si>
  <si>
    <t>jamestheengineer</t>
  </si>
  <si>
    <t>jondoe244@yahoo.com</t>
  </si>
  <si>
    <t>Jon</t>
  </si>
  <si>
    <t>Michaels</t>
  </si>
  <si>
    <t>jon.michaels64@yahoo.com</t>
  </si>
  <si>
    <t>518-801-1037</t>
  </si>
  <si>
    <t>https://www.linkedin.com/in/jon-michaels-0a487815b/</t>
  </si>
  <si>
    <t>jontheengineer</t>
  </si>
  <si>
    <t>jon_doe67@yahoo.com</t>
  </si>
  <si>
    <t>jonmichaels_w241@yahoo.com</t>
  </si>
  <si>
    <t>J@n123Jon</t>
  </si>
  <si>
    <t>Jake Address</t>
  </si>
  <si>
    <t>521 N La Cumbre Rd,Santa Barbara, CA 93110</t>
  </si>
  <si>
    <t>1625 Franklin St APT C, Santa Monica, CA 90404</t>
  </si>
  <si>
    <t>Jack Address</t>
  </si>
  <si>
    <t>833 41st St, Los Angeles, CA 90037</t>
  </si>
  <si>
    <t>James Address</t>
  </si>
  <si>
    <t>377 E 33rd St, New York, NY 10016,</t>
  </si>
  <si>
    <t>app password</t>
  </si>
  <si>
    <t>MIDS241final!</t>
  </si>
  <si>
    <t>25% willingness to travel, 75-79k salary, 6-10% bonus, look for 80-89k</t>
  </si>
  <si>
    <t>I love making ideas come to live using codes and logic, and leverage the power of computers to break through human limits when solving problems.
Thank you for your consideration.</t>
  </si>
  <si>
    <t>Jon's Address</t>
  </si>
  <si>
    <t>232 Elizabeth Street, Apt 3A, New York NY 10012</t>
  </si>
  <si>
    <t>company_size_n</t>
  </si>
  <si>
    <t>same_city</t>
  </si>
  <si>
    <t>same_state</t>
  </si>
  <si>
    <t>at_hq_city</t>
  </si>
  <si>
    <t>Entertainment/Media/Online</t>
  </si>
  <si>
    <t>Full Stack Engineer</t>
  </si>
  <si>
    <t>1-50</t>
  </si>
  <si>
    <t>Continue to Résumé Submission History</t>
  </si>
  <si>
    <t>Listen First</t>
  </si>
  <si>
    <t>80-100K (stag 1 used JonDoe ziprecruit acount, james zip account has problrms)</t>
  </si>
  <si>
    <t>CS, Internet, Financial</t>
  </si>
  <si>
    <t>1+ years of experience</t>
  </si>
  <si>
    <t>Los Angeles,CA</t>
  </si>
  <si>
    <t>13 hours ago</t>
  </si>
  <si>
    <t>Padstow, NSW</t>
  </si>
  <si>
    <t>1+ years</t>
  </si>
  <si>
    <t>Defense &amp; Space</t>
  </si>
  <si>
    <t>Telecommunications</t>
  </si>
  <si>
    <t>Wireless</t>
  </si>
  <si>
    <t>2 or more years</t>
  </si>
  <si>
    <t>Column_name</t>
  </si>
  <si>
    <t>Description</t>
  </si>
  <si>
    <t>Values</t>
  </si>
  <si>
    <t>1 week</t>
  </si>
  <si>
    <t>An ID for each candidate</t>
  </si>
  <si>
    <t>4 values: 1,2,3,4</t>
  </si>
  <si>
    <t>Name of the university</t>
  </si>
  <si>
    <t>4 values</t>
  </si>
  <si>
    <t>Location of the university</t>
  </si>
  <si>
    <t>CA,NY</t>
  </si>
  <si>
    <t>Whether the university is considered good or not</t>
  </si>
  <si>
    <t>0,1</t>
  </si>
  <si>
    <t>Whether a good resume was used or not</t>
  </si>
  <si>
    <t>Name of the company the candidate applied to</t>
  </si>
  <si>
    <t>Size of the company in terms of number of employees</t>
  </si>
  <si>
    <t>Public or private company</t>
  </si>
  <si>
    <t>State the company HQ is located at</t>
  </si>
  <si>
    <t>Location the job opening was for</t>
  </si>
  <si>
    <t>Experience advertised in the job</t>
  </si>
  <si>
    <t>Title of the opening</t>
  </si>
  <si>
    <t>Whether the application was sent in a staggered manner</t>
  </si>
  <si>
    <t>Did the candidate receive a call back</t>
  </si>
  <si>
    <t>job_site</t>
  </si>
  <si>
    <t>Which site was used to apply for the job</t>
  </si>
  <si>
    <t>pilot</t>
  </si>
  <si>
    <t>Is this record from the pilot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</si>
</sst>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mmmm\ d"/>
    <numFmt numFmtId="165" formatCode="m/d"/>
    <numFmt numFmtId="166" formatCode="d\ mmmm\ yyyy"/>
    <numFmt numFmtId="167" formatCode="m/d/yyyy"/>
    <numFmt numFmtId="168" formatCode="mmmmd"/>
    <numFmt numFmtId="169" formatCode="m\-d"/>
    <numFmt numFmtId="170" formatCode="mmm\ d\ yyyy"/>
    <numFmt numFmtId="171" formatCode="d\ mmmm\,\ yyyy"/>
    <numFmt numFmtId="172" formatCode="d\ mmmm\,yyyy"/>
    <numFmt numFmtId="173" formatCode="d\ mmm\,yyyy"/>
  </numFmts>
  <fonts count="26" x14ac:knownFonts="1">
    <font>
      <sz val="12"/>
      <color rgb="FF000000"/>
      <name val="Calibri"/>
    </font>
    <font>
      <sz val="12"/>
      <name val="Calibri"/>
    </font>
    <font>
      <b/>
      <sz val="12"/>
      <color rgb="FF000000"/>
      <name val="Calibri"/>
    </font>
    <font>
      <u/>
      <sz val="12"/>
      <color rgb="FF000000"/>
      <name val="Calibri"/>
    </font>
    <font>
      <u/>
      <sz val="12"/>
      <color rgb="FF0000FF"/>
      <name val="Calibri"/>
    </font>
    <font>
      <u/>
      <sz val="12"/>
      <color rgb="FF000000"/>
      <name val="Calibri"/>
    </font>
    <font>
      <u/>
      <sz val="12"/>
      <color rgb="FF0000FF"/>
      <name val="Calibri"/>
    </font>
    <font>
      <sz val="11"/>
      <color rgb="FF000000"/>
      <name val="-apple-system"/>
    </font>
    <font>
      <u/>
      <sz val="12"/>
      <color rgb="FF000000"/>
      <name val="Calibri"/>
    </font>
    <font>
      <sz val="12"/>
      <color rgb="FF222222"/>
      <name val="Roboto"/>
    </font>
    <font>
      <u/>
      <sz val="12"/>
      <color rgb="FF000000"/>
      <name val="Calibri"/>
    </font>
    <font>
      <sz val="11"/>
      <color rgb="FF315F8E"/>
      <name val="Arial"/>
    </font>
    <font>
      <b/>
      <sz val="12"/>
      <name val="Calibri"/>
    </font>
    <font>
      <sz val="12"/>
      <color rgb="FF0000FF"/>
      <name val="Calibri"/>
    </font>
    <font>
      <sz val="12"/>
      <color rgb="FF000000"/>
      <name val="-apple-system"/>
    </font>
    <font>
      <sz val="12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sz val="12"/>
      <color rgb="FFFF0000"/>
      <name val="Calibri"/>
    </font>
    <font>
      <i/>
      <sz val="12"/>
      <color rgb="FF000000"/>
      <name val="Calibri"/>
    </font>
    <font>
      <u/>
      <sz val="12"/>
      <color rgb="FF000000"/>
      <name val="Calibri"/>
    </font>
    <font>
      <strike/>
      <sz val="12"/>
      <color rgb="FFFF0000"/>
      <name val="Calibri"/>
    </font>
    <font>
      <u/>
      <sz val="12"/>
      <color rgb="FF0000FF"/>
      <name val="Calibri"/>
    </font>
    <font>
      <u/>
      <sz val="11"/>
      <color rgb="FF315F8E"/>
      <name val="Arial"/>
    </font>
    <font>
      <u/>
      <sz val="12"/>
      <color rgb="FF0000FF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7F7F7"/>
        <bgColor rgb="FFF7F7F7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0" fillId="2" borderId="0" xfId="0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0" fillId="0" borderId="1" xfId="0" applyFont="1" applyBorder="1"/>
    <xf numFmtId="0" fontId="0" fillId="0" borderId="0" xfId="0" applyFont="1" applyAlignment="1"/>
    <xf numFmtId="0" fontId="0" fillId="0" borderId="1" xfId="0" applyFont="1" applyBorder="1" applyAlignment="1"/>
    <xf numFmtId="0" fontId="0" fillId="3" borderId="1" xfId="0" applyFont="1" applyFill="1" applyBorder="1" applyAlignment="1"/>
    <xf numFmtId="0" fontId="0" fillId="3" borderId="1" xfId="0" applyFont="1" applyFill="1" applyBorder="1" applyAlignment="1"/>
    <xf numFmtId="164" fontId="0" fillId="3" borderId="1" xfId="0" applyNumberFormat="1" applyFont="1" applyFill="1" applyBorder="1" applyAlignment="1"/>
    <xf numFmtId="0" fontId="0" fillId="3" borderId="0" xfId="0" applyFont="1" applyFill="1" applyAlignment="1">
      <alignment horizontal="right"/>
    </xf>
    <xf numFmtId="0" fontId="0" fillId="0" borderId="1" xfId="0" applyFont="1" applyBorder="1" applyAlignment="1"/>
    <xf numFmtId="0" fontId="0" fillId="4" borderId="1" xfId="0" applyFont="1" applyFill="1" applyBorder="1"/>
    <xf numFmtId="0" fontId="0" fillId="3" borderId="0" xfId="0" applyFont="1" applyFill="1" applyAlignment="1"/>
    <xf numFmtId="0" fontId="2" fillId="2" borderId="1" xfId="0" applyFont="1" applyFill="1" applyBorder="1" applyAlignment="1">
      <alignment horizontal="right"/>
    </xf>
    <xf numFmtId="0" fontId="0" fillId="3" borderId="0" xfId="0" applyFont="1" applyFill="1" applyAlignment="1"/>
    <xf numFmtId="0" fontId="1" fillId="0" borderId="0" xfId="0" applyFont="1" applyAlignment="1"/>
    <xf numFmtId="165" fontId="0" fillId="3" borderId="0" xfId="0" applyNumberFormat="1" applyFont="1" applyFill="1" applyAlignment="1"/>
    <xf numFmtId="0" fontId="1" fillId="0" borderId="1" xfId="0" applyFont="1" applyBorder="1" applyAlignment="1"/>
    <xf numFmtId="164" fontId="1" fillId="3" borderId="1" xfId="0" applyNumberFormat="1" applyFont="1" applyFill="1" applyBorder="1" applyAlignment="1"/>
    <xf numFmtId="0" fontId="3" fillId="3" borderId="0" xfId="0" applyFont="1" applyFill="1" applyAlignment="1"/>
    <xf numFmtId="3" fontId="1" fillId="0" borderId="1" xfId="0" applyNumberFormat="1" applyFont="1" applyBorder="1" applyAlignment="1">
      <alignment horizontal="right"/>
    </xf>
    <xf numFmtId="0" fontId="0" fillId="3" borderId="1" xfId="0" applyFont="1" applyFill="1" applyBorder="1"/>
    <xf numFmtId="0" fontId="0" fillId="5" borderId="0" xfId="0" applyFont="1" applyFill="1" applyAlignment="1">
      <alignment horizontal="right"/>
    </xf>
    <xf numFmtId="0" fontId="0" fillId="5" borderId="0" xfId="0" applyFont="1" applyFill="1" applyAlignment="1"/>
    <xf numFmtId="0" fontId="0" fillId="6" borderId="1" xfId="0" applyFont="1" applyFill="1" applyBorder="1" applyAlignment="1"/>
    <xf numFmtId="166" fontId="0" fillId="0" borderId="1" xfId="0" applyNumberFormat="1" applyFont="1" applyBorder="1" applyAlignment="1"/>
    <xf numFmtId="0" fontId="0" fillId="5" borderId="0" xfId="0" applyFont="1" applyFill="1" applyAlignment="1"/>
    <xf numFmtId="0" fontId="4" fillId="0" borderId="1" xfId="0" applyFont="1" applyBorder="1" applyAlignment="1"/>
    <xf numFmtId="0" fontId="0" fillId="7" borderId="1" xfId="0" applyFont="1" applyFill="1" applyBorder="1" applyAlignment="1"/>
    <xf numFmtId="167" fontId="1" fillId="0" borderId="1" xfId="0" applyNumberFormat="1" applyFont="1" applyBorder="1" applyAlignment="1"/>
    <xf numFmtId="0" fontId="1" fillId="4" borderId="1" xfId="0" applyFont="1" applyFill="1" applyBorder="1" applyAlignment="1"/>
    <xf numFmtId="0" fontId="5" fillId="5" borderId="0" xfId="0" applyFont="1" applyFill="1" applyAlignment="1"/>
    <xf numFmtId="0" fontId="0" fillId="5" borderId="1" xfId="0" applyFont="1" applyFill="1" applyBorder="1"/>
    <xf numFmtId="164" fontId="0" fillId="8" borderId="1" xfId="0" applyNumberFormat="1" applyFont="1" applyFill="1" applyBorder="1" applyAlignment="1"/>
    <xf numFmtId="0" fontId="0" fillId="3" borderId="0" xfId="0" applyFont="1" applyFill="1" applyAlignment="1"/>
    <xf numFmtId="0" fontId="0" fillId="9" borderId="1" xfId="0" applyFont="1" applyFill="1" applyBorder="1" applyAlignment="1"/>
    <xf numFmtId="0" fontId="1" fillId="0" borderId="1" xfId="0" applyFont="1" applyBorder="1" applyAlignment="1">
      <alignment horizontal="right"/>
    </xf>
    <xf numFmtId="165" fontId="0" fillId="5" borderId="0" xfId="0" applyNumberFormat="1" applyFont="1" applyFill="1" applyAlignment="1"/>
    <xf numFmtId="0" fontId="6" fillId="0" borderId="0" xfId="0" applyFont="1" applyAlignment="1"/>
    <xf numFmtId="168" fontId="0" fillId="3" borderId="1" xfId="0" applyNumberFormat="1" applyFont="1" applyFill="1" applyBorder="1" applyAlignment="1"/>
    <xf numFmtId="0" fontId="1" fillId="9" borderId="1" xfId="0" applyFont="1" applyFill="1" applyBorder="1" applyAlignment="1"/>
    <xf numFmtId="168" fontId="1" fillId="3" borderId="1" xfId="0" applyNumberFormat="1" applyFont="1" applyFill="1" applyBorder="1" applyAlignment="1"/>
    <xf numFmtId="0" fontId="0" fillId="4" borderId="0" xfId="0" applyFont="1" applyFill="1" applyAlignment="1"/>
    <xf numFmtId="0" fontId="0" fillId="8" borderId="1" xfId="0" applyFont="1" applyFill="1" applyBorder="1" applyAlignment="1"/>
    <xf numFmtId="0" fontId="0" fillId="8" borderId="1" xfId="0" applyFont="1" applyFill="1" applyBorder="1" applyAlignment="1"/>
    <xf numFmtId="0" fontId="0" fillId="10" borderId="0" xfId="0" applyFont="1" applyFill="1" applyAlignment="1">
      <alignment horizontal="right"/>
    </xf>
    <xf numFmtId="0" fontId="0" fillId="10" borderId="0" xfId="0" applyFont="1" applyFill="1" applyAlignment="1"/>
    <xf numFmtId="0" fontId="0" fillId="10" borderId="0" xfId="0" applyFont="1" applyFill="1" applyAlignment="1"/>
    <xf numFmtId="164" fontId="0" fillId="0" borderId="1" xfId="0" applyNumberFormat="1" applyFont="1" applyBorder="1" applyAlignment="1"/>
    <xf numFmtId="0" fontId="7" fillId="0" borderId="0" xfId="0" applyFont="1" applyAlignment="1">
      <alignment horizontal="left"/>
    </xf>
    <xf numFmtId="0" fontId="8" fillId="10" borderId="0" xfId="0" applyFont="1" applyFill="1" applyAlignment="1"/>
    <xf numFmtId="0" fontId="0" fillId="10" borderId="1" xfId="0" applyFont="1" applyFill="1" applyBorder="1"/>
    <xf numFmtId="0" fontId="7" fillId="11" borderId="0" xfId="0" applyFont="1" applyFill="1" applyAlignment="1">
      <alignment horizontal="left"/>
    </xf>
    <xf numFmtId="169" fontId="1" fillId="0" borderId="1" xfId="0" applyNumberFormat="1" applyFont="1" applyBorder="1" applyAlignment="1">
      <alignment horizontal="left"/>
    </xf>
    <xf numFmtId="0" fontId="7" fillId="11" borderId="0" xfId="0" applyFont="1" applyFill="1" applyAlignment="1">
      <alignment horizontal="left"/>
    </xf>
    <xf numFmtId="0" fontId="9" fillId="11" borderId="0" xfId="0" applyFont="1" applyFill="1" applyAlignment="1">
      <alignment horizontal="left"/>
    </xf>
    <xf numFmtId="0" fontId="0" fillId="0" borderId="0" xfId="0" applyFont="1" applyAlignment="1">
      <alignment horizontal="right"/>
    </xf>
    <xf numFmtId="0" fontId="0" fillId="12" borderId="0" xfId="0" applyFont="1" applyFill="1" applyAlignment="1"/>
    <xf numFmtId="0" fontId="10" fillId="0" borderId="0" xfId="0" applyFont="1" applyAlignment="1"/>
    <xf numFmtId="164" fontId="1" fillId="8" borderId="1" xfId="0" applyNumberFormat="1" applyFont="1" applyFill="1" applyBorder="1" applyAlignment="1"/>
    <xf numFmtId="165" fontId="0" fillId="0" borderId="0" xfId="0" applyNumberFormat="1" applyFont="1" applyAlignment="1"/>
    <xf numFmtId="164" fontId="1" fillId="13" borderId="0" xfId="0" applyNumberFormat="1" applyFont="1" applyFill="1" applyAlignment="1"/>
    <xf numFmtId="0" fontId="0" fillId="12" borderId="0" xfId="0" applyFont="1" applyFill="1" applyAlignment="1"/>
    <xf numFmtId="14" fontId="1" fillId="0" borderId="1" xfId="0" applyNumberFormat="1" applyFont="1" applyBorder="1" applyAlignment="1"/>
    <xf numFmtId="0" fontId="0" fillId="12" borderId="0" xfId="0" applyFont="1" applyFill="1" applyAlignment="1">
      <alignment horizontal="right"/>
    </xf>
    <xf numFmtId="0" fontId="0" fillId="12" borderId="1" xfId="0" applyFont="1" applyFill="1" applyBorder="1"/>
    <xf numFmtId="0" fontId="1" fillId="0" borderId="0" xfId="0" applyFont="1" applyAlignment="1">
      <alignment horizontal="right"/>
    </xf>
    <xf numFmtId="0" fontId="11" fillId="14" borderId="0" xfId="0" applyFont="1" applyFill="1" applyAlignment="1"/>
    <xf numFmtId="0" fontId="7" fillId="0" borderId="0" xfId="0" applyFont="1" applyAlignment="1"/>
    <xf numFmtId="0" fontId="12" fillId="0" borderId="1" xfId="0" applyFont="1" applyBorder="1" applyAlignment="1"/>
    <xf numFmtId="164" fontId="1" fillId="3" borderId="0" xfId="0" applyNumberFormat="1" applyFont="1" applyFill="1" applyAlignment="1"/>
    <xf numFmtId="0" fontId="13" fillId="0" borderId="1" xfId="0" applyFont="1" applyBorder="1" applyAlignment="1">
      <alignment horizontal="right"/>
    </xf>
    <xf numFmtId="164" fontId="1" fillId="13" borderId="1" xfId="0" applyNumberFormat="1" applyFont="1" applyFill="1" applyBorder="1" applyAlignment="1"/>
    <xf numFmtId="0" fontId="1" fillId="0" borderId="0" xfId="0" applyFont="1" applyAlignment="1">
      <alignment horizontal="right"/>
    </xf>
    <xf numFmtId="3" fontId="14" fillId="11" borderId="0" xfId="0" applyNumberFormat="1" applyFont="1" applyFill="1" applyAlignment="1">
      <alignment horizontal="right"/>
    </xf>
    <xf numFmtId="0" fontId="7" fillId="0" borderId="0" xfId="0" applyFont="1" applyAlignment="1">
      <alignment horizontal="left"/>
    </xf>
    <xf numFmtId="14" fontId="1" fillId="0" borderId="0" xfId="0" applyNumberFormat="1" applyFont="1" applyAlignment="1"/>
    <xf numFmtId="0" fontId="13" fillId="0" borderId="0" xfId="0" applyFont="1" applyAlignment="1">
      <alignment horizontal="right"/>
    </xf>
    <xf numFmtId="0" fontId="15" fillId="0" borderId="1" xfId="0" applyFont="1" applyBorder="1" applyAlignment="1"/>
    <xf numFmtId="0" fontId="15" fillId="0" borderId="2" xfId="0" applyFont="1" applyBorder="1" applyAlignment="1"/>
    <xf numFmtId="0" fontId="15" fillId="0" borderId="2" xfId="0" applyFont="1" applyBorder="1" applyAlignment="1">
      <alignment horizontal="right"/>
    </xf>
    <xf numFmtId="0" fontId="15" fillId="0" borderId="3" xfId="0" applyFont="1" applyBorder="1" applyAlignment="1"/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/>
    <xf numFmtId="0" fontId="15" fillId="0" borderId="3" xfId="0" applyFont="1" applyBorder="1" applyAlignment="1"/>
    <xf numFmtId="0" fontId="15" fillId="0" borderId="4" xfId="0" applyFont="1" applyBorder="1" applyAlignment="1"/>
    <xf numFmtId="0" fontId="15" fillId="0" borderId="4" xfId="0" applyFont="1" applyBorder="1" applyAlignment="1">
      <alignment horizontal="right"/>
    </xf>
    <xf numFmtId="164" fontId="1" fillId="4" borderId="1" xfId="0" applyNumberFormat="1" applyFont="1" applyFill="1" applyBorder="1" applyAlignment="1"/>
    <xf numFmtId="0" fontId="16" fillId="11" borderId="1" xfId="0" applyFont="1" applyFill="1" applyBorder="1" applyAlignment="1"/>
    <xf numFmtId="0" fontId="14" fillId="11" borderId="0" xfId="0" applyFont="1" applyFill="1" applyAlignment="1">
      <alignment horizontal="right"/>
    </xf>
    <xf numFmtId="0" fontId="0" fillId="11" borderId="0" xfId="0" applyFont="1" applyFill="1" applyAlignment="1">
      <alignment horizontal="left"/>
    </xf>
    <xf numFmtId="0" fontId="1" fillId="15" borderId="1" xfId="0" applyFont="1" applyFill="1" applyBorder="1" applyAlignment="1"/>
    <xf numFmtId="0" fontId="1" fillId="15" borderId="1" xfId="0" applyFont="1" applyFill="1" applyBorder="1" applyAlignment="1"/>
    <xf numFmtId="0" fontId="1" fillId="15" borderId="1" xfId="0" applyFont="1" applyFill="1" applyBorder="1" applyAlignment="1">
      <alignment horizontal="right"/>
    </xf>
    <xf numFmtId="0" fontId="1" fillId="15" borderId="0" xfId="0" applyFont="1" applyFill="1" applyAlignment="1"/>
    <xf numFmtId="0" fontId="17" fillId="15" borderId="1" xfId="0" applyFont="1" applyFill="1" applyBorder="1" applyAlignment="1"/>
    <xf numFmtId="0" fontId="1" fillId="15" borderId="1" xfId="0" applyFont="1" applyFill="1" applyBorder="1"/>
    <xf numFmtId="14" fontId="1" fillId="15" borderId="1" xfId="0" applyNumberFormat="1" applyFont="1" applyFill="1" applyBorder="1" applyAlignment="1"/>
    <xf numFmtId="164" fontId="1" fillId="9" borderId="1" xfId="0" applyNumberFormat="1" applyFont="1" applyFill="1" applyBorder="1" applyAlignment="1"/>
    <xf numFmtId="164" fontId="0" fillId="16" borderId="1" xfId="0" applyNumberFormat="1" applyFont="1" applyFill="1" applyBorder="1" applyAlignment="1"/>
    <xf numFmtId="0" fontId="1" fillId="0" borderId="1" xfId="0" applyFont="1" applyBorder="1" applyAlignment="1"/>
    <xf numFmtId="0" fontId="1" fillId="0" borderId="0" xfId="0" applyFont="1" applyAlignment="1"/>
    <xf numFmtId="169" fontId="1" fillId="0" borderId="0" xfId="0" applyNumberFormat="1" applyFont="1" applyAlignment="1"/>
    <xf numFmtId="0" fontId="7" fillId="11" borderId="0" xfId="0" applyFont="1" applyFill="1" applyAlignment="1"/>
    <xf numFmtId="0" fontId="1" fillId="7" borderId="1" xfId="0" applyFont="1" applyFill="1" applyBorder="1" applyAlignment="1"/>
    <xf numFmtId="0" fontId="1" fillId="7" borderId="1" xfId="0" applyFont="1" applyFill="1" applyBorder="1"/>
    <xf numFmtId="0" fontId="1" fillId="7" borderId="0" xfId="0" applyFont="1" applyFill="1" applyAlignment="1"/>
    <xf numFmtId="0" fontId="1" fillId="7" borderId="1" xfId="0" applyFont="1" applyFill="1" applyBorder="1" applyAlignment="1">
      <alignment horizontal="right"/>
    </xf>
    <xf numFmtId="0" fontId="18" fillId="7" borderId="1" xfId="0" applyFont="1" applyFill="1" applyBorder="1" applyAlignment="1"/>
    <xf numFmtId="0" fontId="1" fillId="7" borderId="1" xfId="0" applyFont="1" applyFill="1" applyBorder="1" applyAlignment="1"/>
    <xf numFmtId="0" fontId="1" fillId="7" borderId="1" xfId="0" applyFont="1" applyFill="1" applyBorder="1" applyAlignment="1">
      <alignment horizontal="right"/>
    </xf>
    <xf numFmtId="164" fontId="1" fillId="17" borderId="1" xfId="0" applyNumberFormat="1" applyFont="1" applyFill="1" applyBorder="1" applyAlignment="1"/>
    <xf numFmtId="0" fontId="2" fillId="0" borderId="1" xfId="0" applyFont="1" applyBorder="1" applyAlignment="1"/>
    <xf numFmtId="167" fontId="0" fillId="18" borderId="1" xfId="0" applyNumberFormat="1" applyFont="1" applyFill="1" applyBorder="1" applyAlignment="1"/>
    <xf numFmtId="0" fontId="0" fillId="18" borderId="1" xfId="0" applyFont="1" applyFill="1" applyBorder="1" applyAlignment="1"/>
    <xf numFmtId="170" fontId="0" fillId="0" borderId="1" xfId="0" applyNumberFormat="1" applyFont="1" applyBorder="1" applyAlignment="1"/>
    <xf numFmtId="0" fontId="19" fillId="0" borderId="1" xfId="0" applyFont="1" applyBorder="1" applyAlignment="1"/>
    <xf numFmtId="164" fontId="0" fillId="15" borderId="1" xfId="0" applyNumberFormat="1" applyFont="1" applyFill="1" applyBorder="1" applyAlignment="1"/>
    <xf numFmtId="167" fontId="0" fillId="4" borderId="1" xfId="0" applyNumberFormat="1" applyFont="1" applyFill="1" applyBorder="1" applyAlignment="1"/>
    <xf numFmtId="0" fontId="20" fillId="0" borderId="1" xfId="0" applyFont="1" applyBorder="1"/>
    <xf numFmtId="0" fontId="2" fillId="19" borderId="1" xfId="0" applyFont="1" applyFill="1" applyBorder="1" applyAlignment="1"/>
    <xf numFmtId="171" fontId="0" fillId="0" borderId="1" xfId="0" applyNumberFormat="1" applyFont="1" applyBorder="1" applyAlignment="1"/>
    <xf numFmtId="0" fontId="21" fillId="0" borderId="1" xfId="0" applyFont="1" applyBorder="1" applyAlignment="1"/>
    <xf numFmtId="172" fontId="0" fillId="0" borderId="1" xfId="0" applyNumberFormat="1" applyFont="1" applyBorder="1" applyAlignment="1"/>
    <xf numFmtId="0" fontId="19" fillId="0" borderId="1" xfId="0" applyFont="1" applyBorder="1" applyAlignment="1"/>
    <xf numFmtId="173" fontId="0" fillId="0" borderId="1" xfId="0" applyNumberFormat="1" applyFont="1" applyBorder="1" applyAlignment="1"/>
    <xf numFmtId="0" fontId="22" fillId="0" borderId="1" xfId="0" applyFont="1" applyBorder="1" applyAlignment="1"/>
    <xf numFmtId="0" fontId="0" fillId="0" borderId="0" xfId="0" applyFont="1" applyAlignment="1">
      <alignment horizontal="left" vertical="top"/>
    </xf>
    <xf numFmtId="164" fontId="0" fillId="3" borderId="0" xfId="0" applyNumberFormat="1" applyFont="1" applyFill="1" applyAlignment="1">
      <alignment horizontal="right"/>
    </xf>
    <xf numFmtId="3" fontId="0" fillId="0" borderId="0" xfId="0" applyNumberFormat="1" applyFont="1" applyAlignment="1"/>
    <xf numFmtId="0" fontId="23" fillId="0" borderId="0" xfId="0" applyFont="1" applyAlignment="1"/>
    <xf numFmtId="167" fontId="0" fillId="0" borderId="0" xfId="0" applyNumberFormat="1" applyFont="1" applyAlignment="1">
      <alignment horizontal="right"/>
    </xf>
    <xf numFmtId="0" fontId="0" fillId="4" borderId="0" xfId="0" applyFont="1" applyFill="1" applyAlignment="1"/>
    <xf numFmtId="164" fontId="0" fillId="8" borderId="0" xfId="0" applyNumberFormat="1" applyFont="1" applyFill="1" applyAlignment="1">
      <alignment horizontal="right"/>
    </xf>
    <xf numFmtId="0" fontId="0" fillId="9" borderId="0" xfId="0" applyFont="1" applyFill="1" applyAlignment="1"/>
    <xf numFmtId="0" fontId="0" fillId="11" borderId="0" xfId="0" applyFont="1" applyFill="1" applyAlignment="1"/>
    <xf numFmtId="169" fontId="0" fillId="0" borderId="0" xfId="0" applyNumberFormat="1" applyFont="1" applyAlignment="1"/>
    <xf numFmtId="168" fontId="0" fillId="3" borderId="0" xfId="0" applyNumberFormat="1" applyFont="1" applyFill="1" applyAlignment="1">
      <alignment horizontal="right"/>
    </xf>
    <xf numFmtId="164" fontId="0" fillId="13" borderId="0" xfId="0" applyNumberFormat="1" applyFont="1" applyFill="1" applyAlignment="1">
      <alignment horizontal="right"/>
    </xf>
    <xf numFmtId="14" fontId="0" fillId="0" borderId="0" xfId="0" applyNumberFormat="1" applyFont="1" applyAlignment="1">
      <alignment horizontal="right"/>
    </xf>
    <xf numFmtId="0" fontId="24" fillId="14" borderId="0" xfId="0" applyFont="1" applyFill="1" applyAlignment="1"/>
    <xf numFmtId="3" fontId="0" fillId="11" borderId="0" xfId="0" applyNumberFormat="1" applyFont="1" applyFill="1" applyAlignment="1"/>
    <xf numFmtId="0" fontId="0" fillId="0" borderId="3" xfId="0" applyFont="1" applyBorder="1" applyAlignment="1">
      <alignment horizontal="right"/>
    </xf>
    <xf numFmtId="0" fontId="25" fillId="11" borderId="0" xfId="0" applyFont="1" applyFill="1" applyAlignment="1"/>
    <xf numFmtId="0" fontId="2" fillId="0" borderId="1" xfId="0" applyFont="1" applyBorder="1"/>
    <xf numFmtId="0" fontId="2" fillId="0" borderId="2" xfId="0" applyFont="1" applyBorder="1"/>
    <xf numFmtId="164" fontId="0" fillId="9" borderId="0" xfId="0" applyNumberFormat="1" applyFont="1" applyFill="1" applyAlignment="1">
      <alignment horizontal="right"/>
    </xf>
    <xf numFmtId="164" fontId="0" fillId="16" borderId="0" xfId="0" applyNumberFormat="1" applyFont="1" applyFill="1" applyAlignment="1">
      <alignment horizontal="right"/>
    </xf>
    <xf numFmtId="169" fontId="0" fillId="0" borderId="0" xfId="0" applyNumberFormat="1" applyFont="1" applyAlignment="1">
      <alignment horizontal="right"/>
    </xf>
    <xf numFmtId="0" fontId="23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s://www.linkedin.com/jobs/view/623673269/" TargetMode="External"/><Relationship Id="rId143" Type="http://schemas.openxmlformats.org/officeDocument/2006/relationships/hyperlink" Target="https://www.linkedin.com/jobs/view/626227943/" TargetMode="External"/><Relationship Id="rId144" Type="http://schemas.openxmlformats.org/officeDocument/2006/relationships/hyperlink" Target="https://www.linkedin.com/jobs/view/613983305" TargetMode="External"/><Relationship Id="rId145" Type="http://schemas.openxmlformats.org/officeDocument/2006/relationships/hyperlink" Target="https://www.linkedin.com/jobs/view/640268842/" TargetMode="External"/><Relationship Id="rId146" Type="http://schemas.openxmlformats.org/officeDocument/2006/relationships/hyperlink" Target="https://www.linkedin.com/jobs/view/636021782/" TargetMode="External"/><Relationship Id="rId147" Type="http://schemas.openxmlformats.org/officeDocument/2006/relationships/hyperlink" Target="https://www.linkedin.com/jobs/view/636040236/" TargetMode="External"/><Relationship Id="rId148" Type="http://schemas.openxmlformats.org/officeDocument/2006/relationships/hyperlink" Target="https://www.linkedin.com/jobs/view/531834434/" TargetMode="External"/><Relationship Id="rId149" Type="http://schemas.openxmlformats.org/officeDocument/2006/relationships/hyperlink" Target="https://www.linkedin.com/jobs/view/640860367/" TargetMode="External"/><Relationship Id="rId40" Type="http://schemas.openxmlformats.org/officeDocument/2006/relationships/hyperlink" Target="https://www.linkedin.com/jobs/view/549474650/" TargetMode="External"/><Relationship Id="rId41" Type="http://schemas.openxmlformats.org/officeDocument/2006/relationships/hyperlink" Target="https://www.linkedin.com/jobs/view/609616582/" TargetMode="External"/><Relationship Id="rId42" Type="http://schemas.openxmlformats.org/officeDocument/2006/relationships/hyperlink" Target="https://www.linkedin.com/jobs/view/617359745/" TargetMode="External"/><Relationship Id="rId43" Type="http://schemas.openxmlformats.org/officeDocument/2006/relationships/hyperlink" Target="https://www.linkedin.com/jobs/view/628469340/" TargetMode="External"/><Relationship Id="rId44" Type="http://schemas.openxmlformats.org/officeDocument/2006/relationships/hyperlink" Target="https://www.linkedin.com/jobs/view/614117740/" TargetMode="External"/><Relationship Id="rId45" Type="http://schemas.openxmlformats.org/officeDocument/2006/relationships/hyperlink" Target="https://www.linkedin.com/jobs/view/612032014/" TargetMode="External"/><Relationship Id="rId46" Type="http://schemas.openxmlformats.org/officeDocument/2006/relationships/hyperlink" Target="https://www.linkedin.com/jobs/view/617507435/" TargetMode="External"/><Relationship Id="rId47" Type="http://schemas.openxmlformats.org/officeDocument/2006/relationships/hyperlink" Target="https://www.linkedin.com/jobs/view/626712242/" TargetMode="External"/><Relationship Id="rId48" Type="http://schemas.openxmlformats.org/officeDocument/2006/relationships/hyperlink" Target="https://www.linkedin.com/jobs/view/573131705/" TargetMode="External"/><Relationship Id="rId49" Type="http://schemas.openxmlformats.org/officeDocument/2006/relationships/hyperlink" Target="https://www.linkedin.com/jobs/view/626966525/" TargetMode="External"/><Relationship Id="rId80" Type="http://schemas.openxmlformats.org/officeDocument/2006/relationships/hyperlink" Target="https://www.linkedin.com/jobs/view/590841228/" TargetMode="External"/><Relationship Id="rId81" Type="http://schemas.openxmlformats.org/officeDocument/2006/relationships/hyperlink" Target="https://www.linkedin.com/jobs/view/615808097/" TargetMode="External"/><Relationship Id="rId82" Type="http://schemas.openxmlformats.org/officeDocument/2006/relationships/hyperlink" Target="https://www.linkedin.com/jobs/view/614228683/" TargetMode="External"/><Relationship Id="rId83" Type="http://schemas.openxmlformats.org/officeDocument/2006/relationships/hyperlink" Target="https://www.linkedin.com/jobs/view/632343646/" TargetMode="External"/><Relationship Id="rId84" Type="http://schemas.openxmlformats.org/officeDocument/2006/relationships/hyperlink" Target="https://www.linkedin.com/jobs/view/600658442/" TargetMode="External"/><Relationship Id="rId85" Type="http://schemas.openxmlformats.org/officeDocument/2006/relationships/hyperlink" Target="https://www.linkedin.com/jobs/view/637822367" TargetMode="External"/><Relationship Id="rId86" Type="http://schemas.openxmlformats.org/officeDocument/2006/relationships/hyperlink" Target="https://www.linkedin.com/jobs/view/594756284" TargetMode="External"/><Relationship Id="rId87" Type="http://schemas.openxmlformats.org/officeDocument/2006/relationships/hyperlink" Target="https://www.linkedin.com/jobs/view/637826768" TargetMode="External"/><Relationship Id="rId88" Type="http://schemas.openxmlformats.org/officeDocument/2006/relationships/hyperlink" Target="https://www.linkedin.com/jobs/view/631945660" TargetMode="External"/><Relationship Id="rId89" Type="http://schemas.openxmlformats.org/officeDocument/2006/relationships/hyperlink" Target="https://www.linkedin.com/jobs/view/636059664" TargetMode="External"/><Relationship Id="rId110" Type="http://schemas.openxmlformats.org/officeDocument/2006/relationships/hyperlink" Target="https://www.linkedin.com/jobs/view/597944921/" TargetMode="External"/><Relationship Id="rId111" Type="http://schemas.openxmlformats.org/officeDocument/2006/relationships/hyperlink" Target="https://www.linkedin.com/jobs/view/640672396/" TargetMode="External"/><Relationship Id="rId112" Type="http://schemas.openxmlformats.org/officeDocument/2006/relationships/hyperlink" Target="https://www.linkedin.com/jobs/view/606146837/" TargetMode="External"/><Relationship Id="rId113" Type="http://schemas.openxmlformats.org/officeDocument/2006/relationships/hyperlink" Target="https://www.linkedin.com/jobs/view/603598254/?eBP=CwEAAAFimFAihPE3HeOG_MAJaAuvKRMPM9QQyvazAzmVYc1w_3Ekun1XPgSdcslCEPBAmXnwjgEbE8cTDR9z7leKbxSzxo9tNitv2oowDVuY4oHEquiqaUOK-MtCcbG20clwsSHgovU56LRY5GO0dZ1emKRxjZkfPzQywdyG_3A59jWTNCypDR694YR7xBnz_WX3EhBFcq5r0udJinyzhS794v74dFIRanqhuYFgc0nOHgiJbpNSocOgQVct9qNFIRR_Ibbpz61nupD3O4vPhUWgWS3z1M8bmjCJ37n2dOdoum7hDzIITzEon77TTrveJAUa0JAhXl5FFobp1Yzs&amp;refId=80ac4289-c20a-4476-98b2-5a1ba587880c&amp;trk=d_flagship3_search_srp_jobs&amp;lipi=urn%3Ali%3Apage%3Ad_flagship3_search_srp_jobs%3BkzYDcP9VQ0u%2BJGcA5fc%2BtQ%3D%3D&amp;licu=urn%3Ali%3Acontrol%3Ad_flagship3_search_srp_jobs-A_jobssearch_job_result_click&amp;lici=XOXM%2Bp4dQiKBmWxmUQim8A%3D%3D" TargetMode="External"/><Relationship Id="rId114" Type="http://schemas.openxmlformats.org/officeDocument/2006/relationships/hyperlink" Target="https://www.linkedin.com/jobs/view/601417787/" TargetMode="External"/><Relationship Id="rId115" Type="http://schemas.openxmlformats.org/officeDocument/2006/relationships/hyperlink" Target="https://www.linkedin.com/jobs/view/607341313/?eBP=CwEAAAFimFAihHbtjau93RZCgQOPTeCiGFJZSdBwTkW4Psrv9ff4SC4tyI8AlG2xlzEXhp9gxxYaIH97PWb8SkDom8Zmc8s9Sv6t-FADMvFQ1CEwbsCUieJdEWiZspwy_9yU7xwAPqA1eg0_zoPjiFjPmsXFwxw3jYDr-3lOuI4ij5weh3qBo95SRQpg9qP7-jdru8zkISJ8e_mDzpmCW1dDlJhBCcL8xGLaYh4aRdFeD5-Tq7dfdIrCr0EPFvWzFJtswbCrWJzoI-E_4LP7wOTcX7-GhJJkXxt_ycOnozuibX8oY_umcGtfHQUmFjoxPAN3fUWkzaAiN4TM4dYG&amp;refId=80ac4289-c20a-4476-98b2-5a1ba587880c&amp;trk=d_flagship3_search_srp_jobs&amp;lipi=urn%3Ali%3Apage%3Ad_flagship3_search_srp_jobs%3BkzYDcP9VQ0u%2BJGcA5fc%2BtQ%3D%3D&amp;licu=urn%3Ali%3Acontrol%3Ad_flagship3_search_srp_jobs-A_jobssearch_job_result_click&amp;lici=O98o1KmHRCSE4Wu6WndDuA%3D%3D" TargetMode="External"/><Relationship Id="rId116" Type="http://schemas.openxmlformats.org/officeDocument/2006/relationships/hyperlink" Target="https://www.linkedin.com/jobs/view/611758443/" TargetMode="External"/><Relationship Id="rId117" Type="http://schemas.openxmlformats.org/officeDocument/2006/relationships/hyperlink" Target="https://www.linkedin.com/jobs/view/606112045/" TargetMode="External"/><Relationship Id="rId118" Type="http://schemas.openxmlformats.org/officeDocument/2006/relationships/hyperlink" Target="https://www.linkedin.com/jobs/view/633698128/" TargetMode="External"/><Relationship Id="rId119" Type="http://schemas.openxmlformats.org/officeDocument/2006/relationships/hyperlink" Target="https://www.linkedin.com/jobs/view/641138647/" TargetMode="External"/><Relationship Id="rId150" Type="http://schemas.openxmlformats.org/officeDocument/2006/relationships/hyperlink" Target="https://www.linkedin.com/jobs/view/599338990/" TargetMode="External"/><Relationship Id="rId151" Type="http://schemas.openxmlformats.org/officeDocument/2006/relationships/hyperlink" Target="https://www.linkedin.com/jobs/view/590826611/" TargetMode="External"/><Relationship Id="rId152" Type="http://schemas.openxmlformats.org/officeDocument/2006/relationships/hyperlink" Target="https://www.linkedin.com/jobs/view/640942694/" TargetMode="External"/><Relationship Id="rId10" Type="http://schemas.openxmlformats.org/officeDocument/2006/relationships/hyperlink" Target="https://www.linkedin.com/jobs/view/589780265/?eBP=CwEAAAFiKCqaKm903MlxZdh6mbw8-XV6LY0vXaU2aQipXAph-HhEZEPQ0Ww9IWAiVMq49DZ8e_4j5mteoAk4NZmNVajn7bnO7hG9Y9LnAvwZ66yRUvRwtJyZ7CGWBqJgPDYto2PdwYclGmTmkmY4VjUGuFAeUSiON1CtNoNX4hMHA6gowJv9ARqBkm4B26ivhYObsiVrhKmoanyf16S1pkpsA9zwjazrPx0n65zn1-_ID-BwZe_O6hRsK_P4h6r4vZQyNRXpGEGl40FIMfWJoPybKZcrYhPvIhev6jMlCWGwc2393PJ6bwp2T-SBMg7LP9-z&amp;refId=24c863a7-ca9c-488b-ad36-02e9792b60bd&amp;trk=d_flagship3_search_srp_jobs&amp;lipi=urn%3Ali%3Apage%3Ad_flagship3_search_srp_jobs%3BLvAQjOzXRXSHti3dK5HEYA%3D%3D&amp;licu=urn%3Ali%3Acontrol%3Ad_flagship3_search_srp_jobs-A_jobssearch_job_result_click&amp;lici=DOWb9pZyREOjYlz7eATuCw%3D%3D" TargetMode="External"/><Relationship Id="rId11" Type="http://schemas.openxmlformats.org/officeDocument/2006/relationships/hyperlink" Target="https://www.linkedin.com/jobs/view/617060876/?eBP=CwEAAAFiKCqaKqPEmPAZUhn6B2PizeTJ_k-dnccjlt_Sgk4jRMNAOlW7b8Xk-7a6lrk9ZpzS9sUDutf8KeGkPsgEUsRERAGwOgLxbfrBmJQAE2UBIMhepXLxIALDbKz41TQt1S1M_p3X-f1Uw_9dYaRqxlrCZHiu0bWr2-1IVZ6mMwFuzimhH606FHEzHLsVQG1jsstszRcS9iSD9M4iUbtnxgAgAKKSLCor8yb8Yap0BZtx6zQ9rzcYd6pKdKu7_wIzHbJy69SZkbY3llHz10MBK6tfF3oivEXGNOZ32eKp5Dc3U9zBjLRfpUCaEEOiWWiG&amp;refId=24c863a7-ca9c-488b-ad36-02e9792b60bd&amp;trk=d_flagship3_search_srp_jobs&amp;lipi=urn%3Ali%3Apage%3Ad_flagship3_search_srp_jobs%3BLvAQjOzXRXSHti3dK5HEYA%3D%3D&amp;licu=urn%3Ali%3Acontrol%3Ad_flagship3_search_srp_jobs-A_jobssearch_job_result_click&amp;lici=W99ldANuS6mCeujM%2Bsq8TQ%3D%3D" TargetMode="External"/><Relationship Id="rId12" Type="http://schemas.openxmlformats.org/officeDocument/2006/relationships/hyperlink" Target="https://www.linkedin.com/jobs/view/577220543/?eBP=CwEAAAFiKCqaK99_UVbXCO3PR5qSfwIA-ERxu-05Hn1gG7UhJKZOhqpWc3qidbpt2ZvPhlexibmGFpE5CR5VmhCtxTq4IgflsdC0CRprVo89FnvPRZJpSl6QQABWXXvaq1WUgGw8uRdR-FkIrxvBjnT8Y9ZV662b2_Sq3I4jSdlQpM5m_uCsRUeGNt8YzrCm-t_8YsVtHeRvyz7pKMkFezqEtSWMwUhRwxA_1c4Bugrt18rr_VdgHBuef_fVs19xd4SSWJpRXLXwBfnULDzuh0NtqPCD2H8fUJJyKPxxP7YT8oOp8wBbky4HJkmX-fsTDmZ6&amp;refId=24c863a7-ca9c-488b-ad36-02e9792b60bd&amp;trk=d_flagship3_search_srp_jobs&amp;lipi=urn%3Ali%3Apage%3Ad_flagship3_search_srp_jobs%3BLvAQjOzXRXSHti3dK5HEYA%3D%3D&amp;licu=urn%3Ali%3Acontrol%3Ad_flagship3_search_srp_jobs-A_jobssearch_job_result_click&amp;lici=Pw%2BBHLO9QU%2B%2Bu7XmwIHBMg%3D%3D" TargetMode="External"/><Relationship Id="rId13" Type="http://schemas.openxmlformats.org/officeDocument/2006/relationships/hyperlink" Target="https://www.linkedin.com/jobs/view/587944996/?eBP=CwEAAAFiN9S3w16NIUNBbKIVEja7YBBBPgZiRTAsZJOcoQZLTVOItlUqaEf4TgcpADRydGuUioAlD5BOZFVT2Uo13NmNPnAN3lysLsI_H92jeOE2HI80AYxaCW0DEK0gM9mAIi974-uK57G0RlgOIctv3AM1r2hNOR-tPfU5SIhYPtPvQ1PGii9bk7aA2vTVFEdfJCJbTEBN0T3VoP4gSlfiwlhcVx7F6XH6mVZThbO2_iE7df1qY6JI_lW3BwGvM4-rKIZm0F-x53weCwHCeB25DwHw31n5eWME8RlYTDjbDcgjn1LuC_00VCiGkXbkEzgttkGInSE1mD9sR9L_&amp;refId=9f3803b2-f81f-4852-88e2-e20a3f246d37&amp;trk=d_flagship3_search_srp_jobs&amp;lipi=urn%3Ali%3Apage%3Ad_flagship3_search_srp_jobs%3B4BeVXZzsQWu4MNn7X9NSIA%3D%3D&amp;licu=urn%3Ali%3Acontrol%3Ad_flagship3_search_srp_jobs-A_jobssearch_job_result_click&amp;lici=cJ70mpE7SRmyZCmBBKyhTw%3D%3D" TargetMode="External"/><Relationship Id="rId14" Type="http://schemas.openxmlformats.org/officeDocument/2006/relationships/hyperlink" Target="https://www.linkedin.com/jobs/view/592138295/?eBP=CwEAAAFiN_YWdLDEAZSAuTiQsIHiqwiaXM1q4fGSNpzSBeA-PshT73QQfEzIOUzcGVOgRikYLH2pXH_4GuYw6zBqK6PYgQ0zxUz2QMD7jrNoTPvX5TrPPuOc2EpQpWj2OB0y2q6Z8JHPMtlRk-Q-S75t2V0QYadvfBfqLq_5fUAHICFsPbNbWzU7-c8axHrHumACQ65peQx3vb9dScYKifsSqFF5xTfXc5R9arcqh5wVyP9iq8VPg8Objq2PuNKKrHUC_95Bbo1ajCCk0gmX5GBWj-iuU5ntYhMURcwjO0s3jQqhHsaCLJmNItERhxSJ6kaJPIde4WCj-02kKqNM&amp;refId=45467bb1-d7e0-4db0-a638-8be391011e44&amp;trk=d_flagship3_search_srp_jobs&amp;lipi=urn%3Ali%3Apage%3Ad_flagship3_search_srp_jobs%3BYIUkXgF0SbKNL%2B8JhAr%2FJA%3D%3D&amp;licu=urn%3Ali%3Acontrol%3Ad_flagship3_search_srp_jobs-A_jobssearch_job_result_click&amp;lici=EsDiKhYASsOr3EzZSmGYvQ%3D%3D" TargetMode="External"/><Relationship Id="rId15" Type="http://schemas.openxmlformats.org/officeDocument/2006/relationships/hyperlink" Target="https://www.linkedin.com/jobs/view/619995402/?eBP=CwEAAAFiKCqaLCCBdEg2jyZnDp8ldaY-ZZ6843ILk8K5OcMr3ioFMhyA95LvL1h3nMAr9eyAU9CpU6vZLWIuajI_bY6sXFn6JIaUeZ7WPgIVArSWVXHNvBGfee6Dv8yYmlAd-A-AnGqwfZx7Fgho2sRowPhbxY4O-swi8di00vHFjWzePDeQSF5YMfsH5s1bWuz7xuiD7V2hAHGw04BYMp-6FrW_G8XkN9nd2ciQ2n_777eJe1wXw8Tckrp7l-8UqdHEBQfLtW1y3d92fBGljytxoLcIt38SMWN1cSkPXcY6VrBs9OcEHLSJJe0KnSNmm783&amp;refId=24c863a7-ca9c-488b-ad36-02e9792b60bd&amp;trk=d_flagship3_search_srp_jobs&amp;lipi=urn%3Ali%3Apage%3Ad_flagship3_search_srp_jobs%3BLvAQjOzXRXSHti3dK5HEYA%3D%3D&amp;licu=urn%3Ali%3Acontrol%3Ad_flagship3_search_srp_jobs-A_jobssearch_job_result_click&amp;lici=8CooRuz%2BQX2bPMJMDVv37A%3D%3D" TargetMode="External"/><Relationship Id="rId16" Type="http://schemas.openxmlformats.org/officeDocument/2006/relationships/hyperlink" Target="https://www.linkedin.com/jobs/view/625318673/?eBP=CwEAAAFiN_3r9MaylD0F92Bpfto4Tdlvo0BaQyIWK6KJcszHMsl5Hq48E8j953b1-UDB1FNkrVyRXeFtYqpCsGV4uZ5QZyOJeQrwnN8FGM3mI93nhWIPHny_iCn9nUz79-mhqqNm-8ECGy9Wnxkia0B3QBc0TWLG7-Fp1fFxKhJE7FwXZLf_clmRGjKqFQKCigWqkQno9lpCMXaRLytU2enUKZUmR_Hj_2WsnHHwoffylqvmd7oe2NjpH0SaXp2XNSl6xpLecDfIwcve0pV7S-ITZ-gnGlE2mSHfW6KlvthCCsDJ7FSH8uLAeTaDfoKKTwod&amp;refId=e6212778-2546-49be-8170-42041730d315&amp;trk=d_flagship3_search_srp_jobs&amp;lipi=urn%3Ali%3Apage%3Ad_flagship3_search_srp_jobs%3BVt7WQ4e%2BTqq2bfJ8Z%2FUDwA%3D%3D&amp;licu=urn%3Ali%3Acontrol%3Ad_flagship3_search_srp_jobs-A_jobssearch_job_result_click&amp;lici=thdEnk%2FTTjGw5LGk5p6JEA%3D%3D" TargetMode="External"/><Relationship Id="rId17" Type="http://schemas.openxmlformats.org/officeDocument/2006/relationships/hyperlink" Target="https://www.linkedin.com/jobs/view/623686097/?eBP=CwEAAAFiN_YajZ-P9iAugxdubIZ7ljCUrqZbwF6F6yvcbQPOEGBZsuiYAm0PXaFGaOIJH0ES7vOUN20_s8wbiNqhfSJwnFdDzRZOsmjVrFZHqNvWdryBSH1pKTzxSsTrZVpJuLcImGLOzUZhb7oNaQWbqu2LY9KCNVAbQTVLWa3fLLU1xp6PEmMehCl-u59K3HiyFpT7Pw9yxr6mnoCGxg6mb9UPPF-e1ct6UgF6tecBDgl8S4jylGcwknUQULm5T74kEn2FAGmIDWu2S8KCW01sxFwQSpVmlpzSMCnDbTsLMMV8q5gfp-mfpr47mTzTDPtQ&amp;recommendedFlavor=true&amp;refId=362c985e-e6c1-445b-b249-d520cb06aa75&amp;trk=d_flagship3_search_srp_jobs&amp;lipi=urn%3Ali%3Apage%3Ad_flagship3_search_srp_jobs%3BGwgmRqbZSlGYCTwa9hdCrQ%3D%3D&amp;licu=urn%3Ali%3Acontrol%3Ad_flagship3_search_srp_jobs-A_jobssearch_job_result_click&amp;lici=gr3fvoXOSG2rgQyB3OWoUA%3D%3D" TargetMode="External"/><Relationship Id="rId18" Type="http://schemas.openxmlformats.org/officeDocument/2006/relationships/hyperlink" Target="https://www.linkedin.com/jobs/view/605524087/?eBP=CwEAAAFiKCqmluQljz0UEl_WGjmKP3V8XQ-JIQahNmWmVi0gRvkh9B3aTjAWNcsCrVad6olSetw03WsHqIdN_KXWVsFItEKh_oB_KsbjPmDpfpUZ2_OXHiNOg9vnURjtSg8Aqpc0aDsGFxrnpK5K8B1XtTgYNex_Rlf_5sCGUw3gu1PwAA4DYN4Gv-p9MzdSoBlLTxYiVHX8i1auxVG7VDxceMb3woF6Z9UowV7_FwJ1fKFKM_gJ2f1PiCmb0if5avlWX7ZRcCFDLL2myTw_jlquF7o1Ae1vhfY0z52I4ynWs_9huWv5mYkgIl1M1IT8ptEc&amp;recommendedFlavor=true&amp;refId=38f2d98d-8c64-40ae-891e-8a4986bccc5f&amp;trk=d_flagship3_search_srp_jobs&amp;lipi=urn%3Ali%3Apage%3Ad_flagship3_search_srp_jobs%3B6ifKXyt5REa%2F0vrH8DEjqg%3D%3D&amp;licu=urn%3Ali%3Acontrol%3Ad_flagship3_search_srp_jobs-A_jobssearch_job_result_click&amp;lici=poBCnqYYROaEINRYbIppTA%3D%3D" TargetMode="External"/><Relationship Id="rId19" Type="http://schemas.openxmlformats.org/officeDocument/2006/relationships/hyperlink" Target="https://www.linkedin.com/jobs/view/581725131/?eBP=CwEAAAFiKCqmljdO4wUID6-7KFMEuZj2knlj9M8mLHnrgeuS71kQUmqz_u2BIwXayuw12d9SdRe4qzOtlTZ7yRuIoACpgtHs5iTyDEVbbsVA0vtd5No19Jh8CsnqkcJvHjdRmIpPTd2mIqTYl7Ao4aq0WFfU8I_gIf0fIWLT9ZYt1LPgwni7H_7MeaIFAN0Lazjkf57beHUQoiheQY4WVcu8mqPtNExY41CrZ7mTbGDRdRczKPac7KpfW8jVvWR4irmGUVL1Deo_kUBllH2fKKajGzDQsWfVH0axEH4L2t3I-JkCiEgSeq0SN1oLXenNL-QB&amp;recommendedFlavor=true&amp;refId=38f2d98d-8c64-40ae-891e-8a4986bccc5f&amp;trk=d_flagship3_search_srp_jobs&amp;lipi=urn%3Ali%3Apage%3Ad_flagship3_search_srp_jobs%3B6ifKXyt5REa%2F0vrH8DEjqg%3D%3D&amp;licu=urn%3Ali%3Acontrol%3Ad_flagship3_search_srp_jobs-A_jobssearch_job_result_click&amp;lici=%2B65Ed%2F2NQdG%2FWSSaiWbGxQ%3D%3D" TargetMode="External"/><Relationship Id="rId153" Type="http://schemas.openxmlformats.org/officeDocument/2006/relationships/hyperlink" Target="https://www.linkedin.com/jobs/view/613915755/" TargetMode="External"/><Relationship Id="rId154" Type="http://schemas.openxmlformats.org/officeDocument/2006/relationships/hyperlink" Target="https://www.linkedin.com/jobs/view/647782276/" TargetMode="External"/><Relationship Id="rId155" Type="http://schemas.openxmlformats.org/officeDocument/2006/relationships/hyperlink" Target="https://www.linkedin.com/jobs/view/648295050/" TargetMode="External"/><Relationship Id="rId156" Type="http://schemas.openxmlformats.org/officeDocument/2006/relationships/hyperlink" Target="https://www.linkedin.com/jobs/view/648197014/" TargetMode="External"/><Relationship Id="rId157" Type="http://schemas.openxmlformats.org/officeDocument/2006/relationships/hyperlink" Target="https://www.linkedin.com/jobs/view/648336773/" TargetMode="External"/><Relationship Id="rId158" Type="http://schemas.openxmlformats.org/officeDocument/2006/relationships/hyperlink" Target="https://www.linkedin.com/jobs/view/606190837/" TargetMode="External"/><Relationship Id="rId159" Type="http://schemas.openxmlformats.org/officeDocument/2006/relationships/hyperlink" Target="https://www.linkedin.com/jobs/view/645674008/" TargetMode="External"/><Relationship Id="rId50" Type="http://schemas.openxmlformats.org/officeDocument/2006/relationships/hyperlink" Target="https://www.linkedin.com/jobs/view/587948012/" TargetMode="External"/><Relationship Id="rId51" Type="http://schemas.openxmlformats.org/officeDocument/2006/relationships/hyperlink" Target="https://www.linkedin.com/jobs/view/594996571/" TargetMode="External"/><Relationship Id="rId52" Type="http://schemas.openxmlformats.org/officeDocument/2006/relationships/hyperlink" Target="https://www.linkedin.com/jobs/view/370858812/" TargetMode="External"/><Relationship Id="rId53" Type="http://schemas.openxmlformats.org/officeDocument/2006/relationships/hyperlink" Target="https://www.linkedin.com/jobs/view/622079757/" TargetMode="External"/><Relationship Id="rId54" Type="http://schemas.openxmlformats.org/officeDocument/2006/relationships/hyperlink" Target="https://www.linkedin.com/jobs/view/548754943/" TargetMode="External"/><Relationship Id="rId55" Type="http://schemas.openxmlformats.org/officeDocument/2006/relationships/hyperlink" Target="https://www.linkedin.com/jobs/view/613828746/" TargetMode="External"/><Relationship Id="rId56" Type="http://schemas.openxmlformats.org/officeDocument/2006/relationships/hyperlink" Target="https://www.linkedin.com/jobs/view/621580379/" TargetMode="External"/><Relationship Id="rId57" Type="http://schemas.openxmlformats.org/officeDocument/2006/relationships/hyperlink" Target="https://www.linkedin.com/jobs/view/573132971/" TargetMode="External"/><Relationship Id="rId58" Type="http://schemas.openxmlformats.org/officeDocument/2006/relationships/hyperlink" Target="https://www.linkedin.com/jobs/view/625218630/" TargetMode="External"/><Relationship Id="rId59" Type="http://schemas.openxmlformats.org/officeDocument/2006/relationships/hyperlink" Target="https://www.linkedin.com/jobs/view/602520424/" TargetMode="External"/><Relationship Id="rId90" Type="http://schemas.openxmlformats.org/officeDocument/2006/relationships/hyperlink" Target="https://www.linkedin.com/jobs/view/631821616" TargetMode="External"/><Relationship Id="rId91" Type="http://schemas.openxmlformats.org/officeDocument/2006/relationships/hyperlink" Target="https://www.linkedin.com/jobs/view/630977192" TargetMode="External"/><Relationship Id="rId92" Type="http://schemas.openxmlformats.org/officeDocument/2006/relationships/hyperlink" Target="https://www.linkedin.com/jobs/view/639058632" TargetMode="External"/><Relationship Id="rId93" Type="http://schemas.openxmlformats.org/officeDocument/2006/relationships/hyperlink" Target="https://www.linkedin.com/jobs/view/641888038" TargetMode="External"/><Relationship Id="rId94" Type="http://schemas.openxmlformats.org/officeDocument/2006/relationships/hyperlink" Target="https://www.linkedin.com/jobs/view/603557692" TargetMode="External"/><Relationship Id="rId95" Type="http://schemas.openxmlformats.org/officeDocument/2006/relationships/hyperlink" Target="https://www.linkedin.com/jobs/view/638505887" TargetMode="External"/><Relationship Id="rId96" Type="http://schemas.openxmlformats.org/officeDocument/2006/relationships/hyperlink" Target="https://www.linkedin.com/jobs/view/640710333" TargetMode="External"/><Relationship Id="rId97" Type="http://schemas.openxmlformats.org/officeDocument/2006/relationships/hyperlink" Target="https://www.linkedin.com/jobs/view/643180346" TargetMode="External"/><Relationship Id="rId98" Type="http://schemas.openxmlformats.org/officeDocument/2006/relationships/hyperlink" Target="https://www.linkedin.com/jobs/view/645073656" TargetMode="External"/><Relationship Id="rId99" Type="http://schemas.openxmlformats.org/officeDocument/2006/relationships/hyperlink" Target="https://www.linkedin.com/jobs/view/646375629" TargetMode="External"/><Relationship Id="rId120" Type="http://schemas.openxmlformats.org/officeDocument/2006/relationships/hyperlink" Target="https://www.linkedin.com/jobs/view/647476217/" TargetMode="External"/><Relationship Id="rId121" Type="http://schemas.openxmlformats.org/officeDocument/2006/relationships/hyperlink" Target="https://www.linkedin.com/jobs/view/597985569/" TargetMode="External"/><Relationship Id="rId122" Type="http://schemas.openxmlformats.org/officeDocument/2006/relationships/hyperlink" Target="https://www.linkedin.com/jobs/view/611774352/?eBP=CwEAAAFimFAihMgcYQnqSn-O1zKsuk5KRJK7H1r4CXorFnfWdWT3QI9i9qNC4p3LFxtxFRrm75iKqky7mdr4RIM2FtPLDCg5Mm2HpEWS4TBcb6RwxBKjCqX1RdrnJUW5exi-1rDqZpa22fr6RCYj5wnvT9guUDC_EaT7Z-fMdgPEvnG35gRmKOhUcc5PwbxpKBz9ArEFK6iuIsjlX4wGTPDVTSKqFf2sMcY4S4FktFO-4dWjlTxeTY_Uo-y7gScGDE1TsWPK4XkSkO2BaTj6oaOGfzTyIDJN_3ITX2FT8r7zBx_JE7zro04hjGVms3_64tIkdX0o71Bvy1aEyIhg&amp;refId=80ac4289-c20a-4476-98b2-5a1ba587880c&amp;trk=d_flagship3_search_srp_jobs&amp;lipi=urn%3Ali%3Apage%3Ad_flagship3_search_srp_jobs%3BkzYDcP9VQ0u%2BJGcA5fc%2BtQ%3D%3D&amp;licu=urn%3Ali%3Acontrol%3Ad_flagship3_search_srp_jobs-A_jobssearch_job_result_click&amp;lici=ABQc%2BpOYTfOsqPn5MZJZ7A%3D%3D" TargetMode="External"/><Relationship Id="rId123" Type="http://schemas.openxmlformats.org/officeDocument/2006/relationships/hyperlink" Target="https://www.linkedin.com/jobs/view/591710185/" TargetMode="External"/><Relationship Id="rId124" Type="http://schemas.openxmlformats.org/officeDocument/2006/relationships/hyperlink" Target="https://www.linkedin.com/jobs/view/586222442/" TargetMode="External"/><Relationship Id="rId125" Type="http://schemas.openxmlformats.org/officeDocument/2006/relationships/hyperlink" Target="https://www.linkedin.com/jobs/view/611774913/" TargetMode="External"/><Relationship Id="rId126" Type="http://schemas.openxmlformats.org/officeDocument/2006/relationships/hyperlink" Target="https://www.linkedin.com/jobs/view/648445770/" TargetMode="External"/><Relationship Id="rId127" Type="http://schemas.openxmlformats.org/officeDocument/2006/relationships/hyperlink" Target="https://www.linkedin.com/jobs/view/612205243/" TargetMode="External"/><Relationship Id="rId128" Type="http://schemas.openxmlformats.org/officeDocument/2006/relationships/hyperlink" Target="https://www.linkedin.com/jobs/view/554248455/" TargetMode="External"/><Relationship Id="rId129" Type="http://schemas.openxmlformats.org/officeDocument/2006/relationships/hyperlink" Target="https://www.linkedin.com/jobs/view/640656760/" TargetMode="External"/><Relationship Id="rId160" Type="http://schemas.openxmlformats.org/officeDocument/2006/relationships/hyperlink" Target="https://www.linkedin.com/jobs/view/647728186/" TargetMode="External"/><Relationship Id="rId161" Type="http://schemas.openxmlformats.org/officeDocument/2006/relationships/hyperlink" Target="https://www.linkedin.com/jobs/view/646112550/" TargetMode="External"/><Relationship Id="rId162" Type="http://schemas.openxmlformats.org/officeDocument/2006/relationships/hyperlink" Target="https://www.linkedin.com/jobs/view/611744783/" TargetMode="External"/><Relationship Id="rId20" Type="http://schemas.openxmlformats.org/officeDocument/2006/relationships/hyperlink" Target="https://www.linkedin.com/jobs/view/619501621/" TargetMode="External"/><Relationship Id="rId21" Type="http://schemas.openxmlformats.org/officeDocument/2006/relationships/hyperlink" Target="https://www.linkedin.com/jobs/view/573160750/" TargetMode="External"/><Relationship Id="rId22" Type="http://schemas.openxmlformats.org/officeDocument/2006/relationships/hyperlink" Target="https://www.linkedin.com/jobs/view/577256966/" TargetMode="External"/><Relationship Id="rId23" Type="http://schemas.openxmlformats.org/officeDocument/2006/relationships/hyperlink" Target="https://www.linkedin.com/jobs/view/613117109/" TargetMode="External"/><Relationship Id="rId24" Type="http://schemas.openxmlformats.org/officeDocument/2006/relationships/hyperlink" Target="https://www.linkedin.com/jobs/view/569591104/" TargetMode="External"/><Relationship Id="rId25" Type="http://schemas.openxmlformats.org/officeDocument/2006/relationships/hyperlink" Target="https://www.linkedin.com/jobs/view/582854549/" TargetMode="External"/><Relationship Id="rId26" Type="http://schemas.openxmlformats.org/officeDocument/2006/relationships/hyperlink" Target="https://www.linkedin.com/jobs/view/577259194/" TargetMode="External"/><Relationship Id="rId27" Type="http://schemas.openxmlformats.org/officeDocument/2006/relationships/hyperlink" Target="https://www.linkedin.com/jobs/view/587973185/" TargetMode="External"/><Relationship Id="rId28" Type="http://schemas.openxmlformats.org/officeDocument/2006/relationships/hyperlink" Target="https://www.linkedin.com/jobs/view/586897795/?eBP=CwEAAAFiN_Yaj_eG8BHk4vSi59eFpkLde3SNc-7vqXN1A9AhQuzz3iafqdnnqNe9BCSuxXBJbdexUG2Cd4HA03EvPvhIeZ90r6zXlxxh7ec8K-cUpU8q3YjTlwWE07i-E4fs-yyPUHgyER1HnxYHFTMRjzwdduCX9wRIlvXbEMjDwcm62cigYcHadzGrTYZzyvX9Yz7-2nLOsEO84UsdmA7084FFMIJ-qeRKPzpk8mm6Pa-n9OBtq3IYTIMPJIo-YjEpk5Tn9sTrNbYKN4xKIcRbzVaMk5qIZiNy2vWtWfFHhPpUw3tT4mK0cln0iYk91Ca-COu3P8z7geauaLuL&amp;refId=362c985e-e6c1-445b-b249-d520cb06aa75&amp;trk=d_flagship3_search_srp_jobs&amp;lipi=urn%3Ali%3Apage%3Ad_flagship3_search_srp_jobs%3BGwgmRqbZSlGYCTwa9hdCrQ%3D%3D&amp;licu=urn%3Ali%3Acontrol%3Ad_flagship3_search_srp_jobs-A_jobssearch_job_result_click&amp;lici=nNsBDPN2RaiHTV3PupBg4w%3D%3D" TargetMode="External"/><Relationship Id="rId29" Type="http://schemas.openxmlformats.org/officeDocument/2006/relationships/hyperlink" Target="https://www.linkedin.com/jobs/view/573166358/" TargetMode="External"/><Relationship Id="rId163" Type="http://schemas.openxmlformats.org/officeDocument/2006/relationships/hyperlink" Target="https://www.linkedin.com/jobs/view/642625353/" TargetMode="External"/><Relationship Id="rId164" Type="http://schemas.openxmlformats.org/officeDocument/2006/relationships/hyperlink" Target="https://www.linkedin.com/jobs/view/640180611/" TargetMode="External"/><Relationship Id="rId165" Type="http://schemas.openxmlformats.org/officeDocument/2006/relationships/hyperlink" Target="https://www.linkedin.com/jobs/view/637768463/" TargetMode="External"/><Relationship Id="rId166" Type="http://schemas.openxmlformats.org/officeDocument/2006/relationships/vmlDrawing" Target="../drawings/vmlDrawing1.vml"/><Relationship Id="rId167" Type="http://schemas.openxmlformats.org/officeDocument/2006/relationships/comments" Target="../comments1.xml"/><Relationship Id="rId60" Type="http://schemas.openxmlformats.org/officeDocument/2006/relationships/hyperlink" Target="https://www.linkedin.com/jobs/view/609978305/" TargetMode="External"/><Relationship Id="rId61" Type="http://schemas.openxmlformats.org/officeDocument/2006/relationships/hyperlink" Target="https://www.linkedin.com/jobs/view/606738318/" TargetMode="External"/><Relationship Id="rId62" Type="http://schemas.openxmlformats.org/officeDocument/2006/relationships/hyperlink" Target="https://www.linkedin.com/jobs/view/604560138/" TargetMode="External"/><Relationship Id="rId63" Type="http://schemas.openxmlformats.org/officeDocument/2006/relationships/hyperlink" Target="https://www.linkedin.com/jobs/view/591083327/" TargetMode="External"/><Relationship Id="rId64" Type="http://schemas.openxmlformats.org/officeDocument/2006/relationships/hyperlink" Target="https://www.linkedin.com/jobs/view/605528804/" TargetMode="External"/><Relationship Id="rId65" Type="http://schemas.openxmlformats.org/officeDocument/2006/relationships/hyperlink" Target="https://www.linkedin.com/jobs/view/460409020/" TargetMode="External"/><Relationship Id="rId66" Type="http://schemas.openxmlformats.org/officeDocument/2006/relationships/hyperlink" Target="https://www.linkedin.com/jobs/view/554854720/" TargetMode="External"/><Relationship Id="rId67" Type="http://schemas.openxmlformats.org/officeDocument/2006/relationships/hyperlink" Target="https://www.linkedin.com/jobs/view/565826423/" TargetMode="External"/><Relationship Id="rId68" Type="http://schemas.openxmlformats.org/officeDocument/2006/relationships/hyperlink" Target="https://www.linkedin.com/jobs/view/626232540/" TargetMode="External"/><Relationship Id="rId69" Type="http://schemas.openxmlformats.org/officeDocument/2006/relationships/hyperlink" Target="https://www.linkedin.com/jobs/view/609937031/" TargetMode="External"/><Relationship Id="rId130" Type="http://schemas.openxmlformats.org/officeDocument/2006/relationships/hyperlink" Target="https://www.linkedin.com/jobs/view/642505890/" TargetMode="External"/><Relationship Id="rId131" Type="http://schemas.openxmlformats.org/officeDocument/2006/relationships/hyperlink" Target="https://www.linkedin.com/jobs/view/647888258/" TargetMode="External"/><Relationship Id="rId132" Type="http://schemas.openxmlformats.org/officeDocument/2006/relationships/hyperlink" Target="https://www.linkedin.com/jobs/view/611750069" TargetMode="External"/><Relationship Id="rId133" Type="http://schemas.openxmlformats.org/officeDocument/2006/relationships/hyperlink" Target="https://www.linkedin.com/jobs/view/573031335/" TargetMode="External"/><Relationship Id="rId134" Type="http://schemas.openxmlformats.org/officeDocument/2006/relationships/hyperlink" Target="https://www.linkedin.com/jobs/view/606167070/" TargetMode="External"/><Relationship Id="rId135" Type="http://schemas.openxmlformats.org/officeDocument/2006/relationships/hyperlink" Target="https://www.linkedin.com/jobs/view/607398403/" TargetMode="External"/><Relationship Id="rId136" Type="http://schemas.openxmlformats.org/officeDocument/2006/relationships/hyperlink" Target="https://www.linkedin.com/jobs/view/641703612/" TargetMode="External"/><Relationship Id="rId137" Type="http://schemas.openxmlformats.org/officeDocument/2006/relationships/hyperlink" Target="https://www.linkedin.com/jobs/view/520295989/" TargetMode="External"/><Relationship Id="rId138" Type="http://schemas.openxmlformats.org/officeDocument/2006/relationships/hyperlink" Target="https://www.linkedin.com/jobs/view/628131023" TargetMode="External"/><Relationship Id="rId139" Type="http://schemas.openxmlformats.org/officeDocument/2006/relationships/hyperlink" Target="https://www.linkedin.com/jobs/view/641832144/" TargetMode="External"/><Relationship Id="rId30" Type="http://schemas.openxmlformats.org/officeDocument/2006/relationships/hyperlink" Target="https://www.linkedin.com/jobs/view/626574265/?eBP=CwEAAAFiN_Yajt2YCJU5JXR_AFwJcXCWd2rb24YD2o5gKDJA-aexUe_EmKs1rbQ2gKye-hmM5vnQOOTrUQ3vvq0c5fSkncT-0GWvFM7koQ_p5dkKyqwgmZM9IPUIOReTPbQn72iCGfBj8rhOBwT8s4aAQUrd0jueCBi2uGhv8MeOg0LuEYRnnxG6u3RxR7SCJZaovzpiKbqIJ1Tzt8qXJB0D8Kc5pWiXqHnFN8CM_wGoes61LLVJ1pSXkynY83QKjSjmgIqxkDDB7-AH0dLZUaYeFaPDXIKj4igOKAcOMpeC-Kmo5IivvOTc-Pp44pNL0VCP&amp;recommendedFlavor=true&amp;refId=362c985e-e6c1-445b-b249-d520cb06aa75&amp;trk=d_flagship3_search_srp_jobs&amp;lipi=urn%3Ali%3Apage%3Ad_flagship3_search_srp_jobs%3BGwgmRqbZSlGYCTwa9hdCrQ%3D%3D&amp;licu=urn%3Ali%3Acontrol%3Ad_flagship3_search_srp_jobs-A_jobssearch_job_result_click&amp;lici=qu8R9duuSxCJrIcnIIromA%3D%3D" TargetMode="External"/><Relationship Id="rId31" Type="http://schemas.openxmlformats.org/officeDocument/2006/relationships/hyperlink" Target="https://www.linkedin.com/jobs/view/623014139/" TargetMode="External"/><Relationship Id="rId32" Type="http://schemas.openxmlformats.org/officeDocument/2006/relationships/hyperlink" Target="https://www.linkedin.com/jobs/view/626904168/?eBP=CwEAAAFiOAJvqgYCdChBvay2mA1fXeJk0jLVoeZJXGZXIIP_jfEQdWewsiF9ub52n7dyOvYsCJChy7rXjerXjxWMzysVzPJz9SlmUUcg6C-Jb9GUnXbgEaswO2jgDxhflmKrTAHPIEIbbeLJMET9LDuk3rwLFkeATOgy5PoWre7eeDhIE2YtA8LegtjuXcnaUWv3c9hVey1sdwBOA189zXIGYiJRHrUdO5hpZ35wj-uWj4_FCULqYSTb4UuBO8_H_MXpXkVc-UEAUSAQZ9S_2Z4-48rxJQHnbGkj2GdCxQTS0RO5hDlc9L5FgGXtpQ_KbeHc&amp;recommendedFlavor=true&amp;refId=8d5f44b1-9e27-41af-a2f5-ca6c941e7723&amp;trk=d_flagship3_search_srp_jobs&amp;lipi=urn%3Ali%3Apage%3Ad_flagship3_search_srp_jobs%3BK2QWRzwzSzuRAa%2FGsNQy2g%3D%3D&amp;licu=urn%3Ali%3Acontrol%3Ad_flagship3_search_srp_jobs-A_jobssearch_job_result_click&amp;lici=wO1Q31tqTH2U9ZZokUtAwA%3D%3D" TargetMode="External"/><Relationship Id="rId33" Type="http://schemas.openxmlformats.org/officeDocument/2006/relationships/hyperlink" Target="https://www.linkedin.com/jobs/view/587921776/" TargetMode="External"/><Relationship Id="rId34" Type="http://schemas.openxmlformats.org/officeDocument/2006/relationships/hyperlink" Target="https://www.linkedin.com/jobs/view/586251148/" TargetMode="External"/><Relationship Id="rId35" Type="http://schemas.openxmlformats.org/officeDocument/2006/relationships/hyperlink" Target="https://www.linkedin.com/jobs/view/622730635/" TargetMode="External"/><Relationship Id="rId36" Type="http://schemas.openxmlformats.org/officeDocument/2006/relationships/hyperlink" Target="https://www.linkedin.com/jobs/view/577254055/" TargetMode="External"/><Relationship Id="rId37" Type="http://schemas.openxmlformats.org/officeDocument/2006/relationships/hyperlink" Target="https://www.linkedin.com/jobs/view/590815566/" TargetMode="External"/><Relationship Id="rId38" Type="http://schemas.openxmlformats.org/officeDocument/2006/relationships/hyperlink" Target="https://www.linkedin.com/jobs/view/623811016/" TargetMode="External"/><Relationship Id="rId39" Type="http://schemas.openxmlformats.org/officeDocument/2006/relationships/hyperlink" Target="https://www.linkedin.com/jobs/view/569531828/" TargetMode="External"/><Relationship Id="rId70" Type="http://schemas.openxmlformats.org/officeDocument/2006/relationships/hyperlink" Target="https://www.linkedin.com/jobs/view/620651781/" TargetMode="External"/><Relationship Id="rId71" Type="http://schemas.openxmlformats.org/officeDocument/2006/relationships/hyperlink" Target="https://www.linkedin.com/jobs/view/536209241/" TargetMode="External"/><Relationship Id="rId72" Type="http://schemas.openxmlformats.org/officeDocument/2006/relationships/hyperlink" Target="https://www.linkedin.com/jobs/view/607636393/" TargetMode="External"/><Relationship Id="rId73" Type="http://schemas.openxmlformats.org/officeDocument/2006/relationships/hyperlink" Target="https://www.linkedin.com/jobs/view/626183676/" TargetMode="External"/><Relationship Id="rId74" Type="http://schemas.openxmlformats.org/officeDocument/2006/relationships/hyperlink" Target="https://www.linkedin.com/jobs/view/614706083/" TargetMode="External"/><Relationship Id="rId75" Type="http://schemas.openxmlformats.org/officeDocument/2006/relationships/hyperlink" Target="https://www.linkedin.com/jobs/view/568184912/" TargetMode="External"/><Relationship Id="rId76" Type="http://schemas.openxmlformats.org/officeDocument/2006/relationships/hyperlink" Target="https://www.linkedin.com/jobs/view/613079126/" TargetMode="External"/><Relationship Id="rId77" Type="http://schemas.openxmlformats.org/officeDocument/2006/relationships/hyperlink" Target="https://www.linkedin.com/jobs/view/581769157/" TargetMode="External"/><Relationship Id="rId78" Type="http://schemas.openxmlformats.org/officeDocument/2006/relationships/hyperlink" Target="https://www.linkedin.com/jobs/view/611876022/" TargetMode="External"/><Relationship Id="rId79" Type="http://schemas.openxmlformats.org/officeDocument/2006/relationships/hyperlink" Target="https://www.linkedin.com/jobs/view/590823685/" TargetMode="External"/><Relationship Id="rId1" Type="http://schemas.openxmlformats.org/officeDocument/2006/relationships/hyperlink" Target="https://www.linkedin.com/jobs/view/625541955/" TargetMode="External"/><Relationship Id="rId2" Type="http://schemas.openxmlformats.org/officeDocument/2006/relationships/hyperlink" Target="https://www.linkedin.com/company/19241/?lipi=urn%3Ali%3Apage%3Ad_flagship3_job_details%3BrPYA7Wq4TjOjcOMPRAxliw%3D%3D&amp;licu=urn%3Ali%3Acontrol%3Ad_flagship3_job_details-company_link" TargetMode="External"/><Relationship Id="rId3" Type="http://schemas.openxmlformats.org/officeDocument/2006/relationships/hyperlink" Target="https://www.linkedin.com/jobs/view/574684282/?refId=e9c0a14e-7e05-4bb2-b46e-99b7addb2205&amp;trk=d_flagship3_search_srp_jobs&amp;lipi=urn%3Ali%3Apage%3Ad_flagship3_search_srp_jobs%3B8NaeUKQ%2BTDilN8idKJJO4w%3D%3D&amp;licu=urn%3Ali%3Acontrol%3Ad_flagship3_search_srp_jobs-A_jobssearch_job_result_click&amp;lici=Hwj5YsWSRfiCAE5ypSu%2BmA%3D%3D" TargetMode="External"/><Relationship Id="rId4" Type="http://schemas.openxmlformats.org/officeDocument/2006/relationships/hyperlink" Target="https://www.linkedin.com/jobs/view/577286763/?refId=b87d1e8c-b3f2-4275-8e33-781fcfc79fcd&amp;trk=d_flagship3_search_srp_jobs&amp;lipi=urn%3Ali%3Apage%3Ad_flagship3_search_srp_jobs%3B3zYVXmVtR26gSdC%2FrVNzmg%3D%3D&amp;licu=urn%3Ali%3Acontrol%3Ad_flagship3_search_srp_jobs-A_jobssearch_job_result_click&amp;lici=zb8Y%2FPQYS3iI1O%2FEvtP0mw%3D%3D" TargetMode="External"/><Relationship Id="rId100" Type="http://schemas.openxmlformats.org/officeDocument/2006/relationships/hyperlink" Target="https://www.linkedin.com/jobs/view/642107925" TargetMode="External"/><Relationship Id="rId101" Type="http://schemas.openxmlformats.org/officeDocument/2006/relationships/hyperlink" Target="https://www.linkedin.com/jobs/view/606182584" TargetMode="External"/><Relationship Id="rId102" Type="http://schemas.openxmlformats.org/officeDocument/2006/relationships/hyperlink" Target="https://www.linkedin.com/jobs/view/646448651" TargetMode="External"/><Relationship Id="rId103" Type="http://schemas.openxmlformats.org/officeDocument/2006/relationships/hyperlink" Target="https://www.linkedin.com/jobs/view/604006593/" TargetMode="External"/><Relationship Id="rId104" Type="http://schemas.openxmlformats.org/officeDocument/2006/relationships/hyperlink" Target="https://www.linkedin.com/jobs/view/599396133/" TargetMode="External"/><Relationship Id="rId105" Type="http://schemas.openxmlformats.org/officeDocument/2006/relationships/hyperlink" Target="https://www.linkedin.com/jobs/view/606171103/?eBP=CwEAAAFimFAeb6E_uA8sHzr60tpAGmyydC2lY6k0PsiYK0SZj5t-2xZrHGD-rpJLFB5A11O5p1p1LuUhL9A2IO9wTcZ7Y7uuOn2UO3f4bGqUCutI3Ad0cLgqVCz0mAzvALbeZFTq2bHzPY8Qs6Yic5UyAQx9MkiwY0u8bOKE8tN3L4kcy-1W-UbtrHJIfZl8H-BTreKUbSXFwTG6YOwNvxLv0X9h2nkzQQZGeqr2O877JtMqZVHjMxHRMwyRwF9Aa3vE_JK3cX0Ug7EJxWGnRI1iKgM_dUa4T9R6rAX93vpbhG3nTmAZIVeIPxI8rUp_GU_tTPvmcm10EF2Dj_pW&amp;refId=f864a3df-61d3-4a99-ac9c-b99df0cae59c&amp;trk=d_flagship3_search_srp_jobs&amp;lipi=urn%3Ali%3Apage%3Ad_flagship3_search_srp_jobs%3BSxyLliCaSK%2BChz4SMolHew%3D%3D&amp;licu=urn%3Ali%3Acontrol%3Ad_flagship3_search_srp_jobs-A_jobssearch_job_result_click&amp;lici=0rM1Vl%2FbSKyHeSOLKcLGZw%3D%3D" TargetMode="External"/><Relationship Id="rId106" Type="http://schemas.openxmlformats.org/officeDocument/2006/relationships/hyperlink" Target="https://www.linkedin.com/jobs/view/611751111/?eBP=CwEAAAFimFAeb9dILiWEFKI1M5M1y1AOgyGhpStL7toDsB8P_o0xAhGLZrhC3iQbOMOkH6GZCzaTQFU7VH7-oK6uWwXFlwOiGKhNKUl39BaNkAw4Sg3V3D8caDdYkriz_CcNKjlOmAb2Iv7A5t5azfS9Ti0UNngmxfQFz7Ugmt49EDFPYMeH7KHs4jHCplnGiRy30EOEesjLMm1WJ0iMDjtn2UZ6sTx1-0XCZnZPQYFKn4RWNB-7uMcCTTR9J6bUSaxdwwVUxfbHvW2KkqUGrLcn3SrKuQW04tBeE35bGJwC2-amACmHSYddGAOfDkfTJe7VfsmeaIo_dpcsQNxC&amp;refId=f864a3df-61d3-4a99-ac9c-b99df0cae59c&amp;trk=d_flagship3_search_srp_jobs&amp;lipi=urn%3Ali%3Apage%3Ad_flagship3_search_srp_jobs%3BSxyLliCaSK%2BChz4SMolHew%3D%3D&amp;licu=urn%3Ali%3Acontrol%3Ad_flagship3_search_srp_jobs-A_jobssearch_job_result_click&amp;lici=DcmDABPPRA%2B3l8G8E7KmGg%3D%3D" TargetMode="External"/><Relationship Id="rId107" Type="http://schemas.openxmlformats.org/officeDocument/2006/relationships/hyperlink" Target="https://www.linkedin.com/jobs/view/640143232/?eBP=CwEAAAFimFAebwbrh4Qi-y6tJcLl7ctoLhvPq4m3o6hxeeUGU2vQNB8UkNJ9FyyJooQyoUoRhwyxn1prYOU69wkXOn5MAo0wxMxnmkgNCXGJDW8_Q3ZqBqz7xayYvzOOxGMkePb6MIz1-I_NTzh-b4j6lNGIkcstl1DAEk1XLxPPQuqTW23lHaDoZ-fMnMrSaN7kd_0k0opF2g-rY7c4ZbsuIEldeb8r7fMW009FNG_w8lVcjF1eGRF8gVdERhUoSXg0cg04w-wLtiT_U6YacOeo9_9oavzDToQKvCq8WCnotQ8-8z-dLdLM222vTw-oP57gEBhf-m-8j11_kQte&amp;refId=f864a3df-61d3-4a99-ac9c-b99df0cae59c&amp;trk=d_flagship3_search_srp_jobs&amp;lipi=urn%3Ali%3Apage%3Ad_flagship3_search_srp_jobs%3BSxyLliCaSK%2BChz4SMolHew%3D%3D&amp;licu=urn%3Ali%3Acontrol%3Ad_flagship3_search_srp_jobs-A_jobssearch_job_result_click&amp;lici=yyFhT5JiRhuKkhYMAIa5SQ%3D%3D" TargetMode="External"/><Relationship Id="rId108" Type="http://schemas.openxmlformats.org/officeDocument/2006/relationships/hyperlink" Target="https://www.linkedin.com/jobs/view/608398040/?eBP=CwEAAAFimFAeb5Jl8hzmaDb0hMCOXRtj98vtJ36CNOKZacUMj-b8saoy5rnKfwSMxcgcjIWWTeJPaix2WqYMEfp_pWAWSqFiCBwdnpxcyIgegBtU77sJS3LHw8Y4czMVNHlsbRp8vNqTeN1nigIXYuCA26P4s3Qiz-qYXS6RM8siaoBNDSJ6XfrLNV5dsp59jweZ75Yab24uGWFryffqzfTQMw9ywvrMB02kuy0E0gkAyTdHfT3eXs3w-u0gFgIcJ6NJw_iOxQany_a7WjEBhskRWU3fi0v-eYwuoD25uJXV5gFcSBCQdd8OgeOJ5696jFv8iwNts38uc7YeMhyA&amp;refId=f864a3df-61d3-4a99-ac9c-b99df0cae59c&amp;trk=d_flagship3_search_srp_jobs&amp;lipi=urn%3Ali%3Apage%3Ad_flagship3_search_srp_jobs%3BSxyLliCaSK%2BChz4SMolHew%3D%3D&amp;licu=urn%3Ali%3Acontrol%3Ad_flagship3_search_srp_jobs-A_jobssearch_job_result_click&amp;lici=9yL68MtOSQeVku3khnxE9g%3D%3D" TargetMode="External"/><Relationship Id="rId109" Type="http://schemas.openxmlformats.org/officeDocument/2006/relationships/hyperlink" Target="https://www.linkedin.com/jobs/view/610401512/?eBP=CwEAAAFimFAig4FEFREVNCj_q--ajRJRFvF8DdQ6Xtw9vnmYICYUjp2NmKrEVuBCAM1iELsyaMrGmx_7uQOz4InNwxst4e7xxr5vwSQ0d3M2DYh-Z_Mml4mfZeNWBUUQGmxH40WEjault0MyFlsCndUyJAtJKZbkCLQb5o4Fw7qw5M47TVUELsNnc4Hnr_xOXjXdLGbMm-iYMbnCwD8qZ2TAUZMARj7dawUOZDSEWD2PtBz1StNMrMfrtImWLkOmFWqqnI-nqfv5bF7zaMjrH4leMO69YaP0Qx7JHUqTNfHK12KzCp65fK4ro3EexxSXOC-mN7Dkl5ihjRUP7bou&amp;refId=80ac4289-c20a-4476-98b2-5a1ba587880c&amp;trk=d_flagship3_search_srp_jobs&amp;lipi=urn%3Ali%3Apage%3Ad_flagship3_search_srp_jobs%3BkzYDcP9VQ0u%2BJGcA5fc%2BtQ%3D%3D&amp;licu=urn%3Ali%3Acontrol%3Ad_flagship3_search_srp_jobs-A_jobssearch_job_result_click&amp;lici=3JLf7cVNRE%2B3nd3EbimdPQ%3D%3D" TargetMode="External"/><Relationship Id="rId5" Type="http://schemas.openxmlformats.org/officeDocument/2006/relationships/hyperlink" Target="https://www.linkedin.com/jobs/view/628473876/?eBP=CwEAAAFiN_YWdG1ecA0P0Dpb0pdIjvtkOAcQ6uIr-xQJjsD_B9pLmvui-VK3Ay4Wodt9e3EN2et_7zqvDdZWZM9yZ5j67IciVS6z8I6YbaZFY3xmwoVUujytt66N7hF88qF6ixVllX20VrJx31OikFLJQcVC-TqJxi0YatfoJkWjYWcLgmhLpol4eRniuzbGHomOcoCQccJHXqeKSgixPaABmJPDPCTpxX_9xutrEkp29K-EjeL0eeVT1hO8Zczf6k0yCastq1j-UOob8bnpm5ojD6phip2YRT1kv6zVFdG79xQiqGXJfPBe7wN1ivCGIFYX&amp;recommendedFlavor=true&amp;refId=45467bb1-d7e0-4db0-a638-8be391011e44&amp;trk=d_flagship3_search_srp_jobs&amp;lipi=urn%3Ali%3Apage%3Ad_flagship3_search_srp_jobs%3BYIUkXgF0SbKNL%2B8JhAr%2FJA%3D%3D&amp;licu=urn%3Ali%3Acontrol%3Ad_flagship3_search_srp_jobs-A_jobssearch_job_result_click&amp;lici=yhpveUAoQwuuGxndoIxXUQ%3D%3D" TargetMode="External"/><Relationship Id="rId6" Type="http://schemas.openxmlformats.org/officeDocument/2006/relationships/hyperlink" Target="https://www.linkedin.com/company/4841/?lipi=urn%3Ali%3Apage%3Ad_flagship3_job_details%3BJeCHPKAbQ4SOAcsYCYawUw%3D%3D&amp;licu=urn%3Ali%3Acontrol%3Ad_flagship3_job_details-company_link" TargetMode="External"/><Relationship Id="rId7" Type="http://schemas.openxmlformats.org/officeDocument/2006/relationships/hyperlink" Target="https://www.linkedin.com/jobs/view/577217286/?refId=e9c0a14e-7e05-4bb2-b46e-99b7addb2205&amp;trk=d_flagship3_search_srp_jobs&amp;lipi=urn%3Ali%3Apage%3Ad_flagship3_search_srp_jobs%3B8NaeUKQ%2BTDilN8idKJJO4w%3D%3D&amp;licu=urn%3Ali%3Acontrol%3Ad_flagship3_search_srp_jobs-A_jobssearch_job_result_click&amp;lici=c7eLYPFhSSSeaJjTvACmeA%3D%3D" TargetMode="External"/><Relationship Id="rId8" Type="http://schemas.openxmlformats.org/officeDocument/2006/relationships/hyperlink" Target="https://www.linkedin.com/jobs/view/577225997/?refId=e9c0a14e-7e05-4bb2-b46e-99b7addb2205&amp;trk=d_flagship3_search_srp_jobs&amp;lipi=urn%3Ali%3Apage%3Ad_flagship3_search_srp_jobs%3B8NaeUKQ%2BTDilN8idKJJO4w%3D%3D&amp;licu=urn%3Ali%3Acontrol%3Ad_flagship3_search_srp_jobs-A_jobssearch_job_result_click&amp;lici=Ykoc%2BNFVTFed4pFdBQs%2F9w%3D%3D" TargetMode="External"/><Relationship Id="rId9" Type="http://schemas.openxmlformats.org/officeDocument/2006/relationships/hyperlink" Target="https://www.linkedin.com/jobs/view/569535242/?eBP=CwEAAAFiKCqmlva_wSAi47hjWpzrQVUJREgztyF9GSHeqLm1fEG_Cc_TWYuGVVRZPD5l9aGT0hIisMXvfYHdwY7h1CzzZBbQdkfItAifLFmx__D6SwX4IVqpzaP65bGq5k-F3bY0WDXXP0R5fFbCrDdcJdKRHM5fLfJQzhyAFzMFQCKgx55VAoCG8P1DgseJ0DXrssowSwLpPfIzaDS-QgdAjDV_JIN7OKM1TF_hTkrdgULoTv9A1HFdjEg6cSJrjr3SJbxvhxYJjUNuOCLB5quhR8pJr-DxR5UP259GctrANSpqJ464R1r510y-9VZ1l2-R&amp;refId=38f2d98d-8c64-40ae-891e-8a4986bccc5f&amp;trk=d_flagship3_search_srp_jobs&amp;lipi=urn%3Ali%3Apage%3Ad_flagship3_search_srp_jobs%3B6ifKXyt5REa%2F0vrH8DEjqg%3D%3D&amp;licu=urn%3Ali%3Acontrol%3Ad_flagship3_search_srp_jobs-A_jobssearch_job_result_click&amp;lici=90LED5KxRX%2BZMmqRsJpNuw%3D%3D" TargetMode="External"/><Relationship Id="rId140" Type="http://schemas.openxmlformats.org/officeDocument/2006/relationships/hyperlink" Target="https://www.linkedin.com/jobs/view/642945558/" TargetMode="External"/><Relationship Id="rId141" Type="http://schemas.openxmlformats.org/officeDocument/2006/relationships/hyperlink" Target="https://www.linkedin.com/jobs/view/647039351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kedin.com/jobs/view/573166358/" TargetMode="External"/><Relationship Id="rId14" Type="http://schemas.openxmlformats.org/officeDocument/2006/relationships/hyperlink" Target="https://www.linkedin.com/jobs/view/626574265/?eBP=CwEAAAFiN_Yajt2YCJU5JXR_AFwJcXCWd2rb24YD2o5gKDJA-aexUe_EmKs1rbQ2gKye-hmM5vnQOOTrUQ3vvq0c5fSkncT-0GWvFM7koQ_p5dkKyqwgmZM9IPUIOReTPbQn72iCGfBj8rhOBwT8s4aAQUrd0jueCBi2uGhv8MeOg0LuEYRnnxG6u3RxR7SCJZaovzpiKbqIJ1Tzt8qXJB0D8Kc5pWiXqHnFN8CM_wGoes61LLVJ1pSXkynY83QKjSjmgIqxkDDB7-AH0dLZUaYeFaPDXIKj4igOKAcOMpeC-Kmo5IivvOTc-Pp44pNL0VCP&amp;recommendedFlavor=true&amp;refId=362c985e-e6c1-445b-b249-d520cb06aa75&amp;trk=d_flagship3_search_srp_jobs&amp;lipi=urn%3Ali%3Apage%3Ad_flagship3_search_srp_jobs%3BGwgmRqbZSlGYCTwa9hdCrQ%3D%3D&amp;licu=urn%3Ali%3Acontrol%3Ad_flagship3_search_srp_jobs-A_jobssearch_job_result_click&amp;lici=qu8R9duuSxCJrIcnIIromA%3D%3D" TargetMode="External"/><Relationship Id="rId15" Type="http://schemas.openxmlformats.org/officeDocument/2006/relationships/hyperlink" Target="https://www.linkedin.com/jobs/view/623014139/" TargetMode="External"/><Relationship Id="rId16" Type="http://schemas.openxmlformats.org/officeDocument/2006/relationships/hyperlink" Target="https://www.linkedin.com/jobs/view/626904168/?eBP=CwEAAAFiOAJvqgYCdChBvay2mA1fXeJk0jLVoeZJXGZXIIP_jfEQdWewsiF9ub52n7dyOvYsCJChy7rXjerXjxWMzysVzPJz9SlmUUcg6C-Jb9GUnXbgEaswO2jgDxhflmKrTAHPIEIbbeLJMET9LDuk3rwLFkeATOgy5PoWre7eeDhIE2YtA8LegtjuXcnaUWv3c9hVey1sdwBOA189zXIGYiJRHrUdO5hpZ35wj-uWj4_FCULqYSTb4UuBO8_H_MXpXkVc-UEAUSAQZ9S_2Z4-48rxJQHnbGkj2GdCxQTS0RO5hDlc9L5FgGXtpQ_KbeHc&amp;recommendedFlavor=true&amp;refId=8d5f44b1-9e27-41af-a2f5-ca6c941e7723&amp;trk=d_flagship3_search_srp_jobs&amp;lipi=urn%3Ali%3Apage%3Ad_flagship3_search_srp_jobs%3BK2QWRzwzSzuRAa%2FGsNQy2g%3D%3D&amp;licu=urn%3Ali%3Acontrol%3Ad_flagship3_search_srp_jobs-A_jobssearch_job_result_click&amp;lici=wO1Q31tqTH2U9ZZokUtAwA%3D%3D" TargetMode="External"/><Relationship Id="rId17" Type="http://schemas.openxmlformats.org/officeDocument/2006/relationships/hyperlink" Target="https://www.linkedin.com/jobs/view/587921776/" TargetMode="External"/><Relationship Id="rId18" Type="http://schemas.openxmlformats.org/officeDocument/2006/relationships/hyperlink" Target="https://www.linkedin.com/jobs/view/622730635/" TargetMode="External"/><Relationship Id="rId19" Type="http://schemas.openxmlformats.org/officeDocument/2006/relationships/hyperlink" Target="https://www.linkedin.com/jobs/view/590815566/" TargetMode="External"/><Relationship Id="rId63" Type="http://schemas.openxmlformats.org/officeDocument/2006/relationships/hyperlink" Target="https://www.linkedin.com/jobs/view/637822367" TargetMode="External"/><Relationship Id="rId64" Type="http://schemas.openxmlformats.org/officeDocument/2006/relationships/hyperlink" Target="https://www.linkedin.com/jobs/view/636059664" TargetMode="External"/><Relationship Id="rId65" Type="http://schemas.openxmlformats.org/officeDocument/2006/relationships/hyperlink" Target="https://www.linkedin.com/jobs/view/630977192" TargetMode="External"/><Relationship Id="rId66" Type="http://schemas.openxmlformats.org/officeDocument/2006/relationships/hyperlink" Target="https://www.linkedin.com/jobs/view/641888038" TargetMode="External"/><Relationship Id="rId67" Type="http://schemas.openxmlformats.org/officeDocument/2006/relationships/hyperlink" Target="https://www.linkedin.com/jobs/view/640710333" TargetMode="External"/><Relationship Id="rId68" Type="http://schemas.openxmlformats.org/officeDocument/2006/relationships/hyperlink" Target="https://www.linkedin.com/jobs/view/645073656" TargetMode="External"/><Relationship Id="rId69" Type="http://schemas.openxmlformats.org/officeDocument/2006/relationships/hyperlink" Target="https://www.linkedin.com/jobs/view/646375629" TargetMode="External"/><Relationship Id="rId50" Type="http://schemas.openxmlformats.org/officeDocument/2006/relationships/hyperlink" Target="https://www.linkedin.com/jobs/view/599396133/" TargetMode="External"/><Relationship Id="rId51" Type="http://schemas.openxmlformats.org/officeDocument/2006/relationships/hyperlink" Target="https://www.linkedin.com/jobs/view/606171103/?eBP=CwEAAAFimFAeb6E_uA8sHzr60tpAGmyydC2lY6k0PsiYK0SZj5t-2xZrHGD-rpJLFB5A11O5p1p1LuUhL9A2IO9wTcZ7Y7uuOn2UO3f4bGqUCutI3Ad0cLgqVCz0mAzvALbeZFTq2bHzPY8Qs6Yic5UyAQx9MkiwY0u8bOKE8tN3L4kcy-1W-UbtrHJIfZl8H-BTreKUbSXFwTG6YOwNvxLv0X9h2nkzQQZGeqr2O877JtMqZVHjMxHRMwyRwF9Aa3vE_JK3cX0Ug7EJxWGnRI1iKgM_dUa4T9R6rAX93vpbhG3nTmAZIVeIPxI8rUp_GU_tTPvmcm10EF2Dj_pW&amp;refId=f864a3df-61d3-4a99-ac9c-b99df0cae59c&amp;trk=d_flagship3_search_srp_jobs&amp;lipi=urn%3Ali%3Apage%3Ad_flagship3_search_srp_jobs%3BSxyLliCaSK%2BChz4SMolHew%3D%3D&amp;licu=urn%3Ali%3Acontrol%3Ad_flagship3_search_srp_jobs-A_jobssearch_job_result_click&amp;lici=0rM1Vl%2FbSKyHeSOLKcLGZw%3D%3D" TargetMode="External"/><Relationship Id="rId52" Type="http://schemas.openxmlformats.org/officeDocument/2006/relationships/hyperlink" Target="https://www.linkedin.com/jobs/view/611751111/?eBP=CwEAAAFimFAeb9dILiWEFKI1M5M1y1AOgyGhpStL7toDsB8P_o0xAhGLZrhC3iQbOMOkH6GZCzaTQFU7VH7-oK6uWwXFlwOiGKhNKUl39BaNkAw4Sg3V3D8caDdYkriz_CcNKjlOmAb2Iv7A5t5azfS9Ti0UNngmxfQFz7Ugmt49EDFPYMeH7KHs4jHCplnGiRy30EOEesjLMm1WJ0iMDjtn2UZ6sTx1-0XCZnZPQYFKn4RWNB-7uMcCTTR9J6bUSaxdwwVUxfbHvW2KkqUGrLcn3SrKuQW04tBeE35bGJwC2-amACmHSYddGAOfDkfTJe7VfsmeaIo_dpcsQNxC&amp;refId=f864a3df-61d3-4a99-ac9c-b99df0cae59c&amp;trk=d_flagship3_search_srp_jobs&amp;lipi=urn%3Ali%3Apage%3Ad_flagship3_search_srp_jobs%3BSxyLliCaSK%2BChz4SMolHew%3D%3D&amp;licu=urn%3Ali%3Acontrol%3Ad_flagship3_search_srp_jobs-A_jobssearch_job_result_click&amp;lici=DcmDABPPRA%2B3l8G8E7KmGg%3D%3D" TargetMode="External"/><Relationship Id="rId53" Type="http://schemas.openxmlformats.org/officeDocument/2006/relationships/hyperlink" Target="https://www.linkedin.com/jobs/view/608398040/?eBP=CwEAAAFimFAeb5Jl8hzmaDb0hMCOXRtj98vtJ36CNOKZacUMj-b8saoy5rnKfwSMxcgcjIWWTeJPaix2WqYMEfp_pWAWSqFiCBwdnpxcyIgegBtU77sJS3LHw8Y4czMVNHlsbRp8vNqTeN1nigIXYuCA26P4s3Qiz-qYXS6RM8siaoBNDSJ6XfrLNV5dsp59jweZ75Yab24uGWFryffqzfTQMw9ywvrMB02kuy0E0gkAyTdHfT3eXs3w-u0gFgIcJ6NJw_iOxQany_a7WjEBhskRWU3fi0v-eYwuoD25uJXV5gFcSBCQdd8OgeOJ5696jFv8iwNts38uc7YeMhyA&amp;refId=f864a3df-61d3-4a99-ac9c-b99df0cae59c&amp;trk=d_flagship3_search_srp_jobs&amp;lipi=urn%3Ali%3Apage%3Ad_flagship3_search_srp_jobs%3BSxyLliCaSK%2BChz4SMolHew%3D%3D&amp;licu=urn%3Ali%3Acontrol%3Ad_flagship3_search_srp_jobs-A_jobssearch_job_result_click&amp;lici=9yL68MtOSQeVku3khnxE9g%3D%3D" TargetMode="External"/><Relationship Id="rId54" Type="http://schemas.openxmlformats.org/officeDocument/2006/relationships/hyperlink" Target="https://www.linkedin.com/jobs/view/610401512/?eBP=CwEAAAFimFAig4FEFREVNCj_q--ajRJRFvF8DdQ6Xtw9vnmYICYUjp2NmKrEVuBCAM1iELsyaMrGmx_7uQOz4InNwxst4e7xxr5vwSQ0d3M2DYh-Z_Mml4mfZeNWBUUQGmxH40WEjault0MyFlsCndUyJAtJKZbkCLQb5o4Fw7qw5M47TVUELsNnc4Hnr_xOXjXdLGbMm-iYMbnCwD8qZ2TAUZMARj7dawUOZDSEWD2PtBz1StNMrMfrtImWLkOmFWqqnI-nqfv5bF7zaMjrH4leMO69YaP0Qx7JHUqTNfHK12KzCp65fK4ro3EexxSXOC-mN7Dkl5ihjRUP7bou&amp;refId=80ac4289-c20a-4476-98b2-5a1ba587880c&amp;trk=d_flagship3_search_srp_jobs&amp;lipi=urn%3Ali%3Apage%3Ad_flagship3_search_srp_jobs%3BkzYDcP9VQ0u%2BJGcA5fc%2BtQ%3D%3D&amp;licu=urn%3Ali%3Acontrol%3Ad_flagship3_search_srp_jobs-A_jobssearch_job_result_click&amp;lici=3JLf7cVNRE%2B3nd3EbimdPQ%3D%3D" TargetMode="External"/><Relationship Id="rId55" Type="http://schemas.openxmlformats.org/officeDocument/2006/relationships/hyperlink" Target="https://www.linkedin.com/jobs/view/603598254/?eBP=CwEAAAFimFAihPE3HeOG_MAJaAuvKRMPM9QQyvazAzmVYc1w_3Ekun1XPgSdcslCEPBAmXnwjgEbE8cTDR9z7leKbxSzxo9tNitv2oowDVuY4oHEquiqaUOK-MtCcbG20clwsSHgovU56LRY5GO0dZ1emKRxjZkfPzQywdyG_3A59jWTNCypDR694YR7xBnz_WX3EhBFcq5r0udJinyzhS794v74dFIRanqhuYFgc0nOHgiJbpNSocOgQVct9qNFIRR_Ibbpz61nupD3O4vPhUWgWS3z1M8bmjCJ37n2dOdoum7hDzIITzEon77TTrveJAUa0JAhXl5FFobp1Yzs&amp;refId=80ac4289-c20a-4476-98b2-5a1ba587880c&amp;trk=d_flagship3_search_srp_jobs&amp;lipi=urn%3Ali%3Apage%3Ad_flagship3_search_srp_jobs%3BkzYDcP9VQ0u%2BJGcA5fc%2BtQ%3D%3D&amp;licu=urn%3Ali%3Acontrol%3Ad_flagship3_search_srp_jobs-A_jobssearch_job_result_click&amp;lici=XOXM%2Bp4dQiKBmWxmUQim8A%3D%3D" TargetMode="External"/><Relationship Id="rId56" Type="http://schemas.openxmlformats.org/officeDocument/2006/relationships/hyperlink" Target="https://www.linkedin.com/jobs/view/606112045/" TargetMode="External"/><Relationship Id="rId57" Type="http://schemas.openxmlformats.org/officeDocument/2006/relationships/hyperlink" Target="https://www.linkedin.com/jobs/view/641138647/" TargetMode="External"/><Relationship Id="rId58" Type="http://schemas.openxmlformats.org/officeDocument/2006/relationships/hyperlink" Target="https://www.linkedin.com/jobs/view/647476217/" TargetMode="External"/><Relationship Id="rId59" Type="http://schemas.openxmlformats.org/officeDocument/2006/relationships/hyperlink" Target="https://www.linkedin.com/jobs/view/597985569/" TargetMode="External"/><Relationship Id="rId40" Type="http://schemas.openxmlformats.org/officeDocument/2006/relationships/hyperlink" Target="https://www.linkedin.com/jobs/view/569531828/" TargetMode="External"/><Relationship Id="rId41" Type="http://schemas.openxmlformats.org/officeDocument/2006/relationships/hyperlink" Target="https://www.linkedin.com/jobs/view/594756284" TargetMode="External"/><Relationship Id="rId42" Type="http://schemas.openxmlformats.org/officeDocument/2006/relationships/hyperlink" Target="https://www.linkedin.com/jobs/view/637826768" TargetMode="External"/><Relationship Id="rId43" Type="http://schemas.openxmlformats.org/officeDocument/2006/relationships/hyperlink" Target="https://www.linkedin.com/jobs/view/631945660" TargetMode="External"/><Relationship Id="rId44" Type="http://schemas.openxmlformats.org/officeDocument/2006/relationships/hyperlink" Target="https://www.linkedin.com/jobs/view/631821616" TargetMode="External"/><Relationship Id="rId45" Type="http://schemas.openxmlformats.org/officeDocument/2006/relationships/hyperlink" Target="https://www.linkedin.com/jobs/view/639058632" TargetMode="External"/><Relationship Id="rId46" Type="http://schemas.openxmlformats.org/officeDocument/2006/relationships/hyperlink" Target="https://www.linkedin.com/jobs/view/603557692" TargetMode="External"/><Relationship Id="rId47" Type="http://schemas.openxmlformats.org/officeDocument/2006/relationships/hyperlink" Target="https://www.linkedin.com/jobs/view/638505887" TargetMode="External"/><Relationship Id="rId48" Type="http://schemas.openxmlformats.org/officeDocument/2006/relationships/hyperlink" Target="https://www.linkedin.com/jobs/view/643180346" TargetMode="External"/><Relationship Id="rId49" Type="http://schemas.openxmlformats.org/officeDocument/2006/relationships/hyperlink" Target="https://www.linkedin.com/jobs/view/604006593/" TargetMode="External"/><Relationship Id="rId1" Type="http://schemas.openxmlformats.org/officeDocument/2006/relationships/hyperlink" Target="https://www.linkedin.com/jobs/view/574684282/?refId=e9c0a14e-7e05-4bb2-b46e-99b7addb2205&amp;trk=d_flagship3_search_srp_jobs&amp;lipi=urn%3Ali%3Apage%3Ad_flagship3_search_srp_jobs%3B8NaeUKQ%2BTDilN8idKJJO4w%3D%3D&amp;licu=urn%3Ali%3Acontrol%3Ad_flagship3_search_srp_jobs-A_jobssearch_job_result_click&amp;lici=Hwj5YsWSRfiCAE5ypSu%2BmA%3D%3D" TargetMode="External"/><Relationship Id="rId2" Type="http://schemas.openxmlformats.org/officeDocument/2006/relationships/hyperlink" Target="https://www.linkedin.com/jobs/view/628473876/?eBP=CwEAAAFiN_YWdG1ecA0P0Dpb0pdIjvtkOAcQ6uIr-xQJjsD_B9pLmvui-VK3Ay4Wodt9e3EN2et_7zqvDdZWZM9yZ5j67IciVS6z8I6YbaZFY3xmwoVUujytt66N7hF88qF6ixVllX20VrJx31OikFLJQcVC-TqJxi0YatfoJkWjYWcLgmhLpol4eRniuzbGHomOcoCQccJHXqeKSgixPaABmJPDPCTpxX_9xutrEkp29K-EjeL0eeVT1hO8Zczf6k0yCastq1j-UOob8bnpm5ojD6phip2YRT1kv6zVFdG79xQiqGXJfPBe7wN1ivCGIFYX&amp;recommendedFlavor=true&amp;refId=45467bb1-d7e0-4db0-a638-8be391011e44&amp;trk=d_flagship3_search_srp_jobs&amp;lipi=urn%3Ali%3Apage%3Ad_flagship3_search_srp_jobs%3BYIUkXgF0SbKNL%2B8JhAr%2FJA%3D%3D&amp;licu=urn%3Ali%3Acontrol%3Ad_flagship3_search_srp_jobs-A_jobssearch_job_result_click&amp;lici=yhpveUAoQwuuGxndoIxXUQ%3D%3D" TargetMode="External"/><Relationship Id="rId3" Type="http://schemas.openxmlformats.org/officeDocument/2006/relationships/hyperlink" Target="https://www.linkedin.com/company/4841/?lipi=urn%3Ali%3Apage%3Ad_flagship3_job_details%3BJeCHPKAbQ4SOAcsYCYawUw%3D%3D&amp;licu=urn%3Ali%3Acontrol%3Ad_flagship3_job_details-company_link" TargetMode="External"/><Relationship Id="rId4" Type="http://schemas.openxmlformats.org/officeDocument/2006/relationships/hyperlink" Target="https://www.linkedin.com/jobs/view/592138295/?eBP=CwEAAAFiN_YWdLDEAZSAuTiQsIHiqwiaXM1q4fGSNpzSBeA-PshT73QQfEzIOUzcGVOgRikYLH2pXH_4GuYw6zBqK6PYgQ0zxUz2QMD7jrNoTPvX5TrPPuOc2EpQpWj2OB0y2q6Z8JHPMtlRk-Q-S75t2V0QYadvfBfqLq_5fUAHICFsPbNbWzU7-c8axHrHumACQ65peQx3vb9dScYKifsSqFF5xTfXc5R9arcqh5wVyP9iq8VPg8Objq2PuNKKrHUC_95Bbo1ajCCk0gmX5GBWj-iuU5ntYhMURcwjO0s3jQqhHsaCLJmNItERhxSJ6kaJPIde4WCj-02kKqNM&amp;refId=45467bb1-d7e0-4db0-a638-8be391011e44&amp;trk=d_flagship3_search_srp_jobs&amp;lipi=urn%3Ali%3Apage%3Ad_flagship3_search_srp_jobs%3BYIUkXgF0SbKNL%2B8JhAr%2FJA%3D%3D&amp;licu=urn%3Ali%3Acontrol%3Ad_flagship3_search_srp_jobs-A_jobssearch_job_result_click&amp;lici=EsDiKhYASsOr3EzZSmGYvQ%3D%3D" TargetMode="External"/><Relationship Id="rId5" Type="http://schemas.openxmlformats.org/officeDocument/2006/relationships/hyperlink" Target="https://www.linkedin.com/jobs/view/619995402/?eBP=CwEAAAFiKCqaLCCBdEg2jyZnDp8ldaY-ZZ6843ILk8K5OcMr3ioFMhyA95LvL1h3nMAr9eyAU9CpU6vZLWIuajI_bY6sXFn6JIaUeZ7WPgIVArSWVXHNvBGfee6Dv8yYmlAd-A-AnGqwfZx7Fgho2sRowPhbxY4O-swi8di00vHFjWzePDeQSF5YMfsH5s1bWuz7xuiD7V2hAHGw04BYMp-6FrW_G8XkN9nd2ciQ2n_777eJe1wXw8Tckrp7l-8UqdHEBQfLtW1y3d92fBGljytxoLcIt38SMWN1cSkPXcY6VrBs9OcEHLSJJe0KnSNmm783&amp;refId=24c863a7-ca9c-488b-ad36-02e9792b60bd&amp;trk=d_flagship3_search_srp_jobs&amp;lipi=urn%3Ali%3Apage%3Ad_flagship3_search_srp_jobs%3BLvAQjOzXRXSHti3dK5HEYA%3D%3D&amp;licu=urn%3Ali%3Acontrol%3Ad_flagship3_search_srp_jobs-A_jobssearch_job_result_click&amp;lici=8CooRuz%2BQX2bPMJMDVv37A%3D%3D" TargetMode="External"/><Relationship Id="rId6" Type="http://schemas.openxmlformats.org/officeDocument/2006/relationships/hyperlink" Target="https://www.linkedin.com/jobs/view/623686097/?eBP=CwEAAAFiN_YajZ-P9iAugxdubIZ7ljCUrqZbwF6F6yvcbQPOEGBZsuiYAm0PXaFGaOIJH0ES7vOUN20_s8wbiNqhfSJwnFdDzRZOsmjVrFZHqNvWdryBSH1pKTzxSsTrZVpJuLcImGLOzUZhb7oNaQWbqu2LY9KCNVAbQTVLWa3fLLU1xp6PEmMehCl-u59K3HiyFpT7Pw9yxr6mnoCGxg6mb9UPPF-e1ct6UgF6tecBDgl8S4jylGcwknUQULm5T74kEn2FAGmIDWu2S8KCW01sxFwQSpVmlpzSMCnDbTsLMMV8q5gfp-mfpr47mTzTDPtQ&amp;recommendedFlavor=true&amp;refId=362c985e-e6c1-445b-b249-d520cb06aa75&amp;trk=d_flagship3_search_srp_jobs&amp;lipi=urn%3Ali%3Apage%3Ad_flagship3_search_srp_jobs%3BGwgmRqbZSlGYCTwa9hdCrQ%3D%3D&amp;licu=urn%3Ali%3Acontrol%3Ad_flagship3_search_srp_jobs-A_jobssearch_job_result_click&amp;lici=gr3fvoXOSG2rgQyB3OWoUA%3D%3D" TargetMode="External"/><Relationship Id="rId7" Type="http://schemas.openxmlformats.org/officeDocument/2006/relationships/hyperlink" Target="https://www.linkedin.com/jobs/view/605524087/?eBP=CwEAAAFiKCqmluQljz0UEl_WGjmKP3V8XQ-JIQahNmWmVi0gRvkh9B3aTjAWNcsCrVad6olSetw03WsHqIdN_KXWVsFItEKh_oB_KsbjPmDpfpUZ2_OXHiNOg9vnURjtSg8Aqpc0aDsGFxrnpK5K8B1XtTgYNex_Rlf_5sCGUw3gu1PwAA4DYN4Gv-p9MzdSoBlLTxYiVHX8i1auxVG7VDxceMb3woF6Z9UowV7_FwJ1fKFKM_gJ2f1PiCmb0if5avlWX7ZRcCFDLL2myTw_jlquF7o1Ae1vhfY0z52I4ynWs_9huWv5mYkgIl1M1IT8ptEc&amp;recommendedFlavor=true&amp;refId=38f2d98d-8c64-40ae-891e-8a4986bccc5f&amp;trk=d_flagship3_search_srp_jobs&amp;lipi=urn%3Ali%3Apage%3Ad_flagship3_search_srp_jobs%3B6ifKXyt5REa%2F0vrH8DEjqg%3D%3D&amp;licu=urn%3Ali%3Acontrol%3Ad_flagship3_search_srp_jobs-A_jobssearch_job_result_click&amp;lici=poBCnqYYROaEINRYbIppTA%3D%3D" TargetMode="External"/><Relationship Id="rId8" Type="http://schemas.openxmlformats.org/officeDocument/2006/relationships/hyperlink" Target="https://www.linkedin.com/jobs/view/619501621/" TargetMode="External"/><Relationship Id="rId9" Type="http://schemas.openxmlformats.org/officeDocument/2006/relationships/hyperlink" Target="https://www.linkedin.com/jobs/view/573160750/" TargetMode="External"/><Relationship Id="rId30" Type="http://schemas.openxmlformats.org/officeDocument/2006/relationships/hyperlink" Target="https://www.linkedin.com/jobs/view/587944996/?eBP=CwEAAAFiN9S3w16NIUNBbKIVEja7YBBBPgZiRTAsZJOcoQZLTVOItlUqaEf4TgcpADRydGuUioAlD5BOZFVT2Uo13NmNPnAN3lysLsI_H92jeOE2HI80AYxaCW0DEK0gM9mAIi974-uK57G0RlgOIctv3AM1r2hNOR-tPfU5SIhYPtPvQ1PGii9bk7aA2vTVFEdfJCJbTEBN0T3VoP4gSlfiwlhcVx7F6XH6mVZThbO2_iE7df1qY6JI_lW3BwGvM4-rKIZm0F-x53weCwHCeB25DwHw31n5eWME8RlYTDjbDcgjn1LuC_00VCiGkXbkEzgttkGInSE1mD9sR9L_&amp;refId=9f3803b2-f81f-4852-88e2-e20a3f246d37&amp;trk=d_flagship3_search_srp_jobs&amp;lipi=urn%3Ali%3Apage%3Ad_flagship3_search_srp_jobs%3B4BeVXZzsQWu4MNn7X9NSIA%3D%3D&amp;licu=urn%3Ali%3Acontrol%3Ad_flagship3_search_srp_jobs-A_jobssearch_job_result_click&amp;lici=cJ70mpE7SRmyZCmBBKyhTw%3D%3D" TargetMode="External"/><Relationship Id="rId31" Type="http://schemas.openxmlformats.org/officeDocument/2006/relationships/hyperlink" Target="https://www.linkedin.com/jobs/view/625318673/?eBP=CwEAAAFiN_3r9MaylD0F92Bpfto4Tdlvo0BaQyIWK6KJcszHMsl5Hq48E8j953b1-UDB1FNkrVyRXeFtYqpCsGV4uZ5QZyOJeQrwnN8FGM3mI93nhWIPHny_iCn9nUz79-mhqqNm-8ECGy9Wnxkia0B3QBc0TWLG7-Fp1fFxKhJE7FwXZLf_clmRGjKqFQKCigWqkQno9lpCMXaRLytU2enUKZUmR_Hj_2WsnHHwoffylqvmd7oe2NjpH0SaXp2XNSl6xpLecDfIwcve0pV7S-ITZ-gnGlE2mSHfW6KlvthCCsDJ7FSH8uLAeTaDfoKKTwod&amp;refId=e6212778-2546-49be-8170-42041730d315&amp;trk=d_flagship3_search_srp_jobs&amp;lipi=urn%3Ali%3Apage%3Ad_flagship3_search_srp_jobs%3BVt7WQ4e%2BTqq2bfJ8Z%2FUDwA%3D%3D&amp;licu=urn%3Ali%3Acontrol%3Ad_flagship3_search_srp_jobs-A_jobssearch_job_result_click&amp;lici=thdEnk%2FTTjGw5LGk5p6JEA%3D%3D" TargetMode="External"/><Relationship Id="rId32" Type="http://schemas.openxmlformats.org/officeDocument/2006/relationships/hyperlink" Target="https://www.linkedin.com/jobs/view/581725131/?eBP=CwEAAAFiKCqmljdO4wUID6-7KFMEuZj2knlj9M8mLHnrgeuS71kQUmqz_u2BIwXayuw12d9SdRe4qzOtlTZ7yRuIoACpgtHs5iTyDEVbbsVA0vtd5No19Jh8CsnqkcJvHjdRmIpPTd2mIqTYl7Ao4aq0WFfU8I_gIf0fIWLT9ZYt1LPgwni7H_7MeaIFAN0Lazjkf57beHUQoiheQY4WVcu8mqPtNExY41CrZ7mTbGDRdRczKPac7KpfW8jVvWR4irmGUVL1Deo_kUBllH2fKKajGzDQsWfVH0axEH4L2t3I-JkCiEgSeq0SN1oLXenNL-QB&amp;recommendedFlavor=true&amp;refId=38f2d98d-8c64-40ae-891e-8a4986bccc5f&amp;trk=d_flagship3_search_srp_jobs&amp;lipi=urn%3Ali%3Apage%3Ad_flagship3_search_srp_jobs%3B6ifKXyt5REa%2F0vrH8DEjqg%3D%3D&amp;licu=urn%3Ali%3Acontrol%3Ad_flagship3_search_srp_jobs-A_jobssearch_job_result_click&amp;lici=%2B65Ed%2F2NQdG%2FWSSaiWbGxQ%3D%3D" TargetMode="External"/><Relationship Id="rId33" Type="http://schemas.openxmlformats.org/officeDocument/2006/relationships/hyperlink" Target="https://www.linkedin.com/jobs/view/577256966/" TargetMode="External"/><Relationship Id="rId34" Type="http://schemas.openxmlformats.org/officeDocument/2006/relationships/hyperlink" Target="https://www.linkedin.com/jobs/view/613117109/" TargetMode="External"/><Relationship Id="rId35" Type="http://schemas.openxmlformats.org/officeDocument/2006/relationships/hyperlink" Target="https://www.linkedin.com/jobs/view/582854549/" TargetMode="External"/><Relationship Id="rId36" Type="http://schemas.openxmlformats.org/officeDocument/2006/relationships/hyperlink" Target="https://www.linkedin.com/jobs/view/586897795/?eBP=CwEAAAFiN_Yaj_eG8BHk4vSi59eFpkLde3SNc-7vqXN1A9AhQuzz3iafqdnnqNe9BCSuxXBJbdexUG2Cd4HA03EvPvhIeZ90r6zXlxxh7ec8K-cUpU8q3YjTlwWE07i-E4fs-yyPUHgyER1HnxYHFTMRjzwdduCX9wRIlvXbEMjDwcm62cigYcHadzGrTYZzyvX9Yz7-2nLOsEO84UsdmA7084FFMIJ-qeRKPzpk8mm6Pa-n9OBtq3IYTIMPJIo-YjEpk5Tn9sTrNbYKN4xKIcRbzVaMk5qIZiNy2vWtWfFHhPpUw3tT4mK0cln0iYk91Ca-COu3P8z7geauaLuL&amp;refId=362c985e-e6c1-445b-b249-d520cb06aa75&amp;trk=d_flagship3_search_srp_jobs&amp;lipi=urn%3Ali%3Apage%3Ad_flagship3_search_srp_jobs%3BGwgmRqbZSlGYCTwa9hdCrQ%3D%3D&amp;licu=urn%3Ali%3Acontrol%3Ad_flagship3_search_srp_jobs-A_jobssearch_job_result_click&amp;lici=nNsBDPN2RaiHTV3PupBg4w%3D%3D" TargetMode="External"/><Relationship Id="rId37" Type="http://schemas.openxmlformats.org/officeDocument/2006/relationships/hyperlink" Target="https://www.linkedin.com/jobs/view/586251148/" TargetMode="External"/><Relationship Id="rId38" Type="http://schemas.openxmlformats.org/officeDocument/2006/relationships/hyperlink" Target="https://www.linkedin.com/jobs/view/577254055/" TargetMode="External"/><Relationship Id="rId39" Type="http://schemas.openxmlformats.org/officeDocument/2006/relationships/hyperlink" Target="https://www.linkedin.com/jobs/view/623811016/" TargetMode="External"/><Relationship Id="rId80" Type="http://schemas.openxmlformats.org/officeDocument/2006/relationships/hyperlink" Target="https://www.linkedin.com/jobs/view/633698128/" TargetMode="External"/><Relationship Id="rId70" Type="http://schemas.openxmlformats.org/officeDocument/2006/relationships/hyperlink" Target="https://www.linkedin.com/jobs/view/642107925" TargetMode="External"/><Relationship Id="rId71" Type="http://schemas.openxmlformats.org/officeDocument/2006/relationships/hyperlink" Target="https://www.linkedin.com/jobs/view/606182584" TargetMode="External"/><Relationship Id="rId72" Type="http://schemas.openxmlformats.org/officeDocument/2006/relationships/hyperlink" Target="https://www.linkedin.com/jobs/view/646448651" TargetMode="External"/><Relationship Id="rId20" Type="http://schemas.openxmlformats.org/officeDocument/2006/relationships/hyperlink" Target="https://www.linkedin.com/jobs/view/549474650/" TargetMode="External"/><Relationship Id="rId21" Type="http://schemas.openxmlformats.org/officeDocument/2006/relationships/hyperlink" Target="https://www.linkedin.com/jobs/view/625541955/" TargetMode="External"/><Relationship Id="rId22" Type="http://schemas.openxmlformats.org/officeDocument/2006/relationships/hyperlink" Target="https://www.linkedin.com/company/19241/?lipi=urn%3Ali%3Apage%3Ad_flagship3_job_details%3BrPYA7Wq4TjOjcOMPRAxliw%3D%3D&amp;licu=urn%3Ali%3Acontrol%3Ad_flagship3_job_details-company_link" TargetMode="External"/><Relationship Id="rId23" Type="http://schemas.openxmlformats.org/officeDocument/2006/relationships/hyperlink" Target="https://www.linkedin.com/jobs/view/577286763/?refId=b87d1e8c-b3f2-4275-8e33-781fcfc79fcd&amp;trk=d_flagship3_search_srp_jobs&amp;lipi=urn%3Ali%3Apage%3Ad_flagship3_search_srp_jobs%3B3zYVXmVtR26gSdC%2FrVNzmg%3D%3D&amp;licu=urn%3Ali%3Acontrol%3Ad_flagship3_search_srp_jobs-A_jobssearch_job_result_click&amp;lici=zb8Y%2FPQYS3iI1O%2FEvtP0mw%3D%3D" TargetMode="External"/><Relationship Id="rId24" Type="http://schemas.openxmlformats.org/officeDocument/2006/relationships/hyperlink" Target="https://www.linkedin.com/jobs/view/577217286/?refId=e9c0a14e-7e05-4bb2-b46e-99b7addb2205&amp;trk=d_flagship3_search_srp_jobs&amp;lipi=urn%3Ali%3Apage%3Ad_flagship3_search_srp_jobs%3B8NaeUKQ%2BTDilN8idKJJO4w%3D%3D&amp;licu=urn%3Ali%3Acontrol%3Ad_flagship3_search_srp_jobs-A_jobssearch_job_result_click&amp;lici=c7eLYPFhSSSeaJjTvACmeA%3D%3D" TargetMode="External"/><Relationship Id="rId25" Type="http://schemas.openxmlformats.org/officeDocument/2006/relationships/hyperlink" Target="https://www.linkedin.com/jobs/view/577225997/?refId=e9c0a14e-7e05-4bb2-b46e-99b7addb2205&amp;trk=d_flagship3_search_srp_jobs&amp;lipi=urn%3Ali%3Apage%3Ad_flagship3_search_srp_jobs%3B8NaeUKQ%2BTDilN8idKJJO4w%3D%3D&amp;licu=urn%3Ali%3Acontrol%3Ad_flagship3_search_srp_jobs-A_jobssearch_job_result_click&amp;lici=Ykoc%2BNFVTFed4pFdBQs%2F9w%3D%3D" TargetMode="External"/><Relationship Id="rId26" Type="http://schemas.openxmlformats.org/officeDocument/2006/relationships/hyperlink" Target="https://www.linkedin.com/jobs/view/569535242/?eBP=CwEAAAFiKCqmlva_wSAi47hjWpzrQVUJREgztyF9GSHeqLm1fEG_Cc_TWYuGVVRZPD5l9aGT0hIisMXvfYHdwY7h1CzzZBbQdkfItAifLFmx__D6SwX4IVqpzaP65bGq5k-F3bY0WDXXP0R5fFbCrDdcJdKRHM5fLfJQzhyAFzMFQCKgx55VAoCG8P1DgseJ0DXrssowSwLpPfIzaDS-QgdAjDV_JIN7OKM1TF_hTkrdgULoTv9A1HFdjEg6cSJrjr3SJbxvhxYJjUNuOCLB5quhR8pJr-DxR5UP259GctrANSpqJ464R1r510y-9VZ1l2-R&amp;refId=38f2d98d-8c64-40ae-891e-8a4986bccc5f&amp;trk=d_flagship3_search_srp_jobs&amp;lipi=urn%3Ali%3Apage%3Ad_flagship3_search_srp_jobs%3B6ifKXyt5REa%2F0vrH8DEjqg%3D%3D&amp;licu=urn%3Ali%3Acontrol%3Ad_flagship3_search_srp_jobs-A_jobssearch_job_result_click&amp;lici=90LED5KxRX%2BZMmqRsJpNuw%3D%3D" TargetMode="External"/><Relationship Id="rId27" Type="http://schemas.openxmlformats.org/officeDocument/2006/relationships/hyperlink" Target="https://www.linkedin.com/jobs/view/589780265/?eBP=CwEAAAFiKCqaKm903MlxZdh6mbw8-XV6LY0vXaU2aQipXAph-HhEZEPQ0Ww9IWAiVMq49DZ8e_4j5mteoAk4NZmNVajn7bnO7hG9Y9LnAvwZ66yRUvRwtJyZ7CGWBqJgPDYto2PdwYclGmTmkmY4VjUGuFAeUSiON1CtNoNX4hMHA6gowJv9ARqBkm4B26ivhYObsiVrhKmoanyf16S1pkpsA9zwjazrPx0n65zn1-_ID-BwZe_O6hRsK_P4h6r4vZQyNRXpGEGl40FIMfWJoPybKZcrYhPvIhev6jMlCWGwc2393PJ6bwp2T-SBMg7LP9-z&amp;refId=24c863a7-ca9c-488b-ad36-02e9792b60bd&amp;trk=d_flagship3_search_srp_jobs&amp;lipi=urn%3Ali%3Apage%3Ad_flagship3_search_srp_jobs%3BLvAQjOzXRXSHti3dK5HEYA%3D%3D&amp;licu=urn%3Ali%3Acontrol%3Ad_flagship3_search_srp_jobs-A_jobssearch_job_result_click&amp;lici=DOWb9pZyREOjYlz7eATuCw%3D%3D" TargetMode="External"/><Relationship Id="rId28" Type="http://schemas.openxmlformats.org/officeDocument/2006/relationships/hyperlink" Target="https://www.linkedin.com/jobs/view/617060876/?eBP=CwEAAAFiKCqaKqPEmPAZUhn6B2PizeTJ_k-dnccjlt_Sgk4jRMNAOlW7b8Xk-7a6lrk9ZpzS9sUDutf8KeGkPsgEUsRERAGwOgLxbfrBmJQAE2UBIMhepXLxIALDbKz41TQt1S1M_p3X-f1Uw_9dYaRqxlrCZHiu0bWr2-1IVZ6mMwFuzimhH606FHEzHLsVQG1jsstszRcS9iSD9M4iUbtnxgAgAKKSLCor8yb8Yap0BZtx6zQ9rzcYd6pKdKu7_wIzHbJy69SZkbY3llHz10MBK6tfF3oivEXGNOZ32eKp5Dc3U9zBjLRfpUCaEEOiWWiG&amp;refId=24c863a7-ca9c-488b-ad36-02e9792b60bd&amp;trk=d_flagship3_search_srp_jobs&amp;lipi=urn%3Ali%3Apage%3Ad_flagship3_search_srp_jobs%3BLvAQjOzXRXSHti3dK5HEYA%3D%3D&amp;licu=urn%3Ali%3Acontrol%3Ad_flagship3_search_srp_jobs-A_jobssearch_job_result_click&amp;lici=W99ldANuS6mCeujM%2Bsq8TQ%3D%3D" TargetMode="External"/><Relationship Id="rId29" Type="http://schemas.openxmlformats.org/officeDocument/2006/relationships/hyperlink" Target="https://www.linkedin.com/jobs/view/577220543/?eBP=CwEAAAFiKCqaK99_UVbXCO3PR5qSfwIA-ERxu-05Hn1gG7UhJKZOhqpWc3qidbpt2ZvPhlexibmGFpE5CR5VmhCtxTq4IgflsdC0CRprVo89FnvPRZJpSl6QQABWXXvaq1WUgGw8uRdR-FkIrxvBjnT8Y9ZV662b2_Sq3I4jSdlQpM5m_uCsRUeGNt8YzrCm-t_8YsVtHeRvyz7pKMkFezqEtSWMwUhRwxA_1c4Bugrt18rr_VdgHBuef_fVs19xd4SSWJpRXLXwBfnULDzuh0NtqPCD2H8fUJJyKPxxP7YT8oOp8wBbky4HJkmX-fsTDmZ6&amp;refId=24c863a7-ca9c-488b-ad36-02e9792b60bd&amp;trk=d_flagship3_search_srp_jobs&amp;lipi=urn%3Ali%3Apage%3Ad_flagship3_search_srp_jobs%3BLvAQjOzXRXSHti3dK5HEYA%3D%3D&amp;licu=urn%3Ali%3Acontrol%3Ad_flagship3_search_srp_jobs-A_jobssearch_job_result_click&amp;lici=Pw%2BBHLO9QU%2B%2Bu7XmwIHBMg%3D%3D" TargetMode="External"/><Relationship Id="rId73" Type="http://schemas.openxmlformats.org/officeDocument/2006/relationships/hyperlink" Target="https://www.linkedin.com/jobs/view/640143232/?eBP=CwEAAAFimFAebwbrh4Qi-y6tJcLl7ctoLhvPq4m3o6hxeeUGU2vQNB8UkNJ9FyyJooQyoUoRhwyxn1prYOU69wkXOn5MAo0wxMxnmkgNCXGJDW8_Q3ZqBqz7xayYvzOOxGMkePb6MIz1-I_NTzh-b4j6lNGIkcstl1DAEk1XLxPPQuqTW23lHaDoZ-fMnMrSaN7kd_0k0opF2g-rY7c4ZbsuIEldeb8r7fMW009FNG_w8lVcjF1eGRF8gVdERhUoSXg0cg04w-wLtiT_U6YacOeo9_9oavzDToQKvCq8WCnotQ8-8z-dLdLM222vTw-oP57gEBhf-m-8j11_kQte&amp;refId=f864a3df-61d3-4a99-ac9c-b99df0cae59c&amp;trk=d_flagship3_search_srp_jobs&amp;lipi=urn%3Ali%3Apage%3Ad_flagship3_search_srp_jobs%3BSxyLliCaSK%2BChz4SMolHew%3D%3D&amp;licu=urn%3Ali%3Acontrol%3Ad_flagship3_search_srp_jobs-A_jobssearch_job_result_click&amp;lici=yyFhT5JiRhuKkhYMAIa5SQ%3D%3D" TargetMode="External"/><Relationship Id="rId74" Type="http://schemas.openxmlformats.org/officeDocument/2006/relationships/hyperlink" Target="https://www.linkedin.com/jobs/view/597944921/" TargetMode="External"/><Relationship Id="rId75" Type="http://schemas.openxmlformats.org/officeDocument/2006/relationships/hyperlink" Target="https://www.linkedin.com/jobs/view/640672396/" TargetMode="External"/><Relationship Id="rId76" Type="http://schemas.openxmlformats.org/officeDocument/2006/relationships/hyperlink" Target="https://www.linkedin.com/jobs/view/606146837/" TargetMode="External"/><Relationship Id="rId77" Type="http://schemas.openxmlformats.org/officeDocument/2006/relationships/hyperlink" Target="https://www.linkedin.com/jobs/view/601417787/" TargetMode="External"/><Relationship Id="rId78" Type="http://schemas.openxmlformats.org/officeDocument/2006/relationships/hyperlink" Target="https://www.linkedin.com/jobs/view/607341313/?eBP=CwEAAAFimFAihHbtjau93RZCgQOPTeCiGFJZSdBwTkW4Psrv9ff4SC4tyI8AlG2xlzEXhp9gxxYaIH97PWb8SkDom8Zmc8s9Sv6t-FADMvFQ1CEwbsCUieJdEWiZspwy_9yU7xwAPqA1eg0_zoPjiFjPmsXFwxw3jYDr-3lOuI4ij5weh3qBo95SRQpg9qP7-jdru8zkISJ8e_mDzpmCW1dDlJhBCcL8xGLaYh4aRdFeD5-Tq7dfdIrCr0EPFvWzFJtswbCrWJzoI-E_4LP7wOTcX7-GhJJkXxt_ycOnozuibX8oY_umcGtfHQUmFjoxPAN3fUWkzaAiN4TM4dYG&amp;refId=80ac4289-c20a-4476-98b2-5a1ba587880c&amp;trk=d_flagship3_search_srp_jobs&amp;lipi=urn%3Ali%3Apage%3Ad_flagship3_search_srp_jobs%3BkzYDcP9VQ0u%2BJGcA5fc%2BtQ%3D%3D&amp;licu=urn%3Ali%3Acontrol%3Ad_flagship3_search_srp_jobs-A_jobssearch_job_result_click&amp;lici=O98o1KmHRCSE4Wu6WndDuA%3D%3D" TargetMode="External"/><Relationship Id="rId79" Type="http://schemas.openxmlformats.org/officeDocument/2006/relationships/hyperlink" Target="https://www.linkedin.com/jobs/view/611758443/" TargetMode="External"/><Relationship Id="rId60" Type="http://schemas.openxmlformats.org/officeDocument/2006/relationships/hyperlink" Target="https://www.linkedin.com/jobs/view/611774352/?eBP=CwEAAAFimFAihMgcYQnqSn-O1zKsuk5KRJK7H1r4CXorFnfWdWT3QI9i9qNC4p3LFxtxFRrm75iKqky7mdr4RIM2FtPLDCg5Mm2HpEWS4TBcb6RwxBKjCqX1RdrnJUW5exi-1rDqZpa22fr6RCYj5wnvT9guUDC_EaT7Z-fMdgPEvnG35gRmKOhUcc5PwbxpKBz9ArEFK6iuIsjlX4wGTPDVTSKqFf2sMcY4S4FktFO-4dWjlTxeTY_Uo-y7gScGDE1TsWPK4XkSkO2BaTj6oaOGfzTyIDJN_3ITX2FT8r7zBx_JE7zro04hjGVms3_64tIkdX0o71Bvy1aEyIhg&amp;refId=80ac4289-c20a-4476-98b2-5a1ba587880c&amp;trk=d_flagship3_search_srp_jobs&amp;lipi=urn%3Ali%3Apage%3Ad_flagship3_search_srp_jobs%3BkzYDcP9VQ0u%2BJGcA5fc%2BtQ%3D%3D&amp;licu=urn%3Ali%3Acontrol%3Ad_flagship3_search_srp_jobs-A_jobssearch_job_result_click&amp;lici=ABQc%2BpOYTfOsqPn5MZJZ7A%3D%3D" TargetMode="External"/><Relationship Id="rId61" Type="http://schemas.openxmlformats.org/officeDocument/2006/relationships/hyperlink" Target="https://www.linkedin.com/jobs/view/632343646/" TargetMode="External"/><Relationship Id="rId62" Type="http://schemas.openxmlformats.org/officeDocument/2006/relationships/hyperlink" Target="https://www.linkedin.com/jobs/view/600658442/" TargetMode="External"/><Relationship Id="rId10" Type="http://schemas.openxmlformats.org/officeDocument/2006/relationships/hyperlink" Target="https://www.linkedin.com/jobs/view/569591104/" TargetMode="External"/><Relationship Id="rId11" Type="http://schemas.openxmlformats.org/officeDocument/2006/relationships/hyperlink" Target="https://www.linkedin.com/jobs/view/577259194/" TargetMode="External"/><Relationship Id="rId12" Type="http://schemas.openxmlformats.org/officeDocument/2006/relationships/hyperlink" Target="https://www.linkedin.com/jobs/view/587973185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jack-rogers-521088160/" TargetMode="External"/><Relationship Id="rId2" Type="http://schemas.openxmlformats.org/officeDocument/2006/relationships/hyperlink" Target="https://www.linkedin.com/in/james-mason-2a008a160/" TargetMode="External"/><Relationship Id="rId3" Type="http://schemas.openxmlformats.org/officeDocument/2006/relationships/hyperlink" Target="https://www.linkedin.com/in/jon-michaels-0a487815b/" TargetMode="External"/></Relationships>
</file>

<file path=xl/worksheets/_rels/sheet7.xml.rels><?xml version="1.0" encoding="UTF-8" standalone="yes"?>
<Relationships xmlns="http://schemas.openxmlformats.org/package/2006/relationships"><Relationship Id="rId10" Type="http://schemas.openxmlformats.org/officeDocument/2006/relationships/hyperlink" Target="https://www.linkedin.com/jobs/view/589780265/?eBP=CwEAAAFiKCqaKm903MlxZdh6mbw8-XV6LY0vXaU2aQipXAph-HhEZEPQ0Ww9IWAiVMq49DZ8e_4j5mteoAk4NZmNVajn7bnO7hG9Y9LnAvwZ66yRUvRwtJyZ7CGWBqJgPDYto2PdwYclGmTmkmY4VjUGuFAeUSiON1CtNoNX4hMHA6gowJv9ARqBkm4B26ivhYObsiVrhKmoanyf16S1pkpsA9zwjazrPx0n65zn1-_ID-BwZe_O6hRsK_P4h6r4vZQyNRXpGEGl40FIMfWJoPybKZcrYhPvIhev6jMlCWGwc2393PJ6bwp2T-SBMg7LP9-z&amp;refId=24c863a7-ca9c-488b-ad36-02e9792b60bd&amp;trk=d_flagship3_search_srp_jobs&amp;lipi=urn%3Ali%3Apage%3Ad_flagship3_search_srp_jobs%3BLvAQjOzXRXSHti3dK5HEYA%3D%3D&amp;licu=urn%3Ali%3Acontrol%3Ad_flagship3_search_srp_jobs-A_jobssearch_job_result_click&amp;lici=DOWb9pZyREOjYlz7eATuCw%3D%3D" TargetMode="External"/><Relationship Id="rId11" Type="http://schemas.openxmlformats.org/officeDocument/2006/relationships/hyperlink" Target="https://www.linkedin.com/jobs/view/617060876/?eBP=CwEAAAFiKCqaKqPEmPAZUhn6B2PizeTJ_k-dnccjlt_Sgk4jRMNAOlW7b8Xk-7a6lrk9ZpzS9sUDutf8KeGkPsgEUsRERAGwOgLxbfrBmJQAE2UBIMhepXLxIALDbKz41TQt1S1M_p3X-f1Uw_9dYaRqxlrCZHiu0bWr2-1IVZ6mMwFuzimhH606FHEzHLsVQG1jsstszRcS9iSD9M4iUbtnxgAgAKKSLCor8yb8Yap0BZtx6zQ9rzcYd6pKdKu7_wIzHbJy69SZkbY3llHz10MBK6tfF3oivEXGNOZ32eKp5Dc3U9zBjLRfpUCaEEOiWWiG&amp;refId=24c863a7-ca9c-488b-ad36-02e9792b60bd&amp;trk=d_flagship3_search_srp_jobs&amp;lipi=urn%3Ali%3Apage%3Ad_flagship3_search_srp_jobs%3BLvAQjOzXRXSHti3dK5HEYA%3D%3D&amp;licu=urn%3Ali%3Acontrol%3Ad_flagship3_search_srp_jobs-A_jobssearch_job_result_click&amp;lici=W99ldANuS6mCeujM%2Bsq8TQ%3D%3D" TargetMode="External"/><Relationship Id="rId12" Type="http://schemas.openxmlformats.org/officeDocument/2006/relationships/hyperlink" Target="https://www.linkedin.com/jobs/view/577220543/?eBP=CwEAAAFiKCqaK99_UVbXCO3PR5qSfwIA-ERxu-05Hn1gG7UhJKZOhqpWc3qidbpt2ZvPhlexibmGFpE5CR5VmhCtxTq4IgflsdC0CRprVo89FnvPRZJpSl6QQABWXXvaq1WUgGw8uRdR-FkIrxvBjnT8Y9ZV662b2_Sq3I4jSdlQpM5m_uCsRUeGNt8YzrCm-t_8YsVtHeRvyz7pKMkFezqEtSWMwUhRwxA_1c4Bugrt18rr_VdgHBuef_fVs19xd4SSWJpRXLXwBfnULDzuh0NtqPCD2H8fUJJyKPxxP7YT8oOp8wBbky4HJkmX-fsTDmZ6&amp;refId=24c863a7-ca9c-488b-ad36-02e9792b60bd&amp;trk=d_flagship3_search_srp_jobs&amp;lipi=urn%3Ali%3Apage%3Ad_flagship3_search_srp_jobs%3BLvAQjOzXRXSHti3dK5HEYA%3D%3D&amp;licu=urn%3Ali%3Acontrol%3Ad_flagship3_search_srp_jobs-A_jobssearch_job_result_click&amp;lici=Pw%2BBHLO9QU%2B%2Bu7XmwIHBMg%3D%3D" TargetMode="External"/><Relationship Id="rId13" Type="http://schemas.openxmlformats.org/officeDocument/2006/relationships/hyperlink" Target="https://www.linkedin.com/jobs/view/587944996/?eBP=CwEAAAFiN9S3w16NIUNBbKIVEja7YBBBPgZiRTAsZJOcoQZLTVOItlUqaEf4TgcpADRydGuUioAlD5BOZFVT2Uo13NmNPnAN3lysLsI_H92jeOE2HI80AYxaCW0DEK0gM9mAIi974-uK57G0RlgOIctv3AM1r2hNOR-tPfU5SIhYPtPvQ1PGii9bk7aA2vTVFEdfJCJbTEBN0T3VoP4gSlfiwlhcVx7F6XH6mVZThbO2_iE7df1qY6JI_lW3BwGvM4-rKIZm0F-x53weCwHCeB25DwHw31n5eWME8RlYTDjbDcgjn1LuC_00VCiGkXbkEzgttkGInSE1mD9sR9L_&amp;refId=9f3803b2-f81f-4852-88e2-e20a3f246d37&amp;trk=d_flagship3_search_srp_jobs&amp;lipi=urn%3Ali%3Apage%3Ad_flagship3_search_srp_jobs%3B4BeVXZzsQWu4MNn7X9NSIA%3D%3D&amp;licu=urn%3Ali%3Acontrol%3Ad_flagship3_search_srp_jobs-A_jobssearch_job_result_click&amp;lici=cJ70mpE7SRmyZCmBBKyhTw%3D%3D" TargetMode="External"/><Relationship Id="rId14" Type="http://schemas.openxmlformats.org/officeDocument/2006/relationships/hyperlink" Target="https://www.linkedin.com/jobs/view/592138295/?eBP=CwEAAAFiN_YWdLDEAZSAuTiQsIHiqwiaXM1q4fGSNpzSBeA-PshT73QQfEzIOUzcGVOgRikYLH2pXH_4GuYw6zBqK6PYgQ0zxUz2QMD7jrNoTPvX5TrPPuOc2EpQpWj2OB0y2q6Z8JHPMtlRk-Q-S75t2V0QYadvfBfqLq_5fUAHICFsPbNbWzU7-c8axHrHumACQ65peQx3vb9dScYKifsSqFF5xTfXc5R9arcqh5wVyP9iq8VPg8Objq2PuNKKrHUC_95Bbo1ajCCk0gmX5GBWj-iuU5ntYhMURcwjO0s3jQqhHsaCLJmNItERhxSJ6kaJPIde4WCj-02kKqNM&amp;refId=45467bb1-d7e0-4db0-a638-8be391011e44&amp;trk=d_flagship3_search_srp_jobs&amp;lipi=urn%3Ali%3Apage%3Ad_flagship3_search_srp_jobs%3BYIUkXgF0SbKNL%2B8JhAr%2FJA%3D%3D&amp;licu=urn%3Ali%3Acontrol%3Ad_flagship3_search_srp_jobs-A_jobssearch_job_result_click&amp;lici=EsDiKhYASsOr3EzZSmGYvQ%3D%3D" TargetMode="External"/><Relationship Id="rId15" Type="http://schemas.openxmlformats.org/officeDocument/2006/relationships/hyperlink" Target="https://www.linkedin.com/jobs/view/619995402/?eBP=CwEAAAFiKCqaLCCBdEg2jyZnDp8ldaY-ZZ6843ILk8K5OcMr3ioFMhyA95LvL1h3nMAr9eyAU9CpU6vZLWIuajI_bY6sXFn6JIaUeZ7WPgIVArSWVXHNvBGfee6Dv8yYmlAd-A-AnGqwfZx7Fgho2sRowPhbxY4O-swi8di00vHFjWzePDeQSF5YMfsH5s1bWuz7xuiD7V2hAHGw04BYMp-6FrW_G8XkN9nd2ciQ2n_777eJe1wXw8Tckrp7l-8UqdHEBQfLtW1y3d92fBGljytxoLcIt38SMWN1cSkPXcY6VrBs9OcEHLSJJe0KnSNmm783&amp;refId=24c863a7-ca9c-488b-ad36-02e9792b60bd&amp;trk=d_flagship3_search_srp_jobs&amp;lipi=urn%3Ali%3Apage%3Ad_flagship3_search_srp_jobs%3BLvAQjOzXRXSHti3dK5HEYA%3D%3D&amp;licu=urn%3Ali%3Acontrol%3Ad_flagship3_search_srp_jobs-A_jobssearch_job_result_click&amp;lici=8CooRuz%2BQX2bPMJMDVv37A%3D%3D" TargetMode="External"/><Relationship Id="rId16" Type="http://schemas.openxmlformats.org/officeDocument/2006/relationships/hyperlink" Target="https://www.linkedin.com/jobs/view/625318673/?eBP=CwEAAAFiN_3r9MaylD0F92Bpfto4Tdlvo0BaQyIWK6KJcszHMsl5Hq48E8j953b1-UDB1FNkrVyRXeFtYqpCsGV4uZ5QZyOJeQrwnN8FGM3mI93nhWIPHny_iCn9nUz79-mhqqNm-8ECGy9Wnxkia0B3QBc0TWLG7-Fp1fFxKhJE7FwXZLf_clmRGjKqFQKCigWqkQno9lpCMXaRLytU2enUKZUmR_Hj_2WsnHHwoffylqvmd7oe2NjpH0SaXp2XNSl6xpLecDfIwcve0pV7S-ITZ-gnGlE2mSHfW6KlvthCCsDJ7FSH8uLAeTaDfoKKTwod&amp;refId=e6212778-2546-49be-8170-42041730d315&amp;trk=d_flagship3_search_srp_jobs&amp;lipi=urn%3Ali%3Apage%3Ad_flagship3_search_srp_jobs%3BVt7WQ4e%2BTqq2bfJ8Z%2FUDwA%3D%3D&amp;licu=urn%3Ali%3Acontrol%3Ad_flagship3_search_srp_jobs-A_jobssearch_job_result_click&amp;lici=thdEnk%2FTTjGw5LGk5p6JEA%3D%3D" TargetMode="External"/><Relationship Id="rId17" Type="http://schemas.openxmlformats.org/officeDocument/2006/relationships/hyperlink" Target="https://www.linkedin.com/jobs/view/623686097/?eBP=CwEAAAFiN_YajZ-P9iAugxdubIZ7ljCUrqZbwF6F6yvcbQPOEGBZsuiYAm0PXaFGaOIJH0ES7vOUN20_s8wbiNqhfSJwnFdDzRZOsmjVrFZHqNvWdryBSH1pKTzxSsTrZVpJuLcImGLOzUZhb7oNaQWbqu2LY9KCNVAbQTVLWa3fLLU1xp6PEmMehCl-u59K3HiyFpT7Pw9yxr6mnoCGxg6mb9UPPF-e1ct6UgF6tecBDgl8S4jylGcwknUQULm5T74kEn2FAGmIDWu2S8KCW01sxFwQSpVmlpzSMCnDbTsLMMV8q5gfp-mfpr47mTzTDPtQ&amp;recommendedFlavor=true&amp;refId=362c985e-e6c1-445b-b249-d520cb06aa75&amp;trk=d_flagship3_search_srp_jobs&amp;lipi=urn%3Ali%3Apage%3Ad_flagship3_search_srp_jobs%3BGwgmRqbZSlGYCTwa9hdCrQ%3D%3D&amp;licu=urn%3Ali%3Acontrol%3Ad_flagship3_search_srp_jobs-A_jobssearch_job_result_click&amp;lici=gr3fvoXOSG2rgQyB3OWoUA%3D%3D" TargetMode="External"/><Relationship Id="rId18" Type="http://schemas.openxmlformats.org/officeDocument/2006/relationships/hyperlink" Target="https://www.linkedin.com/jobs/view/605524087/?eBP=CwEAAAFiKCqmluQljz0UEl_WGjmKP3V8XQ-JIQahNmWmVi0gRvkh9B3aTjAWNcsCrVad6olSetw03WsHqIdN_KXWVsFItEKh_oB_KsbjPmDpfpUZ2_OXHiNOg9vnURjtSg8Aqpc0aDsGFxrnpK5K8B1XtTgYNex_Rlf_5sCGUw3gu1PwAA4DYN4Gv-p9MzdSoBlLTxYiVHX8i1auxVG7VDxceMb3woF6Z9UowV7_FwJ1fKFKM_gJ2f1PiCmb0if5avlWX7ZRcCFDLL2myTw_jlquF7o1Ae1vhfY0z52I4ynWs_9huWv5mYkgIl1M1IT8ptEc&amp;recommendedFlavor=true&amp;refId=38f2d98d-8c64-40ae-891e-8a4986bccc5f&amp;trk=d_flagship3_search_srp_jobs&amp;lipi=urn%3Ali%3Apage%3Ad_flagship3_search_srp_jobs%3B6ifKXyt5REa%2F0vrH8DEjqg%3D%3D&amp;licu=urn%3Ali%3Acontrol%3Ad_flagship3_search_srp_jobs-A_jobssearch_job_result_click&amp;lici=poBCnqYYROaEINRYbIppTA%3D%3D" TargetMode="External"/><Relationship Id="rId19" Type="http://schemas.openxmlformats.org/officeDocument/2006/relationships/hyperlink" Target="https://www.linkedin.com/jobs/view/581725131/?eBP=CwEAAAFiKCqmljdO4wUID6-7KFMEuZj2knlj9M8mLHnrgeuS71kQUmqz_u2BIwXayuw12d9SdRe4qzOtlTZ7yRuIoACpgtHs5iTyDEVbbsVA0vtd5No19Jh8CsnqkcJvHjdRmIpPTd2mIqTYl7Ao4aq0WFfU8I_gIf0fIWLT9ZYt1LPgwni7H_7MeaIFAN0Lazjkf57beHUQoiheQY4WVcu8mqPtNExY41CrZ7mTbGDRdRczKPac7KpfW8jVvWR4irmGUVL1Deo_kUBllH2fKKajGzDQsWfVH0axEH4L2t3I-JkCiEgSeq0SN1oLXenNL-QB&amp;recommendedFlavor=true&amp;refId=38f2d98d-8c64-40ae-891e-8a4986bccc5f&amp;trk=d_flagship3_search_srp_jobs&amp;lipi=urn%3Ali%3Apage%3Ad_flagship3_search_srp_jobs%3B6ifKXyt5REa%2F0vrH8DEjqg%3D%3D&amp;licu=urn%3Ali%3Acontrol%3Ad_flagship3_search_srp_jobs-A_jobssearch_job_result_click&amp;lici=%2B65Ed%2F2NQdG%2FWSSaiWbGxQ%3D%3D" TargetMode="External"/><Relationship Id="rId60" Type="http://schemas.openxmlformats.org/officeDocument/2006/relationships/hyperlink" Target="https://www.linkedin.com/jobs/view/602520424/" TargetMode="External"/><Relationship Id="rId61" Type="http://schemas.openxmlformats.org/officeDocument/2006/relationships/hyperlink" Target="https://www.linkedin.com/jobs/view/609978305/" TargetMode="External"/><Relationship Id="rId62" Type="http://schemas.openxmlformats.org/officeDocument/2006/relationships/hyperlink" Target="https://www.linkedin.com/jobs/view/606738318/" TargetMode="External"/><Relationship Id="rId63" Type="http://schemas.openxmlformats.org/officeDocument/2006/relationships/hyperlink" Target="https://www.linkedin.com/jobs/view/604560138/" TargetMode="External"/><Relationship Id="rId64" Type="http://schemas.openxmlformats.org/officeDocument/2006/relationships/hyperlink" Target="https://www.linkedin.com/jobs/view/591083327/" TargetMode="External"/><Relationship Id="rId65" Type="http://schemas.openxmlformats.org/officeDocument/2006/relationships/hyperlink" Target="https://www.linkedin.com/jobs/view/605528804/" TargetMode="External"/><Relationship Id="rId66" Type="http://schemas.openxmlformats.org/officeDocument/2006/relationships/hyperlink" Target="https://www.linkedin.com/jobs/view/460409020/" TargetMode="External"/><Relationship Id="rId67" Type="http://schemas.openxmlformats.org/officeDocument/2006/relationships/hyperlink" Target="https://www.linkedin.com/jobs/view/554854720/" TargetMode="External"/><Relationship Id="rId68" Type="http://schemas.openxmlformats.org/officeDocument/2006/relationships/hyperlink" Target="https://www.linkedin.com/jobs/view/565826423/" TargetMode="External"/><Relationship Id="rId69" Type="http://schemas.openxmlformats.org/officeDocument/2006/relationships/hyperlink" Target="https://www.linkedin.com/jobs/view/609937031/" TargetMode="External"/><Relationship Id="rId120" Type="http://schemas.openxmlformats.org/officeDocument/2006/relationships/hyperlink" Target="https://www.linkedin.com/jobs/view/597985569/" TargetMode="External"/><Relationship Id="rId121" Type="http://schemas.openxmlformats.org/officeDocument/2006/relationships/hyperlink" Target="https://www.linkedin.com/jobs/view/611774352/?eBP=CwEAAAFimFAihMgcYQnqSn-O1zKsuk5KRJK7H1r4CXorFnfWdWT3QI9i9qNC4p3LFxtxFRrm75iKqky7mdr4RIM2FtPLDCg5Mm2HpEWS4TBcb6RwxBKjCqX1RdrnJUW5exi-1rDqZpa22fr6RCYj5wnvT9guUDC_EaT7Z-fMdgPEvnG35gRmKOhUcc5PwbxpKBz9ArEFK6iuIsjlX4wGTPDVTSKqFf2sMcY4S4FktFO-4dWjlTxeTY_Uo-y7gScGDE1TsWPK4XkSkO2BaTj6oaOGfzTyIDJN_3ITX2FT8r7zBx_JE7zro04hjGVms3_64tIkdX0o71Bvy1aEyIhg&amp;refId=80ac4289-c20a-4476-98b2-5a1ba587880c&amp;trk=d_flagship3_search_srp_jobs&amp;lipi=urn%3Ali%3Apage%3Ad_flagship3_search_srp_jobs%3BkzYDcP9VQ0u%2BJGcA5fc%2BtQ%3D%3D&amp;licu=urn%3Ali%3Acontrol%3Ad_flagship3_search_srp_jobs-A_jobssearch_job_result_click&amp;lici=ABQc%2BpOYTfOsqPn5MZJZ7A%3D%3D" TargetMode="External"/><Relationship Id="rId122" Type="http://schemas.openxmlformats.org/officeDocument/2006/relationships/hyperlink" Target="https://www.linkedin.com/jobs/view/586222442/" TargetMode="External"/><Relationship Id="rId123" Type="http://schemas.openxmlformats.org/officeDocument/2006/relationships/hyperlink" Target="https://www.linkedin.com/jobs/view/611774913/" TargetMode="External"/><Relationship Id="rId124" Type="http://schemas.openxmlformats.org/officeDocument/2006/relationships/hyperlink" Target="https://www.linkedin.com/jobs/view/648445770/" TargetMode="External"/><Relationship Id="rId125" Type="http://schemas.openxmlformats.org/officeDocument/2006/relationships/hyperlink" Target="https://www.linkedin.com/jobs/view/612205243/" TargetMode="External"/><Relationship Id="rId126" Type="http://schemas.openxmlformats.org/officeDocument/2006/relationships/hyperlink" Target="https://www.linkedin.com/jobs/view/554248455/" TargetMode="External"/><Relationship Id="rId127" Type="http://schemas.openxmlformats.org/officeDocument/2006/relationships/hyperlink" Target="https://www.linkedin.com/jobs/view/640656760/" TargetMode="External"/><Relationship Id="rId128" Type="http://schemas.openxmlformats.org/officeDocument/2006/relationships/hyperlink" Target="https://www.linkedin.com/jobs/view/642505890/" TargetMode="External"/><Relationship Id="rId129" Type="http://schemas.openxmlformats.org/officeDocument/2006/relationships/hyperlink" Target="https://www.linkedin.com/jobs/view/647888258/" TargetMode="External"/><Relationship Id="rId40" Type="http://schemas.openxmlformats.org/officeDocument/2006/relationships/hyperlink" Target="https://www.linkedin.com/jobs/view/549474650/" TargetMode="External"/><Relationship Id="rId41" Type="http://schemas.openxmlformats.org/officeDocument/2006/relationships/hyperlink" Target="https://www.linkedin.com/jobs/view/609616582/" TargetMode="External"/><Relationship Id="rId42" Type="http://schemas.openxmlformats.org/officeDocument/2006/relationships/hyperlink" Target="https://www.linkedin.com/jobs/view/617359745/" TargetMode="External"/><Relationship Id="rId90" Type="http://schemas.openxmlformats.org/officeDocument/2006/relationships/hyperlink" Target="https://www.linkedin.com/jobs/view/630977192" TargetMode="External"/><Relationship Id="rId91" Type="http://schemas.openxmlformats.org/officeDocument/2006/relationships/hyperlink" Target="https://www.linkedin.com/jobs/view/639058632" TargetMode="External"/><Relationship Id="rId92" Type="http://schemas.openxmlformats.org/officeDocument/2006/relationships/hyperlink" Target="https://www.linkedin.com/jobs/view/641888038" TargetMode="External"/><Relationship Id="rId93" Type="http://schemas.openxmlformats.org/officeDocument/2006/relationships/hyperlink" Target="https://www.linkedin.com/jobs/view/603557692" TargetMode="External"/><Relationship Id="rId94" Type="http://schemas.openxmlformats.org/officeDocument/2006/relationships/hyperlink" Target="https://www.linkedin.com/jobs/view/638505887" TargetMode="External"/><Relationship Id="rId95" Type="http://schemas.openxmlformats.org/officeDocument/2006/relationships/hyperlink" Target="https://www.linkedin.com/jobs/view/640710333" TargetMode="External"/><Relationship Id="rId96" Type="http://schemas.openxmlformats.org/officeDocument/2006/relationships/hyperlink" Target="https://www.linkedin.com/jobs/view/643180346" TargetMode="External"/><Relationship Id="rId101" Type="http://schemas.openxmlformats.org/officeDocument/2006/relationships/hyperlink" Target="https://www.linkedin.com/jobs/view/646448651" TargetMode="External"/><Relationship Id="rId102" Type="http://schemas.openxmlformats.org/officeDocument/2006/relationships/hyperlink" Target="https://www.linkedin.com/jobs/view/604006593/" TargetMode="External"/><Relationship Id="rId103" Type="http://schemas.openxmlformats.org/officeDocument/2006/relationships/hyperlink" Target="https://www.linkedin.com/jobs/view/599396133/" TargetMode="External"/><Relationship Id="rId104" Type="http://schemas.openxmlformats.org/officeDocument/2006/relationships/hyperlink" Target="https://www.linkedin.com/jobs/view/606171103/?eBP=CwEAAAFimFAeb6E_uA8sHzr60tpAGmyydC2lY6k0PsiYK0SZj5t-2xZrHGD-rpJLFB5A11O5p1p1LuUhL9A2IO9wTcZ7Y7uuOn2UO3f4bGqUCutI3Ad0cLgqVCz0mAzvALbeZFTq2bHzPY8Qs6Yic5UyAQx9MkiwY0u8bOKE8tN3L4kcy-1W-UbtrHJIfZl8H-BTreKUbSXFwTG6YOwNvxLv0X9h2nkzQQZGeqr2O877JtMqZVHjMxHRMwyRwF9Aa3vE_JK3cX0Ug7EJxWGnRI1iKgM_dUa4T9R6rAX93vpbhG3nTmAZIVeIPxI8rUp_GU_tTPvmcm10EF2Dj_pW&amp;refId=f864a3df-61d3-4a99-ac9c-b99df0cae59c&amp;trk=d_flagship3_search_srp_jobs&amp;lipi=urn%3Ali%3Apage%3Ad_flagship3_search_srp_jobs%3BSxyLliCaSK%2BChz4SMolHew%3D%3D&amp;licu=urn%3Ali%3Acontrol%3Ad_flagship3_search_srp_jobs-A_jobssearch_job_result_click&amp;lici=0rM1Vl%2FbSKyHeSOLKcLGZw%3D%3D" TargetMode="External"/><Relationship Id="rId105" Type="http://schemas.openxmlformats.org/officeDocument/2006/relationships/hyperlink" Target="https://www.linkedin.com/jobs/view/611751111/?eBP=CwEAAAFimFAeb9dILiWEFKI1M5M1y1AOgyGhpStL7toDsB8P_o0xAhGLZrhC3iQbOMOkH6GZCzaTQFU7VH7-oK6uWwXFlwOiGKhNKUl39BaNkAw4Sg3V3D8caDdYkriz_CcNKjlOmAb2Iv7A5t5azfS9Ti0UNngmxfQFz7Ugmt49EDFPYMeH7KHs4jHCplnGiRy30EOEesjLMm1WJ0iMDjtn2UZ6sTx1-0XCZnZPQYFKn4RWNB-7uMcCTTR9J6bUSaxdwwVUxfbHvW2KkqUGrLcn3SrKuQW04tBeE35bGJwC2-amACmHSYddGAOfDkfTJe7VfsmeaIo_dpcsQNxC&amp;refId=f864a3df-61d3-4a99-ac9c-b99df0cae59c&amp;trk=d_flagship3_search_srp_jobs&amp;lipi=urn%3Ali%3Apage%3Ad_flagship3_search_srp_jobs%3BSxyLliCaSK%2BChz4SMolHew%3D%3D&amp;licu=urn%3Ali%3Acontrol%3Ad_flagship3_search_srp_jobs-A_jobssearch_job_result_click&amp;lici=DcmDABPPRA%2B3l8G8E7KmGg%3D%3D" TargetMode="External"/><Relationship Id="rId106" Type="http://schemas.openxmlformats.org/officeDocument/2006/relationships/hyperlink" Target="https://www.linkedin.com/jobs/view/640143232/?eBP=CwEAAAFimFAebwbrh4Qi-y6tJcLl7ctoLhvPq4m3o6hxeeUGU2vQNB8UkNJ9FyyJooQyoUoRhwyxn1prYOU69wkXOn5MAo0wxMxnmkgNCXGJDW8_Q3ZqBqz7xayYvzOOxGMkePb6MIz1-I_NTzh-b4j6lNGIkcstl1DAEk1XLxPPQuqTW23lHaDoZ-fMnMrSaN7kd_0k0opF2g-rY7c4ZbsuIEldeb8r7fMW009FNG_w8lVcjF1eGRF8gVdERhUoSXg0cg04w-wLtiT_U6YacOeo9_9oavzDToQKvCq8WCnotQ8-8z-dLdLM222vTw-oP57gEBhf-m-8j11_kQte&amp;refId=f864a3df-61d3-4a99-ac9c-b99df0cae59c&amp;trk=d_flagship3_search_srp_jobs&amp;lipi=urn%3Ali%3Apage%3Ad_flagship3_search_srp_jobs%3BSxyLliCaSK%2BChz4SMolHew%3D%3D&amp;licu=urn%3Ali%3Acontrol%3Ad_flagship3_search_srp_jobs-A_jobssearch_job_result_click&amp;lici=yyFhT5JiRhuKkhYMAIa5SQ%3D%3D" TargetMode="External"/><Relationship Id="rId107" Type="http://schemas.openxmlformats.org/officeDocument/2006/relationships/hyperlink" Target="https://www.linkedin.com/jobs/view/608398040/?eBP=CwEAAAFimFAeb5Jl8hzmaDb0hMCOXRtj98vtJ36CNOKZacUMj-b8saoy5rnKfwSMxcgcjIWWTeJPaix2WqYMEfp_pWAWSqFiCBwdnpxcyIgegBtU77sJS3LHw8Y4czMVNHlsbRp8vNqTeN1nigIXYuCA26P4s3Qiz-qYXS6RM8siaoBNDSJ6XfrLNV5dsp59jweZ75Yab24uGWFryffqzfTQMw9ywvrMB02kuy0E0gkAyTdHfT3eXs3w-u0gFgIcJ6NJw_iOxQany_a7WjEBhskRWU3fi0v-eYwuoD25uJXV5gFcSBCQdd8OgeOJ5696jFv8iwNts38uc7YeMhyA&amp;refId=f864a3df-61d3-4a99-ac9c-b99df0cae59c&amp;trk=d_flagship3_search_srp_jobs&amp;lipi=urn%3Ali%3Apage%3Ad_flagship3_search_srp_jobs%3BSxyLliCaSK%2BChz4SMolHew%3D%3D&amp;licu=urn%3Ali%3Acontrol%3Ad_flagship3_search_srp_jobs-A_jobssearch_job_result_click&amp;lici=9yL68MtOSQeVku3khnxE9g%3D%3D" TargetMode="External"/><Relationship Id="rId108" Type="http://schemas.openxmlformats.org/officeDocument/2006/relationships/hyperlink" Target="https://www.linkedin.com/jobs/view/610401512/?eBP=CwEAAAFimFAig4FEFREVNCj_q--ajRJRFvF8DdQ6Xtw9vnmYICYUjp2NmKrEVuBCAM1iELsyaMrGmx_7uQOz4InNwxst4e7xxr5vwSQ0d3M2DYh-Z_Mml4mfZeNWBUUQGmxH40WEjault0MyFlsCndUyJAtJKZbkCLQb5o4Fw7qw5M47TVUELsNnc4Hnr_xOXjXdLGbMm-iYMbnCwD8qZ2TAUZMARj7dawUOZDSEWD2PtBz1StNMrMfrtImWLkOmFWqqnI-nqfv5bF7zaMjrH4leMO69YaP0Qx7JHUqTNfHK12KzCp65fK4ro3EexxSXOC-mN7Dkl5ihjRUP7bou&amp;refId=80ac4289-c20a-4476-98b2-5a1ba587880c&amp;trk=d_flagship3_search_srp_jobs&amp;lipi=urn%3Ali%3Apage%3Ad_flagship3_search_srp_jobs%3BkzYDcP9VQ0u%2BJGcA5fc%2BtQ%3D%3D&amp;licu=urn%3Ali%3Acontrol%3Ad_flagship3_search_srp_jobs-A_jobssearch_job_result_click&amp;lici=3JLf7cVNRE%2B3nd3EbimdPQ%3D%3D" TargetMode="External"/><Relationship Id="rId109" Type="http://schemas.openxmlformats.org/officeDocument/2006/relationships/hyperlink" Target="https://www.linkedin.com/jobs/view/597944921/" TargetMode="External"/><Relationship Id="rId97" Type="http://schemas.openxmlformats.org/officeDocument/2006/relationships/hyperlink" Target="https://www.linkedin.com/jobs/view/645073656" TargetMode="External"/><Relationship Id="rId98" Type="http://schemas.openxmlformats.org/officeDocument/2006/relationships/hyperlink" Target="https://www.linkedin.com/jobs/view/646375629" TargetMode="External"/><Relationship Id="rId99" Type="http://schemas.openxmlformats.org/officeDocument/2006/relationships/hyperlink" Target="https://www.linkedin.com/jobs/view/642107925" TargetMode="External"/><Relationship Id="rId43" Type="http://schemas.openxmlformats.org/officeDocument/2006/relationships/hyperlink" Target="https://www.linkedin.com/jobs/view/628469340/" TargetMode="External"/><Relationship Id="rId44" Type="http://schemas.openxmlformats.org/officeDocument/2006/relationships/hyperlink" Target="https://bmpc.mua.hrdepartment.com/hrdepartment/ats/JobSeeker/submissionHistory" TargetMode="External"/><Relationship Id="rId45" Type="http://schemas.openxmlformats.org/officeDocument/2006/relationships/hyperlink" Target="https://www.linkedin.com/jobs/view/614117740/" TargetMode="External"/><Relationship Id="rId46" Type="http://schemas.openxmlformats.org/officeDocument/2006/relationships/hyperlink" Target="https://www.linkedin.com/jobs/view/612032014/" TargetMode="External"/><Relationship Id="rId47" Type="http://schemas.openxmlformats.org/officeDocument/2006/relationships/hyperlink" Target="https://www.linkedin.com/jobs/view/617507435/" TargetMode="External"/><Relationship Id="rId48" Type="http://schemas.openxmlformats.org/officeDocument/2006/relationships/hyperlink" Target="https://www.linkedin.com/jobs/view/626712242/" TargetMode="External"/><Relationship Id="rId49" Type="http://schemas.openxmlformats.org/officeDocument/2006/relationships/hyperlink" Target="https://www.linkedin.com/jobs/view/573131705/" TargetMode="External"/><Relationship Id="rId100" Type="http://schemas.openxmlformats.org/officeDocument/2006/relationships/hyperlink" Target="https://www.linkedin.com/jobs/view/606182584" TargetMode="External"/><Relationship Id="rId150" Type="http://schemas.openxmlformats.org/officeDocument/2006/relationships/hyperlink" Target="https://www.linkedin.com/jobs/view/640942694/" TargetMode="External"/><Relationship Id="rId151" Type="http://schemas.openxmlformats.org/officeDocument/2006/relationships/hyperlink" Target="https://www.linkedin.com/jobs/view/591710185/" TargetMode="External"/><Relationship Id="rId20" Type="http://schemas.openxmlformats.org/officeDocument/2006/relationships/hyperlink" Target="https://www.linkedin.com/jobs/view/619501621/" TargetMode="External"/><Relationship Id="rId21" Type="http://schemas.openxmlformats.org/officeDocument/2006/relationships/hyperlink" Target="https://www.linkedin.com/jobs/view/573160750/" TargetMode="External"/><Relationship Id="rId22" Type="http://schemas.openxmlformats.org/officeDocument/2006/relationships/hyperlink" Target="https://www.linkedin.com/jobs/view/577256966/" TargetMode="External"/><Relationship Id="rId70" Type="http://schemas.openxmlformats.org/officeDocument/2006/relationships/hyperlink" Target="https://www.linkedin.com/jobs/view/620651781/" TargetMode="External"/><Relationship Id="rId71" Type="http://schemas.openxmlformats.org/officeDocument/2006/relationships/hyperlink" Target="https://www.linkedin.com/jobs/view/536209241/" TargetMode="External"/><Relationship Id="rId72" Type="http://schemas.openxmlformats.org/officeDocument/2006/relationships/hyperlink" Target="https://www.linkedin.com/jobs/view/607636393/" TargetMode="External"/><Relationship Id="rId73" Type="http://schemas.openxmlformats.org/officeDocument/2006/relationships/hyperlink" Target="https://www.linkedin.com/jobs/view/626183676/" TargetMode="External"/><Relationship Id="rId74" Type="http://schemas.openxmlformats.org/officeDocument/2006/relationships/hyperlink" Target="https://www.linkedin.com/jobs/view/614706083/" TargetMode="External"/><Relationship Id="rId75" Type="http://schemas.openxmlformats.org/officeDocument/2006/relationships/hyperlink" Target="https://www.linkedin.com/jobs/view/568184912/" TargetMode="External"/><Relationship Id="rId76" Type="http://schemas.openxmlformats.org/officeDocument/2006/relationships/hyperlink" Target="https://www.linkedin.com/jobs/view/613079126/" TargetMode="External"/><Relationship Id="rId77" Type="http://schemas.openxmlformats.org/officeDocument/2006/relationships/hyperlink" Target="https://www.linkedin.com/jobs/view/581769157/" TargetMode="External"/><Relationship Id="rId78" Type="http://schemas.openxmlformats.org/officeDocument/2006/relationships/hyperlink" Target="https://www.linkedin.com/jobs/view/611876022/" TargetMode="External"/><Relationship Id="rId79" Type="http://schemas.openxmlformats.org/officeDocument/2006/relationships/hyperlink" Target="https://www.linkedin.com/jobs/view/590823685/" TargetMode="External"/><Relationship Id="rId23" Type="http://schemas.openxmlformats.org/officeDocument/2006/relationships/hyperlink" Target="https://www.linkedin.com/jobs/view/613117109/" TargetMode="External"/><Relationship Id="rId24" Type="http://schemas.openxmlformats.org/officeDocument/2006/relationships/hyperlink" Target="https://www.linkedin.com/jobs/view/569591104/" TargetMode="External"/><Relationship Id="rId25" Type="http://schemas.openxmlformats.org/officeDocument/2006/relationships/hyperlink" Target="https://www.linkedin.com/jobs/view/582854549/" TargetMode="External"/><Relationship Id="rId26" Type="http://schemas.openxmlformats.org/officeDocument/2006/relationships/hyperlink" Target="https://www.linkedin.com/jobs/view/577259194/" TargetMode="External"/><Relationship Id="rId27" Type="http://schemas.openxmlformats.org/officeDocument/2006/relationships/hyperlink" Target="https://www.linkedin.com/jobs/view/587973185/" TargetMode="External"/><Relationship Id="rId28" Type="http://schemas.openxmlformats.org/officeDocument/2006/relationships/hyperlink" Target="https://www.linkedin.com/jobs/view/586897795/?eBP=CwEAAAFiN_Yaj_eG8BHk4vSi59eFpkLde3SNc-7vqXN1A9AhQuzz3iafqdnnqNe9BCSuxXBJbdexUG2Cd4HA03EvPvhIeZ90r6zXlxxh7ec8K-cUpU8q3YjTlwWE07i-E4fs-yyPUHgyER1HnxYHFTMRjzwdduCX9wRIlvXbEMjDwcm62cigYcHadzGrTYZzyvX9Yz7-2nLOsEO84UsdmA7084FFMIJ-qeRKPzpk8mm6Pa-n9OBtq3IYTIMPJIo-YjEpk5Tn9sTrNbYKN4xKIcRbzVaMk5qIZiNy2vWtWfFHhPpUw3tT4mK0cln0iYk91Ca-COu3P8z7geauaLuL&amp;refId=362c985e-e6c1-445b-b249-d520cb06aa75&amp;trk=d_flagship3_search_srp_jobs&amp;lipi=urn%3Ali%3Apage%3Ad_flagship3_search_srp_jobs%3BGwgmRqbZSlGYCTwa9hdCrQ%3D%3D&amp;licu=urn%3Ali%3Acontrol%3Ad_flagship3_search_srp_jobs-A_jobssearch_job_result_click&amp;lici=nNsBDPN2RaiHTV3PupBg4w%3D%3D" TargetMode="External"/><Relationship Id="rId29" Type="http://schemas.openxmlformats.org/officeDocument/2006/relationships/hyperlink" Target="https://www.linkedin.com/jobs/view/573166358/" TargetMode="External"/><Relationship Id="rId130" Type="http://schemas.openxmlformats.org/officeDocument/2006/relationships/hyperlink" Target="https://www.linkedin.com/jobs/view/611750069" TargetMode="External"/><Relationship Id="rId131" Type="http://schemas.openxmlformats.org/officeDocument/2006/relationships/hyperlink" Target="https://www.linkedin.com/jobs/view/573031335/" TargetMode="External"/><Relationship Id="rId132" Type="http://schemas.openxmlformats.org/officeDocument/2006/relationships/hyperlink" Target="https://www.linkedin.com/jobs/view/606167070/" TargetMode="External"/><Relationship Id="rId133" Type="http://schemas.openxmlformats.org/officeDocument/2006/relationships/hyperlink" Target="https://www.linkedin.com/jobs/view/607398403/" TargetMode="External"/><Relationship Id="rId134" Type="http://schemas.openxmlformats.org/officeDocument/2006/relationships/hyperlink" Target="https://www.linkedin.com/jobs/view/641703612/" TargetMode="External"/><Relationship Id="rId135" Type="http://schemas.openxmlformats.org/officeDocument/2006/relationships/hyperlink" Target="https://www.linkedin.com/jobs/view/520295989/" TargetMode="External"/><Relationship Id="rId136" Type="http://schemas.openxmlformats.org/officeDocument/2006/relationships/hyperlink" Target="https://www.linkedin.com/jobs/view/628131023" TargetMode="External"/><Relationship Id="rId137" Type="http://schemas.openxmlformats.org/officeDocument/2006/relationships/hyperlink" Target="https://www.linkedin.com/jobs/view/641832144/" TargetMode="External"/><Relationship Id="rId138" Type="http://schemas.openxmlformats.org/officeDocument/2006/relationships/hyperlink" Target="https://www.linkedin.com/jobs/view/642945558/" TargetMode="External"/><Relationship Id="rId139" Type="http://schemas.openxmlformats.org/officeDocument/2006/relationships/hyperlink" Target="https://www.linkedin.com/jobs/view/647039351/" TargetMode="External"/><Relationship Id="rId1" Type="http://schemas.openxmlformats.org/officeDocument/2006/relationships/hyperlink" Target="https://www.linkedin.com/jobs/view/625541955/" TargetMode="External"/><Relationship Id="rId2" Type="http://schemas.openxmlformats.org/officeDocument/2006/relationships/hyperlink" Target="https://www.linkedin.com/company/19241/?lipi=urn%3Ali%3Apage%3Ad_flagship3_job_details%3BrPYA7Wq4TjOjcOMPRAxliw%3D%3D&amp;licu=urn%3Ali%3Acontrol%3Ad_flagship3_job_details-company_link" TargetMode="External"/><Relationship Id="rId3" Type="http://schemas.openxmlformats.org/officeDocument/2006/relationships/hyperlink" Target="https://www.linkedin.com/jobs/view/574684282/?refId=e9c0a14e-7e05-4bb2-b46e-99b7addb2205&amp;trk=d_flagship3_search_srp_jobs&amp;lipi=urn%3Ali%3Apage%3Ad_flagship3_search_srp_jobs%3B8NaeUKQ%2BTDilN8idKJJO4w%3D%3D&amp;licu=urn%3Ali%3Acontrol%3Ad_flagship3_search_srp_jobs-A_jobssearch_job_result_click&amp;lici=Hwj5YsWSRfiCAE5ypSu%2BmA%3D%3D" TargetMode="External"/><Relationship Id="rId4" Type="http://schemas.openxmlformats.org/officeDocument/2006/relationships/hyperlink" Target="https://www.linkedin.com/jobs/view/577286763/?refId=b87d1e8c-b3f2-4275-8e33-781fcfc79fcd&amp;trk=d_flagship3_search_srp_jobs&amp;lipi=urn%3Ali%3Apage%3Ad_flagship3_search_srp_jobs%3B3zYVXmVtR26gSdC%2FrVNzmg%3D%3D&amp;licu=urn%3Ali%3Acontrol%3Ad_flagship3_search_srp_jobs-A_jobssearch_job_result_click&amp;lici=zb8Y%2FPQYS3iI1O%2FEvtP0mw%3D%3D" TargetMode="External"/><Relationship Id="rId5" Type="http://schemas.openxmlformats.org/officeDocument/2006/relationships/hyperlink" Target="https://www.linkedin.com/jobs/view/628473876/?eBP=CwEAAAFiN_YWdG1ecA0P0Dpb0pdIjvtkOAcQ6uIr-xQJjsD_B9pLmvui-VK3Ay4Wodt9e3EN2et_7zqvDdZWZM9yZ5j67IciVS6z8I6YbaZFY3xmwoVUujytt66N7hF88qF6ixVllX20VrJx31OikFLJQcVC-TqJxi0YatfoJkWjYWcLgmhLpol4eRniuzbGHomOcoCQccJHXqeKSgixPaABmJPDPCTpxX_9xutrEkp29K-EjeL0eeVT1hO8Zczf6k0yCastq1j-UOob8bnpm5ojD6phip2YRT1kv6zVFdG79xQiqGXJfPBe7wN1ivCGIFYX&amp;recommendedFlavor=true&amp;refId=45467bb1-d7e0-4db0-a638-8be391011e44&amp;trk=d_flagship3_search_srp_jobs&amp;lipi=urn%3Ali%3Apage%3Ad_flagship3_search_srp_jobs%3BYIUkXgF0SbKNL%2B8JhAr%2FJA%3D%3D&amp;licu=urn%3Ali%3Acontrol%3Ad_flagship3_search_srp_jobs-A_jobssearch_job_result_click&amp;lici=yhpveUAoQwuuGxndoIxXUQ%3D%3D" TargetMode="External"/><Relationship Id="rId6" Type="http://schemas.openxmlformats.org/officeDocument/2006/relationships/hyperlink" Target="https://www.linkedin.com/company/4841/?lipi=urn%3Ali%3Apage%3Ad_flagship3_job_details%3BJeCHPKAbQ4SOAcsYCYawUw%3D%3D&amp;licu=urn%3Ali%3Acontrol%3Ad_flagship3_job_details-company_link" TargetMode="External"/><Relationship Id="rId7" Type="http://schemas.openxmlformats.org/officeDocument/2006/relationships/hyperlink" Target="https://www.linkedin.com/jobs/view/577217286/?refId=e9c0a14e-7e05-4bb2-b46e-99b7addb2205&amp;trk=d_flagship3_search_srp_jobs&amp;lipi=urn%3Ali%3Apage%3Ad_flagship3_search_srp_jobs%3B8NaeUKQ%2BTDilN8idKJJO4w%3D%3D&amp;licu=urn%3Ali%3Acontrol%3Ad_flagship3_search_srp_jobs-A_jobssearch_job_result_click&amp;lici=c7eLYPFhSSSeaJjTvACmeA%3D%3D" TargetMode="External"/><Relationship Id="rId8" Type="http://schemas.openxmlformats.org/officeDocument/2006/relationships/hyperlink" Target="https://www.linkedin.com/jobs/view/577225997/?refId=e9c0a14e-7e05-4bb2-b46e-99b7addb2205&amp;trk=d_flagship3_search_srp_jobs&amp;lipi=urn%3Ali%3Apage%3Ad_flagship3_search_srp_jobs%3B8NaeUKQ%2BTDilN8idKJJO4w%3D%3D&amp;licu=urn%3Ali%3Acontrol%3Ad_flagship3_search_srp_jobs-A_jobssearch_job_result_click&amp;lici=Ykoc%2BNFVTFed4pFdBQs%2F9w%3D%3D" TargetMode="External"/><Relationship Id="rId9" Type="http://schemas.openxmlformats.org/officeDocument/2006/relationships/hyperlink" Target="https://www.linkedin.com/jobs/view/569535242/?eBP=CwEAAAFiKCqmlva_wSAi47hjWpzrQVUJREgztyF9GSHeqLm1fEG_Cc_TWYuGVVRZPD5l9aGT0hIisMXvfYHdwY7h1CzzZBbQdkfItAifLFmx__D6SwX4IVqpzaP65bGq5k-F3bY0WDXXP0R5fFbCrDdcJdKRHM5fLfJQzhyAFzMFQCKgx55VAoCG8P1DgseJ0DXrssowSwLpPfIzaDS-QgdAjDV_JIN7OKM1TF_hTkrdgULoTv9A1HFdjEg6cSJrjr3SJbxvhxYJjUNuOCLB5quhR8pJr-DxR5UP259GctrANSpqJ464R1r510y-9VZ1l2-R&amp;refId=38f2d98d-8c64-40ae-891e-8a4986bccc5f&amp;trk=d_flagship3_search_srp_jobs&amp;lipi=urn%3Ali%3Apage%3Ad_flagship3_search_srp_jobs%3B6ifKXyt5REa%2F0vrH8DEjqg%3D%3D&amp;licu=urn%3Ali%3Acontrol%3Ad_flagship3_search_srp_jobs-A_jobssearch_job_result_click&amp;lici=90LED5KxRX%2BZMmqRsJpNuw%3D%3D" TargetMode="External"/><Relationship Id="rId50" Type="http://schemas.openxmlformats.org/officeDocument/2006/relationships/hyperlink" Target="https://www.linkedin.com/jobs/view/626966525/" TargetMode="External"/><Relationship Id="rId51" Type="http://schemas.openxmlformats.org/officeDocument/2006/relationships/hyperlink" Target="https://www.linkedin.com/jobs/view/587948012/" TargetMode="External"/><Relationship Id="rId52" Type="http://schemas.openxmlformats.org/officeDocument/2006/relationships/hyperlink" Target="https://www.linkedin.com/jobs/view/594996571/" TargetMode="External"/><Relationship Id="rId53" Type="http://schemas.openxmlformats.org/officeDocument/2006/relationships/hyperlink" Target="https://www.linkedin.com/jobs/view/370858812/" TargetMode="External"/><Relationship Id="rId54" Type="http://schemas.openxmlformats.org/officeDocument/2006/relationships/hyperlink" Target="https://www.linkedin.com/jobs/view/622079757/" TargetMode="External"/><Relationship Id="rId55" Type="http://schemas.openxmlformats.org/officeDocument/2006/relationships/hyperlink" Target="https://www.linkedin.com/jobs/view/548754943/" TargetMode="External"/><Relationship Id="rId56" Type="http://schemas.openxmlformats.org/officeDocument/2006/relationships/hyperlink" Target="https://www.linkedin.com/jobs/view/613828746/" TargetMode="External"/><Relationship Id="rId57" Type="http://schemas.openxmlformats.org/officeDocument/2006/relationships/hyperlink" Target="https://www.linkedin.com/jobs/view/621580379/" TargetMode="External"/><Relationship Id="rId58" Type="http://schemas.openxmlformats.org/officeDocument/2006/relationships/hyperlink" Target="https://www.linkedin.com/jobs/view/573132971/" TargetMode="External"/><Relationship Id="rId59" Type="http://schemas.openxmlformats.org/officeDocument/2006/relationships/hyperlink" Target="https://www.linkedin.com/jobs/view/625218630/" TargetMode="External"/><Relationship Id="rId110" Type="http://schemas.openxmlformats.org/officeDocument/2006/relationships/hyperlink" Target="https://www.linkedin.com/jobs/view/640672396/" TargetMode="External"/><Relationship Id="rId111" Type="http://schemas.openxmlformats.org/officeDocument/2006/relationships/hyperlink" Target="https://www.linkedin.com/jobs/view/606146837/" TargetMode="External"/><Relationship Id="rId112" Type="http://schemas.openxmlformats.org/officeDocument/2006/relationships/hyperlink" Target="https://www.linkedin.com/jobs/view/603598254/?eBP=CwEAAAFimFAihPE3HeOG_MAJaAuvKRMPM9QQyvazAzmVYc1w_3Ekun1XPgSdcslCEPBAmXnwjgEbE8cTDR9z7leKbxSzxo9tNitv2oowDVuY4oHEquiqaUOK-MtCcbG20clwsSHgovU56LRY5GO0dZ1emKRxjZkfPzQywdyG_3A59jWTNCypDR694YR7xBnz_WX3EhBFcq5r0udJinyzhS794v74dFIRanqhuYFgc0nOHgiJbpNSocOgQVct9qNFIRR_Ibbpz61nupD3O4vPhUWgWS3z1M8bmjCJ37n2dOdoum7hDzIITzEon77TTrveJAUa0JAhXl5FFobp1Yzs&amp;refId=80ac4289-c20a-4476-98b2-5a1ba587880c&amp;trk=d_flagship3_search_srp_jobs&amp;lipi=urn%3Ali%3Apage%3Ad_flagship3_search_srp_jobs%3BkzYDcP9VQ0u%2BJGcA5fc%2BtQ%3D%3D&amp;licu=urn%3Ali%3Acontrol%3Ad_flagship3_search_srp_jobs-A_jobssearch_job_result_click&amp;lici=XOXM%2Bp4dQiKBmWxmUQim8A%3D%3D" TargetMode="External"/><Relationship Id="rId113" Type="http://schemas.openxmlformats.org/officeDocument/2006/relationships/hyperlink" Target="https://www.linkedin.com/jobs/view/601417787/" TargetMode="External"/><Relationship Id="rId114" Type="http://schemas.openxmlformats.org/officeDocument/2006/relationships/hyperlink" Target="https://www.linkedin.com/jobs/view/607341313/?eBP=CwEAAAFimFAihHbtjau93RZCgQOPTeCiGFJZSdBwTkW4Psrv9ff4SC4tyI8AlG2xlzEXhp9gxxYaIH97PWb8SkDom8Zmc8s9Sv6t-FADMvFQ1CEwbsCUieJdEWiZspwy_9yU7xwAPqA1eg0_zoPjiFjPmsXFwxw3jYDr-3lOuI4ij5weh3qBo95SRQpg9qP7-jdru8zkISJ8e_mDzpmCW1dDlJhBCcL8xGLaYh4aRdFeD5-Tq7dfdIrCr0EPFvWzFJtswbCrWJzoI-E_4LP7wOTcX7-GhJJkXxt_ycOnozuibX8oY_umcGtfHQUmFjoxPAN3fUWkzaAiN4TM4dYG&amp;refId=80ac4289-c20a-4476-98b2-5a1ba587880c&amp;trk=d_flagship3_search_srp_jobs&amp;lipi=urn%3Ali%3Apage%3Ad_flagship3_search_srp_jobs%3BkzYDcP9VQ0u%2BJGcA5fc%2BtQ%3D%3D&amp;licu=urn%3Ali%3Acontrol%3Ad_flagship3_search_srp_jobs-A_jobssearch_job_result_click&amp;lici=O98o1KmHRCSE4Wu6WndDuA%3D%3D" TargetMode="External"/><Relationship Id="rId115" Type="http://schemas.openxmlformats.org/officeDocument/2006/relationships/hyperlink" Target="https://www.linkedin.com/jobs/view/611758443/" TargetMode="External"/><Relationship Id="rId116" Type="http://schemas.openxmlformats.org/officeDocument/2006/relationships/hyperlink" Target="https://www.linkedin.com/jobs/view/606112045/" TargetMode="External"/><Relationship Id="rId117" Type="http://schemas.openxmlformats.org/officeDocument/2006/relationships/hyperlink" Target="https://www.linkedin.com/jobs/view/633698128/" TargetMode="External"/><Relationship Id="rId118" Type="http://schemas.openxmlformats.org/officeDocument/2006/relationships/hyperlink" Target="https://www.linkedin.com/jobs/view/641138647/" TargetMode="External"/><Relationship Id="rId119" Type="http://schemas.openxmlformats.org/officeDocument/2006/relationships/hyperlink" Target="https://www.linkedin.com/jobs/view/647476217/" TargetMode="External"/><Relationship Id="rId30" Type="http://schemas.openxmlformats.org/officeDocument/2006/relationships/hyperlink" Target="https://www.linkedin.com/jobs/view/626574265/?eBP=CwEAAAFiN_Yajt2YCJU5JXR_AFwJcXCWd2rb24YD2o5gKDJA-aexUe_EmKs1rbQ2gKye-hmM5vnQOOTrUQ3vvq0c5fSkncT-0GWvFM7koQ_p5dkKyqwgmZM9IPUIOReTPbQn72iCGfBj8rhOBwT8s4aAQUrd0jueCBi2uGhv8MeOg0LuEYRnnxG6u3RxR7SCJZaovzpiKbqIJ1Tzt8qXJB0D8Kc5pWiXqHnFN8CM_wGoes61LLVJ1pSXkynY83QKjSjmgIqxkDDB7-AH0dLZUaYeFaPDXIKj4igOKAcOMpeC-Kmo5IivvOTc-Pp44pNL0VCP&amp;recommendedFlavor=true&amp;refId=362c985e-e6c1-445b-b249-d520cb06aa75&amp;trk=d_flagship3_search_srp_jobs&amp;lipi=urn%3Ali%3Apage%3Ad_flagship3_search_srp_jobs%3BGwgmRqbZSlGYCTwa9hdCrQ%3D%3D&amp;licu=urn%3Ali%3Acontrol%3Ad_flagship3_search_srp_jobs-A_jobssearch_job_result_click&amp;lici=qu8R9duuSxCJrIcnIIromA%3D%3D" TargetMode="External"/><Relationship Id="rId31" Type="http://schemas.openxmlformats.org/officeDocument/2006/relationships/hyperlink" Target="https://www.linkedin.com/jobs/view/623014139/" TargetMode="External"/><Relationship Id="rId32" Type="http://schemas.openxmlformats.org/officeDocument/2006/relationships/hyperlink" Target="https://www.linkedin.com/jobs/view/626904168/?eBP=CwEAAAFiOAJvqgYCdChBvay2mA1fXeJk0jLVoeZJXGZXIIP_jfEQdWewsiF9ub52n7dyOvYsCJChy7rXjerXjxWMzysVzPJz9SlmUUcg6C-Jb9GUnXbgEaswO2jgDxhflmKrTAHPIEIbbeLJMET9LDuk3rwLFkeATOgy5PoWre7eeDhIE2YtA8LegtjuXcnaUWv3c9hVey1sdwBOA189zXIGYiJRHrUdO5hpZ35wj-uWj4_FCULqYSTb4UuBO8_H_MXpXkVc-UEAUSAQZ9S_2Z4-48rxJQHnbGkj2GdCxQTS0RO5hDlc9L5FgGXtpQ_KbeHc&amp;recommendedFlavor=true&amp;refId=8d5f44b1-9e27-41af-a2f5-ca6c941e7723&amp;trk=d_flagship3_search_srp_jobs&amp;lipi=urn%3Ali%3Apage%3Ad_flagship3_search_srp_jobs%3BK2QWRzwzSzuRAa%2FGsNQy2g%3D%3D&amp;licu=urn%3Ali%3Acontrol%3Ad_flagship3_search_srp_jobs-A_jobssearch_job_result_click&amp;lici=wO1Q31tqTH2U9ZZokUtAwA%3D%3D" TargetMode="External"/><Relationship Id="rId33" Type="http://schemas.openxmlformats.org/officeDocument/2006/relationships/hyperlink" Target="https://www.linkedin.com/jobs/view/587921776/" TargetMode="External"/><Relationship Id="rId34" Type="http://schemas.openxmlformats.org/officeDocument/2006/relationships/hyperlink" Target="https://www.linkedin.com/jobs/view/586251148/" TargetMode="External"/><Relationship Id="rId35" Type="http://schemas.openxmlformats.org/officeDocument/2006/relationships/hyperlink" Target="https://www.linkedin.com/jobs/view/622730635/" TargetMode="External"/><Relationship Id="rId36" Type="http://schemas.openxmlformats.org/officeDocument/2006/relationships/hyperlink" Target="https://www.linkedin.com/jobs/view/577254055/" TargetMode="External"/><Relationship Id="rId37" Type="http://schemas.openxmlformats.org/officeDocument/2006/relationships/hyperlink" Target="https://www.linkedin.com/jobs/view/590815566/" TargetMode="External"/><Relationship Id="rId38" Type="http://schemas.openxmlformats.org/officeDocument/2006/relationships/hyperlink" Target="https://www.linkedin.com/jobs/view/623811016/" TargetMode="External"/><Relationship Id="rId39" Type="http://schemas.openxmlformats.org/officeDocument/2006/relationships/hyperlink" Target="https://www.linkedin.com/jobs/view/569531828/" TargetMode="External"/><Relationship Id="rId80" Type="http://schemas.openxmlformats.org/officeDocument/2006/relationships/hyperlink" Target="https://www.linkedin.com/jobs/view/590841228/" TargetMode="External"/><Relationship Id="rId81" Type="http://schemas.openxmlformats.org/officeDocument/2006/relationships/hyperlink" Target="https://www.linkedin.com/jobs/view/614228683/" TargetMode="External"/><Relationship Id="rId82" Type="http://schemas.openxmlformats.org/officeDocument/2006/relationships/hyperlink" Target="https://www.linkedin.com/jobs/view/632343646/" TargetMode="External"/><Relationship Id="rId83" Type="http://schemas.openxmlformats.org/officeDocument/2006/relationships/hyperlink" Target="https://www.linkedin.com/jobs/view/600658442/" TargetMode="External"/><Relationship Id="rId84" Type="http://schemas.openxmlformats.org/officeDocument/2006/relationships/hyperlink" Target="https://www.linkedin.com/jobs/view/637822367" TargetMode="External"/><Relationship Id="rId85" Type="http://schemas.openxmlformats.org/officeDocument/2006/relationships/hyperlink" Target="https://www.linkedin.com/jobs/view/594756284" TargetMode="External"/><Relationship Id="rId86" Type="http://schemas.openxmlformats.org/officeDocument/2006/relationships/hyperlink" Target="https://www.linkedin.com/jobs/view/637826768" TargetMode="External"/><Relationship Id="rId87" Type="http://schemas.openxmlformats.org/officeDocument/2006/relationships/hyperlink" Target="https://www.linkedin.com/jobs/view/631945660" TargetMode="External"/><Relationship Id="rId88" Type="http://schemas.openxmlformats.org/officeDocument/2006/relationships/hyperlink" Target="https://www.linkedin.com/jobs/view/636059664" TargetMode="External"/><Relationship Id="rId89" Type="http://schemas.openxmlformats.org/officeDocument/2006/relationships/hyperlink" Target="https://www.linkedin.com/jobs/view/631821616" TargetMode="External"/><Relationship Id="rId140" Type="http://schemas.openxmlformats.org/officeDocument/2006/relationships/hyperlink" Target="https://www.linkedin.com/jobs/view/623673269/" TargetMode="External"/><Relationship Id="rId141" Type="http://schemas.openxmlformats.org/officeDocument/2006/relationships/hyperlink" Target="https://www.linkedin.com/jobs/view/626227943/" TargetMode="External"/><Relationship Id="rId142" Type="http://schemas.openxmlformats.org/officeDocument/2006/relationships/hyperlink" Target="https://www.linkedin.com/jobs/view/613983305" TargetMode="External"/><Relationship Id="rId143" Type="http://schemas.openxmlformats.org/officeDocument/2006/relationships/hyperlink" Target="https://www.linkedin.com/jobs/view/640268842/" TargetMode="External"/><Relationship Id="rId144" Type="http://schemas.openxmlformats.org/officeDocument/2006/relationships/hyperlink" Target="https://www.linkedin.com/jobs/view/636021782/" TargetMode="External"/><Relationship Id="rId145" Type="http://schemas.openxmlformats.org/officeDocument/2006/relationships/hyperlink" Target="https://www.linkedin.com/jobs/view/636040236/" TargetMode="External"/><Relationship Id="rId146" Type="http://schemas.openxmlformats.org/officeDocument/2006/relationships/hyperlink" Target="https://www.linkedin.com/jobs/view/531834434/" TargetMode="External"/><Relationship Id="rId147" Type="http://schemas.openxmlformats.org/officeDocument/2006/relationships/hyperlink" Target="https://www.linkedin.com/jobs/view/640860367/" TargetMode="External"/><Relationship Id="rId148" Type="http://schemas.openxmlformats.org/officeDocument/2006/relationships/hyperlink" Target="https://www.linkedin.com/jobs/view/599338990/" TargetMode="External"/><Relationship Id="rId149" Type="http://schemas.openxmlformats.org/officeDocument/2006/relationships/hyperlink" Target="https://www.linkedin.com/jobs/view/59082661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99"/>
  <sheetViews>
    <sheetView workbookViewId="0">
      <pane xSplit="1" ySplit="3" topLeftCell="B105" activePane="bottomRight" state="frozen"/>
      <selection pane="topRight" activeCell="B1" sqref="B1"/>
      <selection pane="bottomLeft" activeCell="A4" sqref="A4"/>
      <selection pane="bottomRight" activeCell="A135" sqref="A135:XFD135"/>
    </sheetView>
  </sheetViews>
  <sheetFormatPr baseColWidth="10" defaultColWidth="11.1640625" defaultRowHeight="15" customHeight="1" x14ac:dyDescent="0.2"/>
  <cols>
    <col min="1" max="1" width="8" customWidth="1"/>
    <col min="2" max="2" width="7.1640625" customWidth="1"/>
    <col min="3" max="3" width="17.33203125" customWidth="1"/>
    <col min="4" max="4" width="24.5" customWidth="1"/>
    <col min="5" max="6" width="22.83203125" customWidth="1"/>
    <col min="7" max="7" width="11.5" customWidth="1"/>
    <col min="8" max="8" width="14.5" customWidth="1"/>
    <col min="9" max="9" width="14.33203125" customWidth="1"/>
    <col min="10" max="11" width="16.1640625" customWidth="1"/>
    <col min="12" max="12" width="30.5" customWidth="1"/>
  </cols>
  <sheetData>
    <row r="1" spans="1:29" x14ac:dyDescent="0.2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">
      <c r="A2" s="3" t="s">
        <v>2</v>
      </c>
      <c r="B2" s="3" t="s">
        <v>18</v>
      </c>
      <c r="C2" s="3" t="s">
        <v>19</v>
      </c>
      <c r="D2" s="3" t="s">
        <v>20</v>
      </c>
      <c r="E2" s="3" t="s">
        <v>21</v>
      </c>
      <c r="F2" s="4" t="s">
        <v>9</v>
      </c>
      <c r="G2" s="18" t="s">
        <v>22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27</v>
      </c>
      <c r="M2" s="1"/>
      <c r="N2" s="1"/>
      <c r="O2" s="1"/>
      <c r="P2" s="1"/>
      <c r="Q2" s="20" t="s">
        <v>28</v>
      </c>
      <c r="R2" s="22" t="s">
        <v>30</v>
      </c>
      <c r="S2" s="22" t="s">
        <v>31</v>
      </c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">
      <c r="A3" s="22">
        <v>1</v>
      </c>
      <c r="B3" s="22" t="s">
        <v>16</v>
      </c>
      <c r="C3" s="23">
        <v>43177</v>
      </c>
      <c r="D3" s="22"/>
      <c r="E3" s="22"/>
      <c r="F3" s="22" t="s">
        <v>33</v>
      </c>
      <c r="G3" s="25">
        <v>3077</v>
      </c>
      <c r="H3" s="22" t="s">
        <v>34</v>
      </c>
      <c r="I3" s="22" t="s">
        <v>35</v>
      </c>
      <c r="J3" s="22" t="s">
        <v>36</v>
      </c>
      <c r="K3" s="22" t="s">
        <v>37</v>
      </c>
      <c r="L3" s="22" t="s">
        <v>38</v>
      </c>
      <c r="M3" s="32" t="s">
        <v>39</v>
      </c>
      <c r="N3" s="1"/>
      <c r="O3" s="1"/>
      <c r="P3" s="1"/>
      <c r="Q3" s="22">
        <v>40</v>
      </c>
      <c r="R3" s="22" t="s">
        <v>42</v>
      </c>
      <c r="S3" s="34">
        <v>43176</v>
      </c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A4" s="22">
        <v>2</v>
      </c>
      <c r="B4" s="22" t="s">
        <v>16</v>
      </c>
      <c r="C4" s="22"/>
      <c r="D4" s="22"/>
      <c r="E4" s="35"/>
      <c r="F4" s="22" t="s">
        <v>43</v>
      </c>
      <c r="G4" s="25">
        <v>157</v>
      </c>
      <c r="H4" s="22" t="s">
        <v>44</v>
      </c>
      <c r="I4" s="22" t="s">
        <v>45</v>
      </c>
      <c r="J4" s="22" t="s">
        <v>46</v>
      </c>
      <c r="K4" s="22" t="s">
        <v>47</v>
      </c>
      <c r="L4" s="22" t="s">
        <v>48</v>
      </c>
      <c r="M4" s="32" t="s">
        <v>49</v>
      </c>
      <c r="N4" s="1"/>
      <c r="O4" s="1"/>
      <c r="P4" s="1"/>
      <c r="Q4" s="22">
        <v>235</v>
      </c>
      <c r="R4" s="22" t="s">
        <v>50</v>
      </c>
      <c r="S4" s="34">
        <v>43176</v>
      </c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A5" s="22">
        <v>3</v>
      </c>
      <c r="B5" s="22" t="s">
        <v>16</v>
      </c>
      <c r="C5" s="22"/>
      <c r="D5" s="22"/>
      <c r="E5" s="38">
        <v>43187</v>
      </c>
      <c r="F5" s="22" t="s">
        <v>29</v>
      </c>
      <c r="G5" s="25">
        <v>1052</v>
      </c>
      <c r="H5" s="22" t="s">
        <v>44</v>
      </c>
      <c r="I5" s="22" t="s">
        <v>52</v>
      </c>
      <c r="J5" s="22" t="s">
        <v>53</v>
      </c>
      <c r="K5" s="22" t="s">
        <v>37</v>
      </c>
      <c r="L5" s="22" t="s">
        <v>48</v>
      </c>
      <c r="M5" s="32" t="s">
        <v>32</v>
      </c>
      <c r="N5" s="1"/>
      <c r="O5" s="1"/>
      <c r="P5" s="1"/>
      <c r="Q5" s="22">
        <v>132</v>
      </c>
      <c r="R5" s="22" t="s">
        <v>55</v>
      </c>
      <c r="S5" s="34">
        <v>43176</v>
      </c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">
      <c r="A6" s="22">
        <v>4</v>
      </c>
      <c r="B6" s="22" t="s">
        <v>16</v>
      </c>
      <c r="C6" s="22"/>
      <c r="D6" s="22"/>
      <c r="E6" s="35"/>
      <c r="F6" s="22" t="s">
        <v>56</v>
      </c>
      <c r="G6" s="25">
        <v>307</v>
      </c>
      <c r="H6" s="22" t="s">
        <v>57</v>
      </c>
      <c r="I6" s="22" t="s">
        <v>46</v>
      </c>
      <c r="J6" s="22" t="s">
        <v>46</v>
      </c>
      <c r="K6" s="22" t="s">
        <v>58</v>
      </c>
      <c r="L6" s="22" t="s">
        <v>59</v>
      </c>
      <c r="M6" s="32" t="s">
        <v>60</v>
      </c>
      <c r="N6" s="1"/>
      <c r="O6" s="1"/>
      <c r="P6" s="1"/>
      <c r="Q6" s="22">
        <v>93</v>
      </c>
      <c r="R6" s="22" t="s">
        <v>55</v>
      </c>
      <c r="S6" s="34">
        <v>43176</v>
      </c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">
      <c r="A7" s="22">
        <v>5</v>
      </c>
      <c r="B7" s="22" t="s">
        <v>16</v>
      </c>
      <c r="C7" s="38">
        <v>43177</v>
      </c>
      <c r="D7" s="22"/>
      <c r="E7" s="22"/>
      <c r="F7" s="22" t="s">
        <v>40</v>
      </c>
      <c r="G7" s="41">
        <v>80</v>
      </c>
      <c r="H7" s="22" t="s">
        <v>67</v>
      </c>
      <c r="I7" s="22" t="s">
        <v>53</v>
      </c>
      <c r="J7" s="22" t="s">
        <v>53</v>
      </c>
      <c r="K7" s="22" t="s">
        <v>68</v>
      </c>
      <c r="L7" s="22" t="s">
        <v>48</v>
      </c>
      <c r="M7" s="43" t="s">
        <v>41</v>
      </c>
      <c r="N7" s="1"/>
      <c r="O7" s="1"/>
      <c r="P7" s="1"/>
      <c r="Q7" s="22">
        <v>18</v>
      </c>
      <c r="R7" s="22" t="s">
        <v>50</v>
      </c>
      <c r="S7" s="34">
        <v>43176</v>
      </c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">
      <c r="A8" s="22">
        <v>6</v>
      </c>
      <c r="B8" s="22" t="s">
        <v>16</v>
      </c>
      <c r="C8" s="22"/>
      <c r="D8" s="22"/>
      <c r="E8" s="35"/>
      <c r="F8" s="22" t="s">
        <v>51</v>
      </c>
      <c r="G8" s="25">
        <v>4057</v>
      </c>
      <c r="H8" s="22" t="s">
        <v>71</v>
      </c>
      <c r="I8" s="22" t="s">
        <v>72</v>
      </c>
      <c r="J8" s="22" t="s">
        <v>73</v>
      </c>
      <c r="K8" s="22" t="s">
        <v>74</v>
      </c>
      <c r="L8" s="22" t="s">
        <v>48</v>
      </c>
      <c r="M8" s="32" t="s">
        <v>54</v>
      </c>
      <c r="N8" s="1"/>
      <c r="O8" s="1"/>
      <c r="P8" s="1"/>
      <c r="Q8" s="22">
        <v>15</v>
      </c>
      <c r="R8" s="22" t="s">
        <v>42</v>
      </c>
      <c r="S8" s="34">
        <v>43176</v>
      </c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">
      <c r="A9" s="22">
        <v>7</v>
      </c>
      <c r="B9" s="22" t="s">
        <v>16</v>
      </c>
      <c r="C9" s="23">
        <v>43177</v>
      </c>
      <c r="D9" s="22"/>
      <c r="E9" s="22"/>
      <c r="F9" s="22" t="s">
        <v>79</v>
      </c>
      <c r="G9" s="41">
        <v>332</v>
      </c>
      <c r="H9" s="22" t="s">
        <v>81</v>
      </c>
      <c r="I9" s="22" t="s">
        <v>82</v>
      </c>
      <c r="J9" s="22" t="s">
        <v>53</v>
      </c>
      <c r="K9" s="22" t="s">
        <v>37</v>
      </c>
      <c r="L9" s="22" t="s">
        <v>83</v>
      </c>
      <c r="M9" s="32" t="s">
        <v>84</v>
      </c>
      <c r="N9" s="1"/>
      <c r="O9" s="1"/>
      <c r="P9" s="1"/>
      <c r="Q9" s="22">
        <v>78</v>
      </c>
      <c r="R9" s="22" t="s">
        <v>55</v>
      </c>
      <c r="S9" s="34">
        <v>43176</v>
      </c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">
      <c r="A10" s="22">
        <v>8</v>
      </c>
      <c r="B10" s="22" t="s">
        <v>16</v>
      </c>
      <c r="C10" s="23">
        <v>43177</v>
      </c>
      <c r="D10" s="22"/>
      <c r="E10" s="22"/>
      <c r="F10" s="22" t="s">
        <v>87</v>
      </c>
      <c r="G10" s="41">
        <v>226</v>
      </c>
      <c r="H10" s="22" t="s">
        <v>67</v>
      </c>
      <c r="I10" s="22" t="s">
        <v>36</v>
      </c>
      <c r="J10" s="22" t="s">
        <v>36</v>
      </c>
      <c r="K10" s="22" t="s">
        <v>37</v>
      </c>
      <c r="L10" s="22" t="s">
        <v>88</v>
      </c>
      <c r="M10" s="32" t="s">
        <v>90</v>
      </c>
      <c r="N10" s="1"/>
      <c r="O10" s="1"/>
      <c r="P10" s="1"/>
      <c r="Q10" s="22">
        <v>52</v>
      </c>
      <c r="R10" s="22" t="s">
        <v>55</v>
      </c>
      <c r="S10" s="34">
        <v>43176</v>
      </c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">
      <c r="A11" s="22">
        <v>9</v>
      </c>
      <c r="B11" s="22" t="s">
        <v>16</v>
      </c>
      <c r="C11" s="45" t="s">
        <v>93</v>
      </c>
      <c r="D11" s="22"/>
      <c r="E11" s="22"/>
      <c r="F11" s="22" t="s">
        <v>100</v>
      </c>
      <c r="G11" s="25">
        <v>48</v>
      </c>
      <c r="H11" s="22" t="s">
        <v>101</v>
      </c>
      <c r="I11" s="22" t="s">
        <v>102</v>
      </c>
      <c r="J11" s="22" t="s">
        <v>103</v>
      </c>
      <c r="K11" s="22" t="s">
        <v>37</v>
      </c>
      <c r="L11" s="22" t="s">
        <v>48</v>
      </c>
      <c r="M11" s="32" t="s">
        <v>105</v>
      </c>
      <c r="N11" s="1"/>
      <c r="O11" s="1"/>
      <c r="P11" s="1"/>
      <c r="Q11" s="22">
        <v>48</v>
      </c>
      <c r="R11" s="22" t="s">
        <v>107</v>
      </c>
      <c r="S11" s="34">
        <v>43176</v>
      </c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">
      <c r="A12" s="22">
        <v>10</v>
      </c>
      <c r="B12" s="22" t="s">
        <v>16</v>
      </c>
      <c r="C12" s="23">
        <v>43177</v>
      </c>
      <c r="D12" s="22"/>
      <c r="E12" s="22"/>
      <c r="F12" s="22" t="s">
        <v>108</v>
      </c>
      <c r="G12" s="41">
        <v>2453</v>
      </c>
      <c r="H12" s="22" t="s">
        <v>109</v>
      </c>
      <c r="I12" s="22" t="s">
        <v>53</v>
      </c>
      <c r="J12" s="22" t="s">
        <v>53</v>
      </c>
      <c r="K12" s="22" t="s">
        <v>110</v>
      </c>
      <c r="L12" s="22" t="s">
        <v>48</v>
      </c>
      <c r="M12" s="32" t="s">
        <v>111</v>
      </c>
      <c r="N12" s="1"/>
      <c r="O12" s="1"/>
      <c r="P12" s="1"/>
      <c r="Q12" s="22">
        <v>82</v>
      </c>
      <c r="R12" s="22" t="s">
        <v>112</v>
      </c>
      <c r="S12" s="34">
        <v>43176</v>
      </c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">
      <c r="A13" s="22">
        <v>11</v>
      </c>
      <c r="B13" s="22" t="s">
        <v>16</v>
      </c>
      <c r="C13" s="22"/>
      <c r="D13" s="22"/>
      <c r="E13" s="35"/>
      <c r="F13" s="22" t="s">
        <v>114</v>
      </c>
      <c r="G13" s="41">
        <v>399</v>
      </c>
      <c r="H13" s="22" t="s">
        <v>44</v>
      </c>
      <c r="I13" s="22" t="s">
        <v>53</v>
      </c>
      <c r="J13" s="22" t="s">
        <v>53</v>
      </c>
      <c r="K13" s="22" t="s">
        <v>37</v>
      </c>
      <c r="L13" s="22" t="s">
        <v>48</v>
      </c>
      <c r="M13" s="32" t="s">
        <v>116</v>
      </c>
      <c r="N13" s="1"/>
      <c r="O13" s="1"/>
      <c r="P13" s="1"/>
      <c r="Q13" s="22">
        <v>153</v>
      </c>
      <c r="R13" s="22" t="s">
        <v>55</v>
      </c>
      <c r="S13" s="34">
        <v>43176</v>
      </c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">
      <c r="A14" s="22">
        <v>12</v>
      </c>
      <c r="B14" s="22" t="s">
        <v>16</v>
      </c>
      <c r="C14" s="23">
        <v>43177</v>
      </c>
      <c r="D14" s="22"/>
      <c r="E14" s="22"/>
      <c r="F14" s="22" t="s">
        <v>119</v>
      </c>
      <c r="G14" s="25">
        <v>11170</v>
      </c>
      <c r="H14" s="22" t="s">
        <v>44</v>
      </c>
      <c r="I14" s="22" t="s">
        <v>36</v>
      </c>
      <c r="J14" s="22" t="s">
        <v>36</v>
      </c>
      <c r="K14" s="22" t="s">
        <v>120</v>
      </c>
      <c r="L14" s="22" t="s">
        <v>48</v>
      </c>
      <c r="M14" s="32" t="s">
        <v>121</v>
      </c>
      <c r="N14" s="1"/>
      <c r="O14" s="1"/>
      <c r="P14" s="1"/>
      <c r="Q14" s="22">
        <v>106</v>
      </c>
      <c r="R14" s="22" t="s">
        <v>55</v>
      </c>
      <c r="S14" s="34">
        <v>43176</v>
      </c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">
      <c r="A15" s="22">
        <v>13</v>
      </c>
      <c r="B15" s="22" t="s">
        <v>16</v>
      </c>
      <c r="C15" s="23">
        <v>43177</v>
      </c>
      <c r="D15" s="22"/>
      <c r="E15" s="22"/>
      <c r="F15" s="22" t="s">
        <v>127</v>
      </c>
      <c r="G15" s="25">
        <v>4003</v>
      </c>
      <c r="H15" s="22" t="s">
        <v>34</v>
      </c>
      <c r="I15" s="22" t="s">
        <v>36</v>
      </c>
      <c r="J15" s="22" t="s">
        <v>129</v>
      </c>
      <c r="K15" s="22" t="s">
        <v>130</v>
      </c>
      <c r="L15" s="22" t="s">
        <v>131</v>
      </c>
      <c r="M15" s="32" t="s">
        <v>132</v>
      </c>
      <c r="N15" s="1"/>
      <c r="O15" s="1"/>
      <c r="P15" s="1"/>
      <c r="Q15" s="22">
        <v>37</v>
      </c>
      <c r="R15" s="22" t="s">
        <v>42</v>
      </c>
      <c r="S15" s="34">
        <v>43176</v>
      </c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">
      <c r="A16" s="22">
        <v>14</v>
      </c>
      <c r="B16" s="22" t="s">
        <v>16</v>
      </c>
      <c r="C16" s="22"/>
      <c r="D16" s="22"/>
      <c r="E16" s="35"/>
      <c r="F16" s="22" t="s">
        <v>61</v>
      </c>
      <c r="G16" s="25">
        <v>3127</v>
      </c>
      <c r="H16" s="22" t="s">
        <v>44</v>
      </c>
      <c r="I16" s="22" t="s">
        <v>135</v>
      </c>
      <c r="J16" s="22" t="s">
        <v>53</v>
      </c>
      <c r="K16" s="22" t="s">
        <v>137</v>
      </c>
      <c r="L16" s="22" t="s">
        <v>138</v>
      </c>
      <c r="M16" s="32" t="s">
        <v>62</v>
      </c>
      <c r="N16" s="1"/>
      <c r="O16" s="1"/>
      <c r="P16" s="1"/>
      <c r="Q16" s="22">
        <v>36</v>
      </c>
      <c r="R16" s="22" t="s">
        <v>42</v>
      </c>
      <c r="S16" s="34">
        <v>43176</v>
      </c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">
      <c r="A17" s="22">
        <v>15</v>
      </c>
      <c r="B17" s="22" t="s">
        <v>16</v>
      </c>
      <c r="C17" s="22"/>
      <c r="D17" s="22"/>
      <c r="E17" s="35"/>
      <c r="F17" s="22" t="s">
        <v>63</v>
      </c>
      <c r="G17" s="41">
        <v>47</v>
      </c>
      <c r="H17" s="22" t="s">
        <v>81</v>
      </c>
      <c r="I17" s="22" t="s">
        <v>140</v>
      </c>
      <c r="J17" s="22" t="s">
        <v>140</v>
      </c>
      <c r="K17" s="22" t="s">
        <v>141</v>
      </c>
      <c r="L17" s="22" t="s">
        <v>142</v>
      </c>
      <c r="M17" s="32" t="s">
        <v>64</v>
      </c>
      <c r="N17" s="1"/>
      <c r="O17" s="1"/>
      <c r="P17" s="1"/>
      <c r="Q17" s="22">
        <v>18</v>
      </c>
      <c r="R17" s="22" t="s">
        <v>143</v>
      </c>
      <c r="S17" s="34">
        <v>43176</v>
      </c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">
      <c r="A18" s="22">
        <v>16</v>
      </c>
      <c r="B18" s="22" t="s">
        <v>16</v>
      </c>
      <c r="C18" s="22"/>
      <c r="D18" s="22"/>
      <c r="E18" s="35"/>
      <c r="F18" s="22" t="s">
        <v>144</v>
      </c>
      <c r="G18" s="25">
        <v>42</v>
      </c>
      <c r="H18" s="22" t="s">
        <v>44</v>
      </c>
      <c r="I18" s="22"/>
      <c r="J18" s="22" t="s">
        <v>145</v>
      </c>
      <c r="K18" s="22" t="s">
        <v>146</v>
      </c>
      <c r="L18" s="22" t="s">
        <v>147</v>
      </c>
      <c r="M18" s="32" t="s">
        <v>148</v>
      </c>
      <c r="N18" s="1"/>
      <c r="O18" s="1"/>
      <c r="P18" s="1"/>
      <c r="Q18" s="22">
        <v>320</v>
      </c>
      <c r="R18" s="22" t="s">
        <v>42</v>
      </c>
      <c r="S18" s="34">
        <v>43176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">
      <c r="A19" s="22">
        <v>17</v>
      </c>
      <c r="B19" s="22" t="s">
        <v>16</v>
      </c>
      <c r="C19" s="22"/>
      <c r="D19" s="22"/>
      <c r="E19" s="38">
        <v>43187</v>
      </c>
      <c r="F19" s="22" t="s">
        <v>65</v>
      </c>
      <c r="G19" s="25">
        <v>3910</v>
      </c>
      <c r="H19" s="22" t="s">
        <v>149</v>
      </c>
      <c r="I19" s="54" t="s">
        <v>150</v>
      </c>
      <c r="J19" s="22" t="s">
        <v>151</v>
      </c>
      <c r="K19" s="22" t="s">
        <v>37</v>
      </c>
      <c r="L19" s="22" t="s">
        <v>152</v>
      </c>
      <c r="M19" s="32" t="s">
        <v>66</v>
      </c>
      <c r="N19" s="1"/>
      <c r="O19" s="1"/>
      <c r="P19" s="1"/>
      <c r="Q19" s="1"/>
      <c r="R19" s="1"/>
      <c r="S19" s="34">
        <v>43176</v>
      </c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">
      <c r="A20" s="22">
        <v>18</v>
      </c>
      <c r="B20" s="22" t="s">
        <v>16</v>
      </c>
      <c r="C20" s="38">
        <v>43177</v>
      </c>
      <c r="D20" s="22"/>
      <c r="E20" s="22"/>
      <c r="F20" s="22" t="s">
        <v>69</v>
      </c>
      <c r="G20" s="41">
        <v>1373</v>
      </c>
      <c r="H20" s="22" t="s">
        <v>153</v>
      </c>
      <c r="I20" s="22" t="s">
        <v>154</v>
      </c>
      <c r="J20" s="22" t="s">
        <v>154</v>
      </c>
      <c r="K20" s="22" t="s">
        <v>37</v>
      </c>
      <c r="L20" s="22" t="s">
        <v>48</v>
      </c>
      <c r="M20" s="32" t="s">
        <v>70</v>
      </c>
      <c r="N20" s="1"/>
      <c r="O20" s="1"/>
      <c r="P20" s="1"/>
      <c r="Q20" s="22">
        <v>78</v>
      </c>
      <c r="R20" s="22" t="s">
        <v>155</v>
      </c>
      <c r="S20" s="34">
        <v>43176</v>
      </c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">
      <c r="A21" s="22">
        <v>19</v>
      </c>
      <c r="B21" s="22" t="s">
        <v>16</v>
      </c>
      <c r="C21" s="22"/>
      <c r="D21" s="22"/>
      <c r="E21" s="45" t="s">
        <v>1</v>
      </c>
      <c r="F21" s="22" t="s">
        <v>156</v>
      </c>
      <c r="G21" s="41">
        <v>4733</v>
      </c>
      <c r="H21" s="22" t="s">
        <v>157</v>
      </c>
      <c r="I21" s="22" t="s">
        <v>36</v>
      </c>
      <c r="J21" s="22" t="s">
        <v>36</v>
      </c>
      <c r="K21" s="22" t="s">
        <v>158</v>
      </c>
      <c r="L21" s="22" t="s">
        <v>159</v>
      </c>
      <c r="M21" s="32" t="s">
        <v>160</v>
      </c>
      <c r="N21" s="1"/>
      <c r="O21" s="1"/>
      <c r="P21" s="1"/>
      <c r="Q21" s="22">
        <v>14</v>
      </c>
      <c r="R21" s="22" t="s">
        <v>55</v>
      </c>
      <c r="S21" s="34">
        <v>43176</v>
      </c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">
      <c r="A22" s="22">
        <v>20</v>
      </c>
      <c r="B22" s="22" t="s">
        <v>16</v>
      </c>
      <c r="C22" s="38">
        <v>43177</v>
      </c>
      <c r="D22" s="22"/>
      <c r="E22" s="22"/>
      <c r="F22" s="22" t="s">
        <v>76</v>
      </c>
      <c r="G22" s="41">
        <v>107035</v>
      </c>
      <c r="H22" s="22" t="s">
        <v>161</v>
      </c>
      <c r="I22" s="20" t="s">
        <v>162</v>
      </c>
      <c r="J22" s="22" t="s">
        <v>163</v>
      </c>
      <c r="K22" s="22" t="s">
        <v>164</v>
      </c>
      <c r="L22" s="22" t="s">
        <v>48</v>
      </c>
      <c r="M22" s="32" t="s">
        <v>77</v>
      </c>
      <c r="N22" s="1"/>
      <c r="O22" s="1"/>
      <c r="P22" s="1"/>
      <c r="Q22" s="22">
        <v>36</v>
      </c>
      <c r="R22" s="22" t="s">
        <v>165</v>
      </c>
      <c r="S22" s="34">
        <v>43176</v>
      </c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">
      <c r="A23" s="22">
        <v>21</v>
      </c>
      <c r="B23" s="22" t="s">
        <v>16</v>
      </c>
      <c r="C23" s="38">
        <v>43177</v>
      </c>
      <c r="D23" s="22"/>
      <c r="F23" s="22" t="s">
        <v>78</v>
      </c>
      <c r="G23" s="41">
        <v>111</v>
      </c>
      <c r="H23" s="22" t="s">
        <v>166</v>
      </c>
      <c r="I23" s="57" t="s">
        <v>167</v>
      </c>
      <c r="J23" s="22" t="s">
        <v>169</v>
      </c>
      <c r="K23" s="22" t="s">
        <v>170</v>
      </c>
      <c r="L23" s="22" t="s">
        <v>171</v>
      </c>
      <c r="M23" s="32" t="s">
        <v>80</v>
      </c>
      <c r="N23" s="1"/>
      <c r="O23" s="1"/>
      <c r="P23" s="1"/>
      <c r="Q23" s="22">
        <v>34</v>
      </c>
      <c r="R23" s="22" t="s">
        <v>172</v>
      </c>
      <c r="S23" s="34">
        <v>43176</v>
      </c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">
      <c r="A24" s="22">
        <v>22</v>
      </c>
      <c r="B24" s="22" t="s">
        <v>16</v>
      </c>
      <c r="C24" s="22"/>
      <c r="D24" s="22"/>
      <c r="E24" s="23">
        <v>43187</v>
      </c>
      <c r="F24" s="22" t="s">
        <v>173</v>
      </c>
      <c r="G24" s="41">
        <v>3404</v>
      </c>
      <c r="H24" s="22" t="s">
        <v>174</v>
      </c>
      <c r="I24" s="57" t="s">
        <v>175</v>
      </c>
      <c r="J24" s="22" t="s">
        <v>176</v>
      </c>
      <c r="K24" s="22" t="s">
        <v>177</v>
      </c>
      <c r="L24" s="22" t="s">
        <v>178</v>
      </c>
      <c r="M24" s="32" t="s">
        <v>179</v>
      </c>
      <c r="N24" s="1"/>
      <c r="O24" s="1"/>
      <c r="P24" s="1"/>
      <c r="Q24" s="22">
        <v>84</v>
      </c>
      <c r="R24" s="22" t="s">
        <v>55</v>
      </c>
      <c r="S24" s="34">
        <v>43176</v>
      </c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">
      <c r="A25" s="22">
        <v>23</v>
      </c>
      <c r="B25" s="22" t="s">
        <v>16</v>
      </c>
      <c r="C25" s="23">
        <v>43177</v>
      </c>
      <c r="D25" s="22"/>
      <c r="E25" s="22"/>
      <c r="F25" s="22" t="s">
        <v>180</v>
      </c>
      <c r="G25" s="41">
        <v>9139</v>
      </c>
      <c r="H25" s="22" t="s">
        <v>181</v>
      </c>
      <c r="I25" s="22" t="s">
        <v>35</v>
      </c>
      <c r="J25" s="22" t="s">
        <v>182</v>
      </c>
      <c r="K25" s="22" t="s">
        <v>183</v>
      </c>
      <c r="L25" s="22" t="s">
        <v>184</v>
      </c>
      <c r="M25" s="32" t="s">
        <v>185</v>
      </c>
      <c r="N25" s="1"/>
      <c r="O25" s="1"/>
      <c r="P25" s="1"/>
      <c r="Q25" s="22">
        <v>65</v>
      </c>
      <c r="R25" s="22" t="s">
        <v>55</v>
      </c>
      <c r="S25" s="34">
        <v>43176</v>
      </c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">
      <c r="A26" s="22">
        <v>24</v>
      </c>
      <c r="B26" s="22" t="s">
        <v>16</v>
      </c>
      <c r="C26" s="22"/>
      <c r="D26" s="22"/>
      <c r="E26" s="38">
        <v>43187</v>
      </c>
      <c r="F26" s="22" t="s">
        <v>186</v>
      </c>
      <c r="G26" s="41">
        <v>45</v>
      </c>
      <c r="H26" s="22" t="s">
        <v>187</v>
      </c>
      <c r="I26" s="57" t="s">
        <v>188</v>
      </c>
      <c r="J26" s="22" t="s">
        <v>169</v>
      </c>
      <c r="K26" s="58">
        <v>43134</v>
      </c>
      <c r="L26" s="22" t="s">
        <v>189</v>
      </c>
      <c r="M26" s="32" t="s">
        <v>86</v>
      </c>
      <c r="N26" s="1"/>
      <c r="O26" s="1"/>
      <c r="P26" s="1"/>
      <c r="Q26" s="22">
        <v>115</v>
      </c>
      <c r="R26" s="22" t="s">
        <v>143</v>
      </c>
      <c r="S26" s="34">
        <v>43176</v>
      </c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">
      <c r="A27" s="22">
        <v>25</v>
      </c>
      <c r="B27" s="22" t="s">
        <v>16</v>
      </c>
      <c r="C27" s="23">
        <v>43177</v>
      </c>
      <c r="D27" s="22"/>
      <c r="E27" s="22"/>
      <c r="F27" s="22" t="s">
        <v>190</v>
      </c>
      <c r="G27" s="41">
        <v>50</v>
      </c>
      <c r="H27" s="22" t="s">
        <v>191</v>
      </c>
      <c r="I27" s="57" t="s">
        <v>192</v>
      </c>
      <c r="J27" s="22" t="s">
        <v>192</v>
      </c>
      <c r="K27" s="22" t="s">
        <v>193</v>
      </c>
      <c r="L27" s="22" t="s">
        <v>194</v>
      </c>
      <c r="M27" s="32" t="s">
        <v>195</v>
      </c>
      <c r="N27" s="1"/>
      <c r="O27" s="1"/>
      <c r="P27" s="1"/>
      <c r="Q27" s="22">
        <v>10</v>
      </c>
      <c r="R27" s="22" t="s">
        <v>143</v>
      </c>
      <c r="S27" s="34">
        <v>43176</v>
      </c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">
      <c r="A28" s="22">
        <v>26</v>
      </c>
      <c r="B28" s="22" t="s">
        <v>16</v>
      </c>
      <c r="C28" s="22"/>
      <c r="D28" s="22"/>
      <c r="E28" s="38">
        <v>43187</v>
      </c>
      <c r="F28" s="22" t="s">
        <v>196</v>
      </c>
      <c r="G28" s="41">
        <v>191</v>
      </c>
      <c r="H28" s="22" t="s">
        <v>197</v>
      </c>
      <c r="I28" s="57" t="s">
        <v>53</v>
      </c>
      <c r="J28" s="22" t="s">
        <v>182</v>
      </c>
      <c r="K28" s="22" t="s">
        <v>183</v>
      </c>
      <c r="L28" s="22" t="s">
        <v>198</v>
      </c>
      <c r="M28" s="32" t="s">
        <v>91</v>
      </c>
      <c r="N28" s="1"/>
      <c r="O28" s="1"/>
      <c r="P28" s="1"/>
      <c r="Q28" s="22">
        <v>37</v>
      </c>
      <c r="R28" s="22" t="s">
        <v>55</v>
      </c>
      <c r="S28" s="34">
        <v>43176</v>
      </c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">
      <c r="A29" s="22">
        <v>27</v>
      </c>
      <c r="B29" s="22" t="s">
        <v>16</v>
      </c>
      <c r="C29" s="38">
        <v>43177</v>
      </c>
      <c r="D29" s="22"/>
      <c r="E29" s="22"/>
      <c r="F29" s="22" t="s">
        <v>92</v>
      </c>
      <c r="G29" s="41">
        <v>190</v>
      </c>
      <c r="H29" s="22" t="s">
        <v>199</v>
      </c>
      <c r="I29" s="22" t="s">
        <v>182</v>
      </c>
      <c r="J29" s="22" t="s">
        <v>182</v>
      </c>
      <c r="K29" s="22" t="s">
        <v>183</v>
      </c>
      <c r="L29" s="22" t="s">
        <v>200</v>
      </c>
      <c r="M29" s="32" t="s">
        <v>94</v>
      </c>
      <c r="N29" s="1"/>
      <c r="O29" s="1"/>
      <c r="P29" s="1"/>
      <c r="Q29" s="22">
        <v>21</v>
      </c>
      <c r="R29" s="22" t="s">
        <v>201</v>
      </c>
      <c r="S29" s="34">
        <v>43176</v>
      </c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">
      <c r="A30" s="22">
        <v>28</v>
      </c>
      <c r="B30" s="22" t="s">
        <v>16</v>
      </c>
      <c r="C30" s="22"/>
      <c r="D30" s="22"/>
      <c r="E30" s="22"/>
      <c r="F30" s="22" t="s">
        <v>202</v>
      </c>
      <c r="G30" s="41">
        <v>168</v>
      </c>
      <c r="H30" s="22" t="s">
        <v>203</v>
      </c>
      <c r="I30" s="59" t="s">
        <v>204</v>
      </c>
      <c r="J30" s="22" t="s">
        <v>204</v>
      </c>
      <c r="K30" s="22" t="s">
        <v>205</v>
      </c>
      <c r="L30" s="22" t="s">
        <v>206</v>
      </c>
      <c r="M30" s="32" t="s">
        <v>207</v>
      </c>
      <c r="N30" s="1"/>
      <c r="O30" s="1"/>
      <c r="P30" s="1"/>
      <c r="Q30" s="22">
        <v>302</v>
      </c>
      <c r="R30" s="22" t="s">
        <v>172</v>
      </c>
      <c r="S30" s="34">
        <v>43176</v>
      </c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">
      <c r="A31" s="22">
        <v>29</v>
      </c>
      <c r="B31" s="22" t="s">
        <v>16</v>
      </c>
      <c r="C31" s="38">
        <v>43177</v>
      </c>
      <c r="D31" s="22"/>
      <c r="E31" s="22"/>
      <c r="F31" s="22" t="s">
        <v>96</v>
      </c>
      <c r="G31" s="41">
        <v>362</v>
      </c>
      <c r="H31" s="22" t="s">
        <v>81</v>
      </c>
      <c r="I31" s="22" t="s">
        <v>209</v>
      </c>
      <c r="J31" s="22" t="s">
        <v>209</v>
      </c>
      <c r="K31" s="22" t="s">
        <v>211</v>
      </c>
      <c r="L31" s="22" t="s">
        <v>212</v>
      </c>
      <c r="M31" s="32" t="s">
        <v>97</v>
      </c>
      <c r="N31" s="1"/>
      <c r="O31" s="1"/>
      <c r="P31" s="1"/>
      <c r="Q31" s="22">
        <v>69</v>
      </c>
      <c r="R31" s="22" t="s">
        <v>107</v>
      </c>
      <c r="S31" s="34">
        <v>43176</v>
      </c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">
      <c r="A32" s="22">
        <v>30</v>
      </c>
      <c r="B32" s="22" t="s">
        <v>16</v>
      </c>
      <c r="C32" s="38">
        <v>43177</v>
      </c>
      <c r="D32" s="22"/>
      <c r="E32" s="22"/>
      <c r="F32" s="22" t="s">
        <v>99</v>
      </c>
      <c r="G32" s="25">
        <v>263619</v>
      </c>
      <c r="H32" s="22" t="s">
        <v>213</v>
      </c>
      <c r="I32" s="60" t="s">
        <v>214</v>
      </c>
      <c r="J32" s="22" t="s">
        <v>36</v>
      </c>
      <c r="K32" s="22" t="s">
        <v>216</v>
      </c>
      <c r="L32" s="22" t="s">
        <v>217</v>
      </c>
      <c r="M32" s="32" t="s">
        <v>104</v>
      </c>
      <c r="N32" s="1"/>
      <c r="O32" s="1"/>
      <c r="P32" s="1"/>
      <c r="Q32" s="22">
        <v>6</v>
      </c>
      <c r="R32" s="22" t="s">
        <v>201</v>
      </c>
      <c r="S32" s="34">
        <v>43176</v>
      </c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">
      <c r="A33" s="22">
        <v>31</v>
      </c>
      <c r="B33" s="22" t="s">
        <v>16</v>
      </c>
      <c r="C33" s="40" t="s">
        <v>93</v>
      </c>
      <c r="D33" s="22"/>
      <c r="E33" s="22"/>
      <c r="F33" s="22" t="s">
        <v>113</v>
      </c>
      <c r="G33" s="41">
        <v>53</v>
      </c>
      <c r="H33" s="22" t="s">
        <v>174</v>
      </c>
      <c r="I33" s="57" t="s">
        <v>219</v>
      </c>
      <c r="J33" s="22" t="s">
        <v>219</v>
      </c>
      <c r="K33" s="22" t="s">
        <v>220</v>
      </c>
      <c r="L33" s="22" t="s">
        <v>221</v>
      </c>
      <c r="M33" s="32" t="s">
        <v>115</v>
      </c>
      <c r="N33" s="1"/>
      <c r="O33" s="1"/>
      <c r="P33" s="1"/>
      <c r="Q33" s="22">
        <v>15</v>
      </c>
      <c r="R33" s="22" t="s">
        <v>223</v>
      </c>
      <c r="S33" s="34">
        <v>43176</v>
      </c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">
      <c r="A34" s="22">
        <v>32</v>
      </c>
      <c r="B34" s="22" t="s">
        <v>16</v>
      </c>
      <c r="C34" s="22"/>
      <c r="D34" s="22"/>
      <c r="E34" s="38">
        <v>43187</v>
      </c>
      <c r="F34" s="22" t="s">
        <v>224</v>
      </c>
      <c r="G34" s="41">
        <v>76</v>
      </c>
      <c r="H34" s="22" t="s">
        <v>213</v>
      </c>
      <c r="I34" s="22" t="s">
        <v>204</v>
      </c>
      <c r="J34" s="22" t="s">
        <v>204</v>
      </c>
      <c r="K34" s="22" t="s">
        <v>225</v>
      </c>
      <c r="L34" s="22" t="s">
        <v>226</v>
      </c>
      <c r="M34" s="32" t="s">
        <v>118</v>
      </c>
      <c r="N34" s="1"/>
      <c r="O34" s="1"/>
      <c r="P34" s="1"/>
      <c r="Q34" s="22">
        <v>13</v>
      </c>
      <c r="R34" s="22" t="s">
        <v>201</v>
      </c>
      <c r="S34" s="34">
        <v>43176</v>
      </c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">
      <c r="A35" s="22">
        <v>33</v>
      </c>
      <c r="B35" s="22" t="s">
        <v>16</v>
      </c>
      <c r="C35" s="38">
        <v>43177</v>
      </c>
      <c r="D35" s="22"/>
      <c r="E35" s="22"/>
      <c r="F35" s="22" t="s">
        <v>123</v>
      </c>
      <c r="G35" s="41" t="s">
        <v>229</v>
      </c>
      <c r="H35" s="22" t="s">
        <v>230</v>
      </c>
      <c r="I35" s="57" t="s">
        <v>231</v>
      </c>
      <c r="J35" s="22" t="s">
        <v>232</v>
      </c>
      <c r="K35" s="22" t="s">
        <v>233</v>
      </c>
      <c r="L35" s="22" t="s">
        <v>234</v>
      </c>
      <c r="M35" s="32" t="s">
        <v>124</v>
      </c>
      <c r="N35" s="1"/>
      <c r="O35" s="1"/>
      <c r="P35" s="1"/>
      <c r="Q35" s="22">
        <v>30</v>
      </c>
      <c r="R35" s="22" t="s">
        <v>237</v>
      </c>
      <c r="S35" s="34">
        <v>43176</v>
      </c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">
      <c r="A36" s="22">
        <v>34</v>
      </c>
      <c r="B36" s="22" t="s">
        <v>16</v>
      </c>
      <c r="C36" s="23">
        <v>43177</v>
      </c>
      <c r="D36" s="22"/>
      <c r="E36" s="22"/>
      <c r="F36" s="22" t="s">
        <v>227</v>
      </c>
      <c r="G36" s="25">
        <v>114607</v>
      </c>
      <c r="H36" s="22" t="s">
        <v>238</v>
      </c>
      <c r="I36" s="57" t="s">
        <v>240</v>
      </c>
      <c r="J36" s="22" t="s">
        <v>232</v>
      </c>
      <c r="K36" s="22" t="s">
        <v>211</v>
      </c>
      <c r="L36" s="22" t="s">
        <v>48</v>
      </c>
      <c r="M36" s="32" t="s">
        <v>228</v>
      </c>
      <c r="N36" s="1"/>
      <c r="O36" s="1"/>
      <c r="P36" s="1"/>
      <c r="Q36" s="22">
        <v>22</v>
      </c>
      <c r="R36" s="22" t="s">
        <v>143</v>
      </c>
      <c r="S36" s="34">
        <v>43176</v>
      </c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">
      <c r="A37" s="22">
        <v>35</v>
      </c>
      <c r="B37" s="22" t="s">
        <v>16</v>
      </c>
      <c r="C37" s="22"/>
      <c r="D37" s="22"/>
      <c r="E37" s="35"/>
      <c r="F37" s="22" t="s">
        <v>244</v>
      </c>
      <c r="G37" s="41">
        <v>4036</v>
      </c>
      <c r="H37" s="22" t="s">
        <v>161</v>
      </c>
      <c r="I37" s="22" t="s">
        <v>232</v>
      </c>
      <c r="J37" s="22" t="s">
        <v>232</v>
      </c>
      <c r="K37" s="22" t="s">
        <v>245</v>
      </c>
      <c r="L37" s="22" t="s">
        <v>194</v>
      </c>
      <c r="M37" s="32" t="s">
        <v>128</v>
      </c>
      <c r="N37" s="1"/>
      <c r="O37" s="1"/>
      <c r="P37" s="1"/>
      <c r="Q37" s="22">
        <v>22</v>
      </c>
      <c r="R37" s="22" t="s">
        <v>143</v>
      </c>
      <c r="S37" s="34">
        <v>43176</v>
      </c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">
      <c r="A38" s="22">
        <v>36</v>
      </c>
      <c r="B38" s="22" t="s">
        <v>16</v>
      </c>
      <c r="C38" s="23">
        <v>43177</v>
      </c>
      <c r="D38" s="22"/>
      <c r="E38" s="22"/>
      <c r="F38" s="22" t="s">
        <v>235</v>
      </c>
      <c r="G38" s="41">
        <v>13761</v>
      </c>
      <c r="H38" s="22" t="s">
        <v>203</v>
      </c>
      <c r="I38" s="57" t="s">
        <v>246</v>
      </c>
      <c r="J38" s="22" t="s">
        <v>232</v>
      </c>
      <c r="K38" s="58">
        <v>43134</v>
      </c>
      <c r="L38" s="22" t="s">
        <v>247</v>
      </c>
      <c r="M38" s="32" t="s">
        <v>236</v>
      </c>
      <c r="N38" s="1"/>
      <c r="O38" s="1"/>
      <c r="P38" s="1"/>
      <c r="Q38" s="22">
        <v>140</v>
      </c>
      <c r="R38" s="22" t="s">
        <v>55</v>
      </c>
      <c r="S38" s="34">
        <v>43176</v>
      </c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">
      <c r="A39" s="22">
        <v>37</v>
      </c>
      <c r="B39" s="22" t="s">
        <v>16</v>
      </c>
      <c r="C39" s="22"/>
      <c r="D39" s="22"/>
      <c r="E39" s="35"/>
      <c r="F39" s="22" t="s">
        <v>133</v>
      </c>
      <c r="G39" s="41">
        <v>1249</v>
      </c>
      <c r="H39" s="22" t="s">
        <v>250</v>
      </c>
      <c r="I39" s="57" t="s">
        <v>251</v>
      </c>
      <c r="J39" s="22" t="s">
        <v>232</v>
      </c>
      <c r="K39" s="22" t="s">
        <v>211</v>
      </c>
      <c r="L39" s="22" t="s">
        <v>217</v>
      </c>
      <c r="M39" s="32" t="s">
        <v>134</v>
      </c>
      <c r="N39" s="1"/>
      <c r="O39" s="1"/>
      <c r="P39" s="1"/>
      <c r="Q39" s="22">
        <v>3</v>
      </c>
      <c r="R39" s="22" t="s">
        <v>201</v>
      </c>
      <c r="S39" s="34">
        <v>43176</v>
      </c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">
      <c r="A40" s="22">
        <v>38</v>
      </c>
      <c r="B40" s="22" t="s">
        <v>16</v>
      </c>
      <c r="C40" s="22"/>
      <c r="D40" s="22"/>
      <c r="E40" s="46">
        <v>43187</v>
      </c>
      <c r="F40" s="22" t="s">
        <v>253</v>
      </c>
      <c r="G40" s="41">
        <v>143</v>
      </c>
      <c r="H40" s="22" t="s">
        <v>254</v>
      </c>
      <c r="I40" s="57" t="s">
        <v>175</v>
      </c>
      <c r="J40" s="22" t="s">
        <v>182</v>
      </c>
      <c r="K40" s="22" t="s">
        <v>211</v>
      </c>
      <c r="L40" s="22" t="s">
        <v>255</v>
      </c>
      <c r="M40" s="32" t="s">
        <v>241</v>
      </c>
      <c r="N40" s="1"/>
      <c r="O40" s="1"/>
      <c r="P40" s="1"/>
      <c r="Q40" s="20">
        <v>69</v>
      </c>
      <c r="R40" s="22" t="s">
        <v>112</v>
      </c>
      <c r="S40" s="34">
        <v>43176</v>
      </c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">
      <c r="A41" s="22">
        <v>39</v>
      </c>
      <c r="B41" s="22" t="s">
        <v>16</v>
      </c>
      <c r="C41" s="22"/>
      <c r="D41" s="22"/>
      <c r="E41" s="46">
        <v>43187</v>
      </c>
      <c r="F41" s="22" t="s">
        <v>242</v>
      </c>
      <c r="G41" s="41">
        <v>765</v>
      </c>
      <c r="H41" s="22" t="s">
        <v>258</v>
      </c>
      <c r="I41" s="57" t="s">
        <v>53</v>
      </c>
      <c r="J41" s="22" t="s">
        <v>259</v>
      </c>
      <c r="K41" s="22" t="s">
        <v>260</v>
      </c>
      <c r="L41" s="22" t="s">
        <v>48</v>
      </c>
      <c r="M41" s="32" t="s">
        <v>243</v>
      </c>
      <c r="N41" s="1"/>
      <c r="O41" s="1"/>
      <c r="P41" s="1"/>
      <c r="Q41" s="20">
        <v>210</v>
      </c>
      <c r="R41" s="22" t="s">
        <v>107</v>
      </c>
      <c r="S41" s="34">
        <v>43176</v>
      </c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">
      <c r="A42" s="22">
        <v>40</v>
      </c>
      <c r="B42" s="22" t="s">
        <v>16</v>
      </c>
      <c r="C42" s="22"/>
      <c r="D42" s="22"/>
      <c r="E42" s="38">
        <v>43187</v>
      </c>
      <c r="F42" s="22" t="s">
        <v>136</v>
      </c>
      <c r="G42" s="41">
        <v>765</v>
      </c>
      <c r="H42" s="22" t="s">
        <v>263</v>
      </c>
      <c r="I42" s="57" t="s">
        <v>102</v>
      </c>
      <c r="J42" s="22" t="s">
        <v>265</v>
      </c>
      <c r="K42" s="22" t="s">
        <v>266</v>
      </c>
      <c r="L42" s="22" t="s">
        <v>267</v>
      </c>
      <c r="M42" s="32" t="s">
        <v>139</v>
      </c>
      <c r="N42" s="1"/>
      <c r="O42" s="1"/>
      <c r="P42" s="1"/>
      <c r="Q42" s="20">
        <v>49</v>
      </c>
      <c r="R42" s="22" t="s">
        <v>268</v>
      </c>
      <c r="S42" s="34">
        <v>43176</v>
      </c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">
      <c r="A43" s="22">
        <v>41</v>
      </c>
      <c r="B43" s="22" t="s">
        <v>269</v>
      </c>
      <c r="C43" s="66">
        <v>43178</v>
      </c>
      <c r="D43" s="22" t="s">
        <v>271</v>
      </c>
      <c r="E43" s="23">
        <v>43187</v>
      </c>
      <c r="F43" s="22" t="s">
        <v>272</v>
      </c>
      <c r="G43" s="41">
        <v>261</v>
      </c>
      <c r="H43" s="22" t="s">
        <v>81</v>
      </c>
      <c r="I43" s="22" t="s">
        <v>35</v>
      </c>
      <c r="J43" s="22" t="s">
        <v>35</v>
      </c>
      <c r="K43" s="22" t="s">
        <v>273</v>
      </c>
      <c r="L43" s="22" t="s">
        <v>48</v>
      </c>
      <c r="M43" s="32" t="s">
        <v>274</v>
      </c>
      <c r="N43" s="1"/>
      <c r="O43" s="1"/>
      <c r="P43" s="1"/>
      <c r="Q43" s="22">
        <v>127</v>
      </c>
      <c r="R43" s="22" t="s">
        <v>107</v>
      </c>
      <c r="S43" s="68">
        <v>43174</v>
      </c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">
      <c r="A44" s="22">
        <v>42</v>
      </c>
      <c r="B44" s="22" t="s">
        <v>269</v>
      </c>
      <c r="C44" s="66">
        <v>43178</v>
      </c>
      <c r="D44" s="22" t="s">
        <v>275</v>
      </c>
      <c r="E44" s="23">
        <v>43187</v>
      </c>
      <c r="F44" s="22" t="s">
        <v>276</v>
      </c>
      <c r="G44" s="41">
        <v>1471</v>
      </c>
      <c r="H44" s="22" t="s">
        <v>277</v>
      </c>
      <c r="I44" s="22" t="s">
        <v>278</v>
      </c>
      <c r="J44" s="22" t="s">
        <v>35</v>
      </c>
      <c r="K44" s="22" t="s">
        <v>279</v>
      </c>
      <c r="L44" s="22" t="s">
        <v>281</v>
      </c>
      <c r="M44" s="32" t="s">
        <v>282</v>
      </c>
      <c r="N44" s="1"/>
      <c r="O44" s="1"/>
      <c r="P44" s="1"/>
      <c r="Q44" s="22">
        <v>265</v>
      </c>
      <c r="R44" s="22" t="s">
        <v>201</v>
      </c>
      <c r="S44" s="68">
        <v>43174</v>
      </c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">
      <c r="A45" s="22">
        <v>43</v>
      </c>
      <c r="B45" s="22" t="s">
        <v>269</v>
      </c>
      <c r="C45" s="66">
        <v>43178</v>
      </c>
      <c r="D45" s="22"/>
      <c r="E45" s="66">
        <v>43187</v>
      </c>
      <c r="F45" s="20" t="s">
        <v>284</v>
      </c>
      <c r="G45" s="71">
        <v>576</v>
      </c>
      <c r="H45" s="20" t="s">
        <v>44</v>
      </c>
      <c r="I45" s="59" t="s">
        <v>285</v>
      </c>
      <c r="J45" s="20" t="s">
        <v>287</v>
      </c>
      <c r="K45" s="22" t="s">
        <v>37</v>
      </c>
      <c r="L45" s="20" t="s">
        <v>288</v>
      </c>
      <c r="M45" s="43" t="s">
        <v>290</v>
      </c>
      <c r="Q45" s="20">
        <v>0</v>
      </c>
      <c r="R45" s="22" t="s">
        <v>201</v>
      </c>
      <c r="S45" s="68">
        <v>43178</v>
      </c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">
      <c r="A46" s="22">
        <v>44</v>
      </c>
      <c r="B46" s="22" t="s">
        <v>269</v>
      </c>
      <c r="C46" s="66">
        <v>43178</v>
      </c>
      <c r="D46" s="72"/>
      <c r="E46" s="23">
        <v>43187</v>
      </c>
      <c r="F46" s="22" t="s">
        <v>296</v>
      </c>
      <c r="G46" s="41">
        <v>277</v>
      </c>
      <c r="H46" s="73" t="s">
        <v>298</v>
      </c>
      <c r="I46" s="57" t="s">
        <v>301</v>
      </c>
      <c r="J46" s="22" t="s">
        <v>35</v>
      </c>
      <c r="K46" s="22" t="s">
        <v>302</v>
      </c>
      <c r="L46" s="22" t="s">
        <v>303</v>
      </c>
      <c r="M46" s="32" t="s">
        <v>304</v>
      </c>
      <c r="N46" s="1"/>
      <c r="O46" s="1"/>
      <c r="P46" s="1"/>
      <c r="Q46" s="22">
        <v>21</v>
      </c>
      <c r="R46" s="22" t="s">
        <v>55</v>
      </c>
      <c r="S46" s="68">
        <v>43174</v>
      </c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">
      <c r="A47" s="22">
        <v>45</v>
      </c>
      <c r="B47" s="22" t="s">
        <v>269</v>
      </c>
      <c r="C47" s="66">
        <v>43178</v>
      </c>
      <c r="D47" s="22"/>
      <c r="E47" s="23">
        <v>43187</v>
      </c>
      <c r="F47" s="22" t="s">
        <v>307</v>
      </c>
      <c r="G47" s="41">
        <v>39</v>
      </c>
      <c r="H47" s="73" t="s">
        <v>308</v>
      </c>
      <c r="I47" s="22" t="s">
        <v>310</v>
      </c>
      <c r="J47" s="22" t="s">
        <v>310</v>
      </c>
      <c r="K47" s="22" t="s">
        <v>211</v>
      </c>
      <c r="L47" s="22" t="s">
        <v>48</v>
      </c>
      <c r="M47" s="32" t="s">
        <v>311</v>
      </c>
      <c r="N47" s="1"/>
      <c r="O47" s="1"/>
      <c r="P47" s="1"/>
      <c r="Q47" s="20">
        <v>28</v>
      </c>
      <c r="R47" s="22" t="s">
        <v>55</v>
      </c>
      <c r="S47" s="68">
        <v>43174</v>
      </c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">
      <c r="A48" s="22">
        <v>46</v>
      </c>
      <c r="B48" s="22" t="s">
        <v>269</v>
      </c>
      <c r="C48" s="66">
        <v>43178</v>
      </c>
      <c r="D48" s="22"/>
      <c r="E48" s="23">
        <v>43187</v>
      </c>
      <c r="F48" s="22" t="s">
        <v>315</v>
      </c>
      <c r="G48" s="41">
        <v>18072</v>
      </c>
      <c r="H48" s="22" t="s">
        <v>316</v>
      </c>
      <c r="I48" s="1"/>
      <c r="J48" s="22" t="s">
        <v>35</v>
      </c>
      <c r="K48" s="22" t="s">
        <v>317</v>
      </c>
      <c r="L48" s="22" t="s">
        <v>318</v>
      </c>
      <c r="M48" s="32" t="s">
        <v>319</v>
      </c>
      <c r="N48" s="1"/>
      <c r="O48" s="1"/>
      <c r="P48" s="1"/>
      <c r="Q48" s="22">
        <v>309</v>
      </c>
      <c r="R48" s="22" t="s">
        <v>143</v>
      </c>
      <c r="S48" s="68">
        <v>43174</v>
      </c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">
      <c r="A49" s="22">
        <v>47</v>
      </c>
      <c r="B49" s="22" t="s">
        <v>269</v>
      </c>
      <c r="C49" s="66">
        <v>43178</v>
      </c>
      <c r="D49" s="20" t="s">
        <v>321</v>
      </c>
      <c r="E49" s="23">
        <v>43187</v>
      </c>
      <c r="F49" s="22" t="s">
        <v>322</v>
      </c>
      <c r="G49" s="41">
        <v>124</v>
      </c>
      <c r="H49" s="22" t="s">
        <v>323</v>
      </c>
      <c r="I49" s="57" t="s">
        <v>324</v>
      </c>
      <c r="J49" s="22" t="s">
        <v>325</v>
      </c>
      <c r="K49" s="22" t="s">
        <v>326</v>
      </c>
      <c r="L49" s="22" t="s">
        <v>327</v>
      </c>
      <c r="M49" s="32" t="s">
        <v>328</v>
      </c>
      <c r="N49" s="1"/>
      <c r="O49" s="1"/>
      <c r="P49" s="1"/>
      <c r="Q49" s="22">
        <v>5</v>
      </c>
      <c r="R49" s="22" t="s">
        <v>50</v>
      </c>
      <c r="S49" s="68">
        <v>43174</v>
      </c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">
      <c r="A50" s="22">
        <v>48</v>
      </c>
      <c r="B50" s="22" t="s">
        <v>269</v>
      </c>
      <c r="C50" s="23">
        <v>43178</v>
      </c>
      <c r="D50" s="20" t="s">
        <v>330</v>
      </c>
      <c r="E50" s="66">
        <v>43188</v>
      </c>
      <c r="F50" s="22" t="s">
        <v>331</v>
      </c>
      <c r="G50" s="41">
        <v>442</v>
      </c>
      <c r="H50" s="22" t="s">
        <v>332</v>
      </c>
      <c r="I50" s="57" t="s">
        <v>333</v>
      </c>
      <c r="J50" s="22" t="s">
        <v>333</v>
      </c>
      <c r="K50" s="22" t="s">
        <v>183</v>
      </c>
      <c r="L50" s="22" t="s">
        <v>48</v>
      </c>
      <c r="M50" s="32" t="s">
        <v>335</v>
      </c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">
      <c r="A51" s="22">
        <v>49</v>
      </c>
      <c r="B51" s="22" t="s">
        <v>269</v>
      </c>
      <c r="C51" s="66">
        <v>43177</v>
      </c>
      <c r="D51" s="22"/>
      <c r="E51" s="66">
        <v>43187</v>
      </c>
      <c r="F51" s="22" t="s">
        <v>338</v>
      </c>
      <c r="G51" s="41">
        <v>110</v>
      </c>
      <c r="H51" s="22" t="s">
        <v>339</v>
      </c>
      <c r="I51" s="57" t="s">
        <v>340</v>
      </c>
      <c r="J51" s="22" t="s">
        <v>340</v>
      </c>
      <c r="K51" s="22" t="s">
        <v>341</v>
      </c>
      <c r="L51" s="22" t="s">
        <v>327</v>
      </c>
      <c r="M51" s="32" t="s">
        <v>342</v>
      </c>
      <c r="P51" s="1"/>
      <c r="Q51" s="22">
        <v>6</v>
      </c>
      <c r="R51" s="22" t="s">
        <v>345</v>
      </c>
      <c r="S51" s="68">
        <v>43174</v>
      </c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">
      <c r="A52" s="22">
        <v>50</v>
      </c>
      <c r="B52" s="22" t="s">
        <v>269</v>
      </c>
      <c r="C52" s="66">
        <v>43178</v>
      </c>
      <c r="D52" s="22" t="s">
        <v>346</v>
      </c>
      <c r="E52" s="23">
        <v>43187</v>
      </c>
      <c r="F52" s="22" t="s">
        <v>347</v>
      </c>
      <c r="G52" s="41">
        <v>4107</v>
      </c>
      <c r="H52" s="22" t="s">
        <v>348</v>
      </c>
      <c r="I52" s="22" t="s">
        <v>35</v>
      </c>
      <c r="J52" s="22" t="s">
        <v>35</v>
      </c>
      <c r="K52" s="22" t="s">
        <v>350</v>
      </c>
      <c r="L52" s="22" t="s">
        <v>48</v>
      </c>
      <c r="M52" s="32" t="s">
        <v>351</v>
      </c>
      <c r="P52" s="1"/>
      <c r="Q52" s="22"/>
      <c r="R52" s="22"/>
      <c r="S52" s="68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">
      <c r="A53" s="22">
        <v>51</v>
      </c>
      <c r="B53" s="22" t="s">
        <v>269</v>
      </c>
      <c r="C53" s="23">
        <v>43178</v>
      </c>
      <c r="D53" s="22" t="s">
        <v>353</v>
      </c>
      <c r="E53" s="66">
        <v>43188</v>
      </c>
      <c r="F53" s="22" t="s">
        <v>354</v>
      </c>
      <c r="G53" s="41">
        <v>585</v>
      </c>
      <c r="H53" s="22" t="s">
        <v>57</v>
      </c>
      <c r="I53" s="22" t="s">
        <v>251</v>
      </c>
      <c r="J53" s="22" t="s">
        <v>310</v>
      </c>
      <c r="K53" s="22" t="s">
        <v>211</v>
      </c>
      <c r="L53" s="22" t="s">
        <v>48</v>
      </c>
      <c r="M53" s="32" t="s">
        <v>355</v>
      </c>
      <c r="N53" s="1"/>
      <c r="O53" s="1"/>
      <c r="P53" s="1"/>
      <c r="Q53" s="22" t="s">
        <v>229</v>
      </c>
      <c r="R53" s="22" t="s">
        <v>107</v>
      </c>
      <c r="S53" s="68">
        <v>43198</v>
      </c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">
      <c r="A54" s="22">
        <v>52</v>
      </c>
      <c r="B54" s="22" t="s">
        <v>269</v>
      </c>
      <c r="C54" s="66">
        <v>43178</v>
      </c>
      <c r="D54" s="22" t="s">
        <v>358</v>
      </c>
      <c r="E54" s="23">
        <v>43187</v>
      </c>
      <c r="F54" s="22" t="s">
        <v>359</v>
      </c>
      <c r="G54" s="41">
        <v>1432</v>
      </c>
      <c r="H54" s="22" t="s">
        <v>360</v>
      </c>
      <c r="I54" s="22" t="s">
        <v>175</v>
      </c>
      <c r="J54" s="22" t="s">
        <v>35</v>
      </c>
      <c r="K54" s="22" t="s">
        <v>211</v>
      </c>
      <c r="L54" s="22" t="s">
        <v>48</v>
      </c>
      <c r="M54" s="32" t="s">
        <v>362</v>
      </c>
      <c r="N54" s="1"/>
      <c r="O54" s="1"/>
      <c r="P54" s="1"/>
      <c r="Q54" s="22">
        <v>1776</v>
      </c>
      <c r="R54" s="74" t="s">
        <v>364</v>
      </c>
      <c r="S54" s="68">
        <v>43174</v>
      </c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">
      <c r="A55" s="22">
        <v>53</v>
      </c>
      <c r="B55" s="22" t="s">
        <v>269</v>
      </c>
      <c r="C55" s="66">
        <v>43178</v>
      </c>
      <c r="D55" s="22" t="s">
        <v>371</v>
      </c>
      <c r="E55" s="23">
        <v>43187</v>
      </c>
      <c r="F55" s="22" t="s">
        <v>372</v>
      </c>
      <c r="G55" s="41" t="s">
        <v>229</v>
      </c>
      <c r="H55" s="22" t="s">
        <v>373</v>
      </c>
      <c r="I55" s="22" t="s">
        <v>374</v>
      </c>
      <c r="J55" s="22" t="s">
        <v>374</v>
      </c>
      <c r="K55" s="22" t="s">
        <v>211</v>
      </c>
      <c r="L55" s="22" t="s">
        <v>48</v>
      </c>
      <c r="M55" s="32" t="s">
        <v>377</v>
      </c>
      <c r="P55" s="1"/>
      <c r="Q55" s="22">
        <v>6</v>
      </c>
      <c r="R55" s="22" t="s">
        <v>112</v>
      </c>
      <c r="S55" s="68">
        <v>43174</v>
      </c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">
      <c r="A56" s="22">
        <v>54</v>
      </c>
      <c r="B56" s="22" t="s">
        <v>269</v>
      </c>
      <c r="C56" s="75">
        <v>43177</v>
      </c>
      <c r="D56" s="22"/>
      <c r="E56" s="66">
        <v>43187</v>
      </c>
      <c r="F56" s="22" t="s">
        <v>382</v>
      </c>
      <c r="G56" s="41" t="s">
        <v>229</v>
      </c>
      <c r="H56" s="22" t="s">
        <v>373</v>
      </c>
      <c r="I56" s="22" t="s">
        <v>374</v>
      </c>
      <c r="J56" s="22" t="s">
        <v>384</v>
      </c>
      <c r="K56" s="22" t="s">
        <v>386</v>
      </c>
      <c r="L56" s="22" t="s">
        <v>387</v>
      </c>
      <c r="M56" s="32" t="s">
        <v>388</v>
      </c>
      <c r="P56" s="1"/>
      <c r="Q56" s="22">
        <v>1689</v>
      </c>
      <c r="R56" s="22" t="s">
        <v>107</v>
      </c>
      <c r="S56" s="68">
        <v>43174</v>
      </c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">
      <c r="A57" s="22">
        <v>55</v>
      </c>
      <c r="B57" s="22" t="s">
        <v>269</v>
      </c>
      <c r="C57" s="23">
        <v>43178</v>
      </c>
      <c r="D57" s="22"/>
      <c r="E57" s="35" t="s">
        <v>391</v>
      </c>
      <c r="F57" s="22" t="s">
        <v>392</v>
      </c>
      <c r="G57" s="76">
        <v>404</v>
      </c>
      <c r="H57" s="22" t="s">
        <v>397</v>
      </c>
      <c r="I57" s="22" t="s">
        <v>35</v>
      </c>
      <c r="J57" s="22" t="s">
        <v>35</v>
      </c>
      <c r="K57" s="22" t="s">
        <v>183</v>
      </c>
      <c r="L57" s="22" t="s">
        <v>48</v>
      </c>
      <c r="M57" s="32" t="s">
        <v>398</v>
      </c>
      <c r="P57" s="1"/>
      <c r="Q57" s="20"/>
      <c r="R57" s="22"/>
      <c r="S57" s="68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">
      <c r="A58" s="22">
        <v>56</v>
      </c>
      <c r="B58" s="22" t="s">
        <v>269</v>
      </c>
      <c r="C58" s="66">
        <v>43178</v>
      </c>
      <c r="D58" s="22" t="s">
        <v>401</v>
      </c>
      <c r="E58" s="35" t="s">
        <v>402</v>
      </c>
      <c r="F58" s="22" t="s">
        <v>403</v>
      </c>
      <c r="G58" s="41" t="s">
        <v>229</v>
      </c>
      <c r="H58" s="22" t="s">
        <v>404</v>
      </c>
      <c r="I58" s="22" t="s">
        <v>405</v>
      </c>
      <c r="J58" s="22" t="s">
        <v>405</v>
      </c>
      <c r="K58" s="22" t="s">
        <v>211</v>
      </c>
      <c r="L58" s="22" t="s">
        <v>138</v>
      </c>
      <c r="M58" s="32" t="s">
        <v>407</v>
      </c>
      <c r="P58" s="1"/>
      <c r="Q58" s="22">
        <v>15</v>
      </c>
      <c r="R58" s="22" t="s">
        <v>112</v>
      </c>
      <c r="S58" s="68">
        <v>43174</v>
      </c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">
      <c r="A59" s="22">
        <v>57</v>
      </c>
      <c r="B59" s="22" t="s">
        <v>269</v>
      </c>
      <c r="C59" s="66">
        <v>43178</v>
      </c>
      <c r="D59" s="22"/>
      <c r="E59" s="23">
        <v>43187</v>
      </c>
      <c r="F59" s="22" t="s">
        <v>410</v>
      </c>
      <c r="G59" s="41">
        <v>76</v>
      </c>
      <c r="H59" s="22" t="s">
        <v>67</v>
      </c>
      <c r="I59" s="22" t="s">
        <v>35</v>
      </c>
      <c r="J59" s="22" t="s">
        <v>35</v>
      </c>
      <c r="K59" s="22" t="s">
        <v>211</v>
      </c>
      <c r="L59" s="22" t="s">
        <v>412</v>
      </c>
      <c r="M59" s="32" t="s">
        <v>413</v>
      </c>
      <c r="N59" s="1"/>
      <c r="O59" s="1"/>
      <c r="P59" s="1"/>
      <c r="Q59" s="22">
        <v>383</v>
      </c>
      <c r="R59" s="22" t="s">
        <v>55</v>
      </c>
      <c r="S59" s="68">
        <v>43174</v>
      </c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">
      <c r="A60" s="22">
        <v>58</v>
      </c>
      <c r="B60" s="22" t="s">
        <v>269</v>
      </c>
      <c r="C60" s="23">
        <v>43178</v>
      </c>
      <c r="D60" s="22"/>
      <c r="E60" s="35" t="s">
        <v>391</v>
      </c>
      <c r="F60" s="22" t="s">
        <v>416</v>
      </c>
      <c r="G60" s="41">
        <v>826</v>
      </c>
      <c r="H60" s="22" t="s">
        <v>417</v>
      </c>
      <c r="I60" s="22" t="s">
        <v>418</v>
      </c>
      <c r="J60" s="22" t="s">
        <v>418</v>
      </c>
      <c r="K60" s="22" t="s">
        <v>211</v>
      </c>
      <c r="L60" s="22" t="s">
        <v>48</v>
      </c>
      <c r="M60" s="32" t="s">
        <v>419</v>
      </c>
      <c r="N60" s="1"/>
      <c r="O60" s="1"/>
      <c r="P60" s="1"/>
      <c r="Q60" s="22">
        <v>2</v>
      </c>
      <c r="R60" s="22" t="s">
        <v>55</v>
      </c>
      <c r="S60" s="68">
        <v>43174</v>
      </c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">
      <c r="A61" s="22">
        <v>59</v>
      </c>
      <c r="B61" s="22" t="s">
        <v>269</v>
      </c>
      <c r="C61" s="66">
        <v>43177</v>
      </c>
      <c r="D61" s="22"/>
      <c r="E61" s="23">
        <v>43187</v>
      </c>
      <c r="F61" s="22" t="s">
        <v>422</v>
      </c>
      <c r="G61" s="41">
        <v>54</v>
      </c>
      <c r="H61" s="22" t="s">
        <v>423</v>
      </c>
      <c r="I61" s="22" t="s">
        <v>35</v>
      </c>
      <c r="J61" s="22" t="s">
        <v>35</v>
      </c>
      <c r="K61" s="20" t="s">
        <v>211</v>
      </c>
      <c r="L61" s="22" t="s">
        <v>424</v>
      </c>
      <c r="M61" s="32" t="s">
        <v>425</v>
      </c>
      <c r="N61" s="1"/>
      <c r="O61" s="1"/>
      <c r="P61" s="1"/>
      <c r="Q61" s="22">
        <v>43</v>
      </c>
      <c r="R61" s="22" t="s">
        <v>428</v>
      </c>
      <c r="S61" s="68">
        <v>43174</v>
      </c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">
      <c r="A62" s="22">
        <v>60</v>
      </c>
      <c r="B62" s="22" t="s">
        <v>269</v>
      </c>
      <c r="C62" s="23">
        <v>43178</v>
      </c>
      <c r="D62" s="22" t="s">
        <v>429</v>
      </c>
      <c r="E62" s="77">
        <v>43188</v>
      </c>
      <c r="F62" s="22" t="s">
        <v>433</v>
      </c>
      <c r="G62" s="41" t="s">
        <v>434</v>
      </c>
      <c r="H62" s="22" t="s">
        <v>435</v>
      </c>
      <c r="I62" s="22" t="s">
        <v>436</v>
      </c>
      <c r="J62" s="22" t="s">
        <v>436</v>
      </c>
      <c r="K62" s="22" t="s">
        <v>211</v>
      </c>
      <c r="L62" s="22" t="s">
        <v>412</v>
      </c>
      <c r="M62" s="32" t="s">
        <v>437</v>
      </c>
      <c r="N62" s="1"/>
      <c r="O62" s="1"/>
      <c r="P62" s="1"/>
      <c r="Q62" s="22">
        <v>23</v>
      </c>
      <c r="R62" s="22" t="s">
        <v>107</v>
      </c>
      <c r="S62" s="68">
        <v>43174</v>
      </c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">
      <c r="A63" s="22">
        <v>61</v>
      </c>
      <c r="B63" s="22" t="s">
        <v>269</v>
      </c>
      <c r="C63" s="75">
        <v>43177</v>
      </c>
      <c r="D63" s="22"/>
      <c r="E63" s="66">
        <v>43187</v>
      </c>
      <c r="F63" s="22" t="s">
        <v>439</v>
      </c>
      <c r="G63" s="41" t="s">
        <v>440</v>
      </c>
      <c r="H63" s="22" t="s">
        <v>174</v>
      </c>
      <c r="I63" s="57" t="s">
        <v>441</v>
      </c>
      <c r="J63" s="22" t="s">
        <v>340</v>
      </c>
      <c r="K63" s="22" t="s">
        <v>211</v>
      </c>
      <c r="L63" s="22" t="s">
        <v>442</v>
      </c>
      <c r="M63" s="32" t="s">
        <v>443</v>
      </c>
      <c r="N63" s="1"/>
      <c r="O63" s="1"/>
      <c r="P63" s="1"/>
      <c r="Q63" s="22">
        <v>126</v>
      </c>
      <c r="R63" s="22" t="s">
        <v>107</v>
      </c>
      <c r="S63" s="68">
        <v>43174</v>
      </c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">
      <c r="A64" s="22">
        <v>62</v>
      </c>
      <c r="G64" s="78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">
      <c r="A65" s="22">
        <v>63</v>
      </c>
      <c r="B65" s="22" t="s">
        <v>269</v>
      </c>
      <c r="C65" s="66">
        <v>43178</v>
      </c>
      <c r="D65" s="22"/>
      <c r="E65" s="23">
        <v>43187</v>
      </c>
      <c r="F65" s="22" t="s">
        <v>448</v>
      </c>
      <c r="G65" s="79">
        <v>49232</v>
      </c>
      <c r="H65" s="22" t="s">
        <v>449</v>
      </c>
      <c r="I65" s="22" t="s">
        <v>287</v>
      </c>
      <c r="J65" s="22" t="s">
        <v>287</v>
      </c>
      <c r="K65" s="22" t="s">
        <v>211</v>
      </c>
      <c r="L65" s="22" t="s">
        <v>450</v>
      </c>
      <c r="M65" s="32" t="s">
        <v>451</v>
      </c>
      <c r="N65" s="1"/>
      <c r="O65" s="1"/>
      <c r="P65" s="1"/>
      <c r="Q65" s="22">
        <v>14</v>
      </c>
      <c r="R65" s="22" t="s">
        <v>107</v>
      </c>
      <c r="S65" s="68">
        <v>43174</v>
      </c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">
      <c r="A66" s="22">
        <v>64</v>
      </c>
      <c r="B66" s="22" t="s">
        <v>269</v>
      </c>
      <c r="C66" s="66">
        <v>43177</v>
      </c>
      <c r="D66" s="22"/>
      <c r="E66" s="23">
        <v>43187</v>
      </c>
      <c r="F66" s="22" t="s">
        <v>452</v>
      </c>
      <c r="G66" s="41">
        <v>261</v>
      </c>
      <c r="H66" s="22" t="s">
        <v>453</v>
      </c>
      <c r="I66" s="57" t="s">
        <v>454</v>
      </c>
      <c r="J66" s="22" t="s">
        <v>455</v>
      </c>
      <c r="K66" s="22" t="s">
        <v>211</v>
      </c>
      <c r="L66" s="22" t="s">
        <v>456</v>
      </c>
      <c r="M66" s="32" t="s">
        <v>457</v>
      </c>
      <c r="N66" s="1"/>
      <c r="O66" s="1"/>
      <c r="P66" s="1"/>
      <c r="Q66" s="20">
        <v>73</v>
      </c>
      <c r="R66" s="22" t="s">
        <v>458</v>
      </c>
      <c r="S66" s="68">
        <v>43174</v>
      </c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">
      <c r="A67" s="22">
        <v>65</v>
      </c>
      <c r="B67" s="22" t="s">
        <v>269</v>
      </c>
      <c r="C67" s="66">
        <v>43177</v>
      </c>
      <c r="D67" s="22"/>
      <c r="E67" s="23">
        <v>43187</v>
      </c>
      <c r="F67" s="22" t="s">
        <v>459</v>
      </c>
      <c r="G67" s="41">
        <v>126</v>
      </c>
      <c r="H67" s="22" t="s">
        <v>460</v>
      </c>
      <c r="I67" s="22" t="s">
        <v>35</v>
      </c>
      <c r="J67" s="22" t="s">
        <v>35</v>
      </c>
      <c r="K67" s="22" t="s">
        <v>211</v>
      </c>
      <c r="L67" s="22" t="s">
        <v>461</v>
      </c>
      <c r="M67" s="32" t="s">
        <v>462</v>
      </c>
      <c r="N67" s="1"/>
      <c r="O67" s="1"/>
      <c r="P67" s="1"/>
      <c r="Q67" s="22">
        <v>4</v>
      </c>
      <c r="R67" s="22" t="s">
        <v>458</v>
      </c>
      <c r="S67" s="68">
        <v>43174</v>
      </c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x14ac:dyDescent="0.2">
      <c r="A68" s="22">
        <v>66</v>
      </c>
      <c r="B68" s="22" t="s">
        <v>269</v>
      </c>
      <c r="C68" s="66">
        <v>43178</v>
      </c>
      <c r="D68" s="22" t="s">
        <v>463</v>
      </c>
      <c r="E68" s="23">
        <v>43188</v>
      </c>
      <c r="F68" s="22" t="s">
        <v>464</v>
      </c>
      <c r="G68" s="41">
        <v>832</v>
      </c>
      <c r="H68" s="22" t="s">
        <v>277</v>
      </c>
      <c r="I68" s="22" t="s">
        <v>35</v>
      </c>
      <c r="J68" s="22" t="s">
        <v>35</v>
      </c>
      <c r="K68" s="22" t="s">
        <v>465</v>
      </c>
      <c r="L68" s="22" t="s">
        <v>48</v>
      </c>
      <c r="M68" s="32" t="s">
        <v>466</v>
      </c>
      <c r="N68" s="1"/>
      <c r="O68" s="1"/>
      <c r="P68" s="1"/>
      <c r="Q68" s="22">
        <v>359</v>
      </c>
      <c r="R68" s="22" t="s">
        <v>143</v>
      </c>
      <c r="S68" s="68">
        <v>43174</v>
      </c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">
      <c r="A69" s="22">
        <v>67</v>
      </c>
      <c r="B69" s="22" t="s">
        <v>269</v>
      </c>
      <c r="C69" s="66">
        <v>43178</v>
      </c>
      <c r="D69" s="22"/>
      <c r="E69" s="23">
        <v>43187</v>
      </c>
      <c r="F69" s="22" t="s">
        <v>467</v>
      </c>
      <c r="G69" s="41">
        <v>42</v>
      </c>
      <c r="H69" s="22" t="s">
        <v>468</v>
      </c>
      <c r="I69" s="22" t="s">
        <v>35</v>
      </c>
      <c r="J69" s="22" t="s">
        <v>35</v>
      </c>
      <c r="K69" s="22" t="s">
        <v>469</v>
      </c>
      <c r="L69" s="22" t="s">
        <v>48</v>
      </c>
      <c r="M69" s="32" t="s">
        <v>470</v>
      </c>
      <c r="N69" s="1"/>
      <c r="O69" s="1"/>
      <c r="P69" s="1"/>
      <c r="Q69" s="22">
        <v>695</v>
      </c>
      <c r="R69" s="22" t="s">
        <v>55</v>
      </c>
      <c r="S69" s="68">
        <v>43174</v>
      </c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">
      <c r="A70" s="22">
        <v>68</v>
      </c>
      <c r="B70" s="22" t="s">
        <v>269</v>
      </c>
      <c r="C70" s="75">
        <v>43177</v>
      </c>
      <c r="D70" s="22"/>
      <c r="E70" s="22" t="s">
        <v>471</v>
      </c>
      <c r="F70" s="22" t="s">
        <v>472</v>
      </c>
      <c r="G70" s="41">
        <v>1336</v>
      </c>
      <c r="H70" s="22" t="s">
        <v>473</v>
      </c>
      <c r="I70" s="80" t="s">
        <v>474</v>
      </c>
      <c r="J70" s="22" t="s">
        <v>475</v>
      </c>
      <c r="K70" s="22" t="s">
        <v>465</v>
      </c>
      <c r="L70" s="22" t="s">
        <v>48</v>
      </c>
      <c r="M70" s="32" t="s">
        <v>476</v>
      </c>
      <c r="N70" s="1"/>
      <c r="O70" s="1"/>
      <c r="P70" s="1"/>
      <c r="Q70" s="22">
        <v>121</v>
      </c>
      <c r="R70" s="22" t="s">
        <v>143</v>
      </c>
      <c r="S70" s="68">
        <v>43174</v>
      </c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">
      <c r="A71" s="22">
        <v>69</v>
      </c>
      <c r="B71" s="22" t="s">
        <v>269</v>
      </c>
      <c r="C71" s="75">
        <v>43177</v>
      </c>
      <c r="D71" s="22"/>
      <c r="E71" s="22" t="s">
        <v>471</v>
      </c>
      <c r="F71" s="20" t="s">
        <v>477</v>
      </c>
      <c r="G71" s="71">
        <v>853</v>
      </c>
      <c r="H71" s="20" t="s">
        <v>34</v>
      </c>
      <c r="I71" s="20" t="s">
        <v>478</v>
      </c>
      <c r="J71" s="22" t="s">
        <v>35</v>
      </c>
      <c r="K71" s="20" t="s">
        <v>479</v>
      </c>
      <c r="L71" s="20" t="s">
        <v>456</v>
      </c>
      <c r="M71" s="43" t="s">
        <v>480</v>
      </c>
      <c r="Q71" s="20">
        <v>241</v>
      </c>
      <c r="R71" s="20" t="s">
        <v>481</v>
      </c>
      <c r="S71" s="81">
        <v>43178</v>
      </c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">
      <c r="A72" s="22">
        <v>70</v>
      </c>
      <c r="B72" s="22" t="s">
        <v>269</v>
      </c>
      <c r="C72" s="23">
        <v>43178</v>
      </c>
      <c r="D72" s="22" t="s">
        <v>482</v>
      </c>
      <c r="E72" s="77">
        <v>43188</v>
      </c>
      <c r="F72" s="22" t="s">
        <v>483</v>
      </c>
      <c r="G72" s="41">
        <v>79</v>
      </c>
      <c r="H72" s="73" t="s">
        <v>484</v>
      </c>
      <c r="I72" s="22" t="s">
        <v>35</v>
      </c>
      <c r="J72" s="22" t="s">
        <v>35</v>
      </c>
      <c r="K72" s="22" t="s">
        <v>465</v>
      </c>
      <c r="L72" s="22" t="s">
        <v>485</v>
      </c>
      <c r="M72" s="32" t="s">
        <v>486</v>
      </c>
      <c r="N72" s="1"/>
      <c r="O72" s="1"/>
      <c r="P72" s="1"/>
      <c r="Q72" s="22">
        <v>323</v>
      </c>
      <c r="R72" s="22" t="s">
        <v>107</v>
      </c>
      <c r="S72" s="68">
        <v>43174</v>
      </c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">
      <c r="A73" s="22">
        <v>71</v>
      </c>
      <c r="B73" s="22" t="s">
        <v>269</v>
      </c>
      <c r="C73" s="66">
        <v>43178</v>
      </c>
      <c r="D73" s="22"/>
      <c r="E73" s="23">
        <v>43187</v>
      </c>
      <c r="F73" s="22" t="s">
        <v>487</v>
      </c>
      <c r="G73" s="41">
        <v>1215</v>
      </c>
      <c r="H73" s="22" t="s">
        <v>488</v>
      </c>
      <c r="I73" s="22" t="s">
        <v>175</v>
      </c>
      <c r="J73" s="22" t="s">
        <v>35</v>
      </c>
      <c r="K73" s="22" t="s">
        <v>465</v>
      </c>
      <c r="L73" s="22" t="s">
        <v>489</v>
      </c>
      <c r="M73" s="32" t="s">
        <v>490</v>
      </c>
      <c r="N73" s="1"/>
      <c r="O73" s="1"/>
      <c r="P73" s="1"/>
      <c r="Q73" s="22">
        <v>29</v>
      </c>
      <c r="R73" s="22" t="s">
        <v>143</v>
      </c>
      <c r="S73" s="68">
        <v>43174</v>
      </c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">
      <c r="A74" s="22">
        <v>72</v>
      </c>
      <c r="B74" s="22" t="s">
        <v>269</v>
      </c>
      <c r="C74" s="75">
        <v>43178</v>
      </c>
      <c r="D74" s="22"/>
      <c r="E74" s="66">
        <v>43187</v>
      </c>
      <c r="F74" s="22" t="s">
        <v>491</v>
      </c>
      <c r="G74" s="41">
        <v>650</v>
      </c>
      <c r="H74" s="22" t="s">
        <v>492</v>
      </c>
      <c r="I74" s="57" t="s">
        <v>493</v>
      </c>
      <c r="J74" s="20" t="s">
        <v>494</v>
      </c>
      <c r="K74" s="22" t="s">
        <v>495</v>
      </c>
      <c r="L74" s="22" t="s">
        <v>496</v>
      </c>
      <c r="M74" s="32" t="s">
        <v>497</v>
      </c>
      <c r="N74" s="1"/>
      <c r="O74" s="1"/>
      <c r="P74" s="1"/>
      <c r="Q74" s="22">
        <v>221</v>
      </c>
      <c r="R74" s="22" t="s">
        <v>112</v>
      </c>
      <c r="S74" s="68">
        <v>43174</v>
      </c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">
      <c r="A75" s="22">
        <v>73</v>
      </c>
      <c r="B75" s="22" t="s">
        <v>269</v>
      </c>
      <c r="C75" s="75">
        <v>43178</v>
      </c>
      <c r="D75" s="22"/>
      <c r="E75" s="66">
        <v>43187</v>
      </c>
      <c r="F75" s="22" t="s">
        <v>498</v>
      </c>
      <c r="G75" s="41">
        <v>38</v>
      </c>
      <c r="H75" s="22" t="s">
        <v>499</v>
      </c>
      <c r="I75" s="22" t="s">
        <v>35</v>
      </c>
      <c r="J75" s="22" t="s">
        <v>35</v>
      </c>
      <c r="K75" s="22" t="s">
        <v>465</v>
      </c>
      <c r="L75" s="22" t="s">
        <v>500</v>
      </c>
      <c r="M75" s="32" t="s">
        <v>501</v>
      </c>
      <c r="N75" s="1"/>
      <c r="O75" s="1"/>
      <c r="P75" s="1"/>
      <c r="Q75" s="22">
        <v>32</v>
      </c>
      <c r="R75" s="22" t="s">
        <v>107</v>
      </c>
      <c r="S75" s="68">
        <v>43174</v>
      </c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">
      <c r="A76" s="22">
        <v>74</v>
      </c>
      <c r="B76" s="22" t="s">
        <v>269</v>
      </c>
      <c r="C76" s="23">
        <v>43178</v>
      </c>
      <c r="D76" s="22"/>
      <c r="E76" s="77">
        <v>43188</v>
      </c>
      <c r="F76" s="20" t="s">
        <v>502</v>
      </c>
      <c r="G76" s="82">
        <v>959</v>
      </c>
      <c r="H76" s="20" t="s">
        <v>460</v>
      </c>
      <c r="I76" s="57" t="s">
        <v>418</v>
      </c>
      <c r="J76" s="20" t="s">
        <v>418</v>
      </c>
      <c r="K76" s="20" t="s">
        <v>503</v>
      </c>
      <c r="L76" s="20" t="s">
        <v>456</v>
      </c>
      <c r="M76" s="43" t="s">
        <v>504</v>
      </c>
      <c r="N76" s="1"/>
      <c r="O76" s="1"/>
      <c r="P76" s="1"/>
      <c r="Q76" s="22"/>
      <c r="R76" s="22"/>
      <c r="S76" s="68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">
      <c r="A77" s="22">
        <v>75</v>
      </c>
      <c r="B77" s="22" t="s">
        <v>269</v>
      </c>
      <c r="C77" s="23">
        <v>43178</v>
      </c>
      <c r="D77" s="22"/>
      <c r="E77" s="77">
        <v>43188</v>
      </c>
      <c r="F77" s="22" t="s">
        <v>505</v>
      </c>
      <c r="G77" s="79">
        <v>157719</v>
      </c>
      <c r="H77" s="22" t="s">
        <v>449</v>
      </c>
      <c r="I77" s="22" t="s">
        <v>35</v>
      </c>
      <c r="J77" s="22" t="s">
        <v>506</v>
      </c>
      <c r="K77" s="22" t="s">
        <v>211</v>
      </c>
      <c r="L77" s="22" t="s">
        <v>48</v>
      </c>
      <c r="M77" s="32" t="s">
        <v>507</v>
      </c>
      <c r="N77" s="1"/>
      <c r="O77" s="1"/>
      <c r="P77" s="1"/>
      <c r="Q77" s="22">
        <v>0</v>
      </c>
      <c r="R77" s="22" t="s">
        <v>55</v>
      </c>
      <c r="S77" s="68">
        <v>43174</v>
      </c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">
      <c r="A78" s="22">
        <v>76</v>
      </c>
      <c r="B78" s="22" t="s">
        <v>269</v>
      </c>
      <c r="C78" s="75">
        <v>43178</v>
      </c>
      <c r="D78" s="22"/>
      <c r="E78" s="22"/>
      <c r="F78" s="22" t="s">
        <v>361</v>
      </c>
      <c r="G78" s="79">
        <v>18397</v>
      </c>
      <c r="H78" s="22" t="s">
        <v>508</v>
      </c>
      <c r="I78" s="80" t="s">
        <v>150</v>
      </c>
      <c r="J78" s="22" t="s">
        <v>35</v>
      </c>
      <c r="K78" s="22" t="s">
        <v>211</v>
      </c>
      <c r="L78" s="22" t="s">
        <v>48</v>
      </c>
      <c r="M78" s="32" t="s">
        <v>509</v>
      </c>
      <c r="N78" s="1"/>
      <c r="O78" s="1"/>
      <c r="P78" s="1"/>
      <c r="Q78" s="22">
        <v>273</v>
      </c>
      <c r="R78" s="22" t="s">
        <v>55</v>
      </c>
      <c r="S78" s="68">
        <v>43174</v>
      </c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">
      <c r="A79" s="22">
        <v>77</v>
      </c>
      <c r="B79" s="22" t="s">
        <v>269</v>
      </c>
      <c r="C79" s="22"/>
      <c r="D79" s="22"/>
      <c r="E79" s="35"/>
      <c r="F79" s="35" t="s">
        <v>510</v>
      </c>
      <c r="G79" s="79">
        <v>7105</v>
      </c>
      <c r="H79" s="22" t="s">
        <v>153</v>
      </c>
      <c r="I79" s="22" t="s">
        <v>35</v>
      </c>
      <c r="J79" s="22" t="s">
        <v>35</v>
      </c>
      <c r="K79" s="22" t="s">
        <v>211</v>
      </c>
      <c r="L79" s="22" t="s">
        <v>48</v>
      </c>
      <c r="M79" s="32" t="s">
        <v>511</v>
      </c>
      <c r="N79" s="1"/>
      <c r="O79" s="1"/>
      <c r="P79" s="1"/>
      <c r="Q79" s="22">
        <v>76</v>
      </c>
      <c r="R79" s="22" t="s">
        <v>55</v>
      </c>
      <c r="S79" s="68">
        <v>43174</v>
      </c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">
      <c r="A80" s="22">
        <v>78</v>
      </c>
      <c r="B80" s="22" t="s">
        <v>269</v>
      </c>
      <c r="C80" s="23">
        <v>43178</v>
      </c>
      <c r="D80" s="22" t="s">
        <v>512</v>
      </c>
      <c r="E80" s="77">
        <v>43188</v>
      </c>
      <c r="F80" s="22" t="s">
        <v>513</v>
      </c>
      <c r="G80" s="41">
        <v>264</v>
      </c>
      <c r="H80" s="22" t="s">
        <v>57</v>
      </c>
      <c r="I80" s="22" t="s">
        <v>35</v>
      </c>
      <c r="J80" s="22" t="s">
        <v>35</v>
      </c>
      <c r="K80" s="22" t="s">
        <v>211</v>
      </c>
      <c r="L80" s="22" t="s">
        <v>514</v>
      </c>
      <c r="M80" s="32" t="s">
        <v>515</v>
      </c>
      <c r="N80" s="1"/>
      <c r="O80" s="1"/>
      <c r="P80" s="1"/>
      <c r="Q80" s="22">
        <v>79</v>
      </c>
      <c r="R80" s="22" t="s">
        <v>143</v>
      </c>
      <c r="S80" s="68">
        <v>43174</v>
      </c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">
      <c r="A81" s="22">
        <v>79</v>
      </c>
      <c r="B81" s="22" t="s">
        <v>269</v>
      </c>
      <c r="C81" s="22"/>
      <c r="D81" s="22"/>
      <c r="E81" s="22" t="s">
        <v>516</v>
      </c>
      <c r="F81" s="22" t="s">
        <v>517</v>
      </c>
      <c r="G81" s="79">
        <v>4646</v>
      </c>
      <c r="H81" s="22" t="s">
        <v>153</v>
      </c>
      <c r="I81" s="22" t="s">
        <v>175</v>
      </c>
      <c r="J81" s="22" t="s">
        <v>418</v>
      </c>
      <c r="K81" s="22" t="s">
        <v>211</v>
      </c>
      <c r="L81" s="22" t="s">
        <v>48</v>
      </c>
      <c r="M81" s="32" t="s">
        <v>518</v>
      </c>
      <c r="N81" s="1"/>
      <c r="O81" s="1"/>
      <c r="P81" s="1"/>
      <c r="Q81" s="22">
        <v>9</v>
      </c>
      <c r="R81" s="22" t="s">
        <v>55</v>
      </c>
      <c r="S81" s="68">
        <v>43174</v>
      </c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">
      <c r="A82" s="22">
        <v>80</v>
      </c>
      <c r="B82" s="22" t="s">
        <v>269</v>
      </c>
      <c r="C82" s="22"/>
      <c r="D82" s="22"/>
      <c r="E82" s="23">
        <v>43187</v>
      </c>
      <c r="F82" s="22" t="s">
        <v>519</v>
      </c>
      <c r="G82" s="41">
        <v>372</v>
      </c>
      <c r="H82" s="22" t="s">
        <v>174</v>
      </c>
      <c r="I82" s="22" t="s">
        <v>35</v>
      </c>
      <c r="J82" s="22" t="s">
        <v>35</v>
      </c>
      <c r="K82" s="22" t="s">
        <v>211</v>
      </c>
      <c r="L82" s="22" t="s">
        <v>520</v>
      </c>
      <c r="M82" s="32" t="s">
        <v>521</v>
      </c>
      <c r="N82" s="1"/>
      <c r="O82" s="1"/>
      <c r="P82" s="1"/>
      <c r="Q82" s="22">
        <v>18</v>
      </c>
      <c r="R82" s="22" t="s">
        <v>522</v>
      </c>
      <c r="S82" s="68">
        <v>43174</v>
      </c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">
      <c r="A83" s="1"/>
      <c r="B83" s="1"/>
      <c r="G83" s="78"/>
      <c r="N83" s="1"/>
      <c r="O83" s="1"/>
      <c r="P83" s="1"/>
      <c r="Q83" s="22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">
      <c r="A84" s="1"/>
      <c r="B84" s="1"/>
      <c r="C84" s="1"/>
      <c r="D84" s="1"/>
      <c r="E84" s="1"/>
      <c r="F84" s="1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">
      <c r="A85" s="22" t="s">
        <v>523</v>
      </c>
      <c r="B85" s="1"/>
      <c r="C85" s="1"/>
      <c r="D85" s="1"/>
      <c r="E85" s="1"/>
      <c r="F85" s="1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">
      <c r="A86" s="83"/>
      <c r="B86" s="84"/>
      <c r="C86" s="84"/>
      <c r="D86" s="84"/>
      <c r="E86" s="84"/>
      <c r="F86" s="84"/>
      <c r="G86" s="85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">
      <c r="A87" s="86">
        <v>69</v>
      </c>
      <c r="B87" s="22" t="s">
        <v>269</v>
      </c>
      <c r="C87" s="22"/>
      <c r="D87" s="22"/>
      <c r="E87" s="22"/>
      <c r="F87" s="22" t="s">
        <v>524</v>
      </c>
      <c r="G87" s="41">
        <v>544</v>
      </c>
      <c r="H87" s="22" t="s">
        <v>525</v>
      </c>
      <c r="I87" s="22" t="s">
        <v>310</v>
      </c>
      <c r="J87" s="22" t="s">
        <v>310</v>
      </c>
      <c r="K87" s="22" t="s">
        <v>183</v>
      </c>
      <c r="L87" s="22" t="s">
        <v>526</v>
      </c>
      <c r="M87" s="32" t="s">
        <v>527</v>
      </c>
      <c r="N87" s="1"/>
      <c r="O87" s="1"/>
      <c r="P87" s="1"/>
      <c r="Q87" s="22">
        <v>5</v>
      </c>
      <c r="R87" s="22" t="s">
        <v>528</v>
      </c>
      <c r="S87" s="68">
        <v>43174</v>
      </c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">
      <c r="A88" s="35">
        <v>43</v>
      </c>
      <c r="B88" s="35" t="s">
        <v>269</v>
      </c>
      <c r="C88" s="35"/>
      <c r="D88" s="35"/>
      <c r="E88" s="35"/>
      <c r="F88" s="35" t="s">
        <v>529</v>
      </c>
      <c r="G88" s="87">
        <v>1932</v>
      </c>
      <c r="H88" s="35" t="s">
        <v>530</v>
      </c>
      <c r="I88" s="88"/>
      <c r="J88" s="35" t="s">
        <v>35</v>
      </c>
      <c r="K88" s="35" t="s">
        <v>211</v>
      </c>
      <c r="L88" s="22" t="s">
        <v>531</v>
      </c>
      <c r="M88" s="32" t="s">
        <v>532</v>
      </c>
      <c r="Q88" s="22">
        <v>16</v>
      </c>
      <c r="R88" s="22" t="s">
        <v>55</v>
      </c>
      <c r="S88" s="68">
        <v>43174</v>
      </c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">
      <c r="A89" s="22">
        <v>62</v>
      </c>
      <c r="B89" s="22" t="s">
        <v>269</v>
      </c>
      <c r="C89" s="22"/>
      <c r="D89" s="22"/>
      <c r="E89" s="22"/>
      <c r="F89" s="22" t="s">
        <v>533</v>
      </c>
      <c r="G89" s="41" t="s">
        <v>440</v>
      </c>
      <c r="H89" s="22" t="s">
        <v>534</v>
      </c>
      <c r="I89" s="80" t="s">
        <v>535</v>
      </c>
      <c r="J89" s="22" t="s">
        <v>536</v>
      </c>
      <c r="K89" s="22" t="s">
        <v>211</v>
      </c>
      <c r="L89" s="22" t="s">
        <v>537</v>
      </c>
      <c r="M89" s="32" t="s">
        <v>538</v>
      </c>
      <c r="N89" s="1"/>
      <c r="O89" s="1"/>
      <c r="P89" s="1"/>
      <c r="Q89" s="22">
        <v>19</v>
      </c>
      <c r="R89" s="22" t="s">
        <v>268</v>
      </c>
      <c r="S89" s="68">
        <v>43174</v>
      </c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">
      <c r="A90" s="89"/>
      <c r="B90" s="90"/>
      <c r="C90" s="90"/>
      <c r="D90" s="90"/>
      <c r="E90" s="90"/>
      <c r="F90" s="90"/>
      <c r="G90" s="91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">
      <c r="A91" s="22"/>
      <c r="B91" s="1"/>
      <c r="C91" s="1"/>
      <c r="D91" s="1"/>
      <c r="E91" s="22"/>
      <c r="F91" s="22"/>
      <c r="G91" s="2"/>
      <c r="H91" s="22"/>
      <c r="I91" s="1"/>
      <c r="J91" s="22"/>
      <c r="K91" s="22"/>
      <c r="L91" s="22"/>
      <c r="M91" s="2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">
      <c r="A92" s="22"/>
      <c r="B92" s="1"/>
      <c r="C92" s="1"/>
      <c r="D92" s="1"/>
      <c r="G92" s="78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">
      <c r="A93" s="22">
        <v>81</v>
      </c>
      <c r="B93" s="22" t="s">
        <v>16</v>
      </c>
      <c r="C93" s="23">
        <v>43195</v>
      </c>
      <c r="D93" s="1"/>
      <c r="E93" s="20"/>
      <c r="F93" s="20" t="s">
        <v>365</v>
      </c>
      <c r="G93" s="71" t="s">
        <v>229</v>
      </c>
      <c r="H93" s="20" t="s">
        <v>44</v>
      </c>
      <c r="I93" s="20" t="s">
        <v>539</v>
      </c>
      <c r="J93" s="20" t="s">
        <v>150</v>
      </c>
      <c r="K93" s="20" t="s">
        <v>540</v>
      </c>
      <c r="L93" s="20" t="s">
        <v>541</v>
      </c>
      <c r="M93" s="43" t="s">
        <v>366</v>
      </c>
      <c r="N93" s="1"/>
      <c r="O93" s="1"/>
      <c r="P93" s="1"/>
      <c r="Q93" s="22">
        <v>22</v>
      </c>
      <c r="R93" s="22" t="s">
        <v>172</v>
      </c>
      <c r="S93" s="68">
        <v>43184</v>
      </c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">
      <c r="A94" s="22">
        <v>82</v>
      </c>
      <c r="B94" s="22" t="s">
        <v>16</v>
      </c>
      <c r="C94" s="23">
        <v>43195</v>
      </c>
      <c r="D94" s="1"/>
      <c r="F94" s="20" t="s">
        <v>367</v>
      </c>
      <c r="G94" s="71">
        <v>3388</v>
      </c>
      <c r="H94" s="20" t="s">
        <v>542</v>
      </c>
      <c r="J94" s="20" t="s">
        <v>53</v>
      </c>
      <c r="K94" s="20" t="s">
        <v>37</v>
      </c>
      <c r="L94" s="20" t="s">
        <v>48</v>
      </c>
      <c r="M94" s="43" t="s">
        <v>368</v>
      </c>
      <c r="N94" s="1"/>
      <c r="O94" s="1"/>
      <c r="P94" s="1"/>
      <c r="Q94" s="22">
        <v>32</v>
      </c>
      <c r="R94" s="22" t="s">
        <v>543</v>
      </c>
      <c r="S94" s="68">
        <v>43184</v>
      </c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">
      <c r="A95" s="22">
        <v>83</v>
      </c>
      <c r="B95" s="22" t="s">
        <v>16</v>
      </c>
      <c r="C95" s="1"/>
      <c r="D95" s="1"/>
      <c r="E95" s="35" t="s">
        <v>391</v>
      </c>
      <c r="F95" s="22" t="s">
        <v>369</v>
      </c>
      <c r="G95" s="41">
        <v>57</v>
      </c>
      <c r="H95" s="22" t="s">
        <v>67</v>
      </c>
      <c r="I95" s="22" t="s">
        <v>544</v>
      </c>
      <c r="J95" s="22" t="s">
        <v>478</v>
      </c>
      <c r="K95" s="22" t="s">
        <v>326</v>
      </c>
      <c r="L95" s="22" t="s">
        <v>48</v>
      </c>
      <c r="M95" s="32" t="s">
        <v>370</v>
      </c>
      <c r="N95" s="1"/>
      <c r="O95" s="1"/>
      <c r="P95" s="1"/>
      <c r="Q95" s="22">
        <v>16</v>
      </c>
      <c r="R95" s="22" t="s">
        <v>545</v>
      </c>
      <c r="S95" s="68">
        <v>43184</v>
      </c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">
      <c r="A96" s="22">
        <v>84</v>
      </c>
      <c r="B96" s="22" t="s">
        <v>16</v>
      </c>
      <c r="C96" s="64">
        <v>43195</v>
      </c>
      <c r="D96" s="1"/>
      <c r="E96" s="1"/>
      <c r="F96" s="22" t="s">
        <v>249</v>
      </c>
      <c r="G96" s="41">
        <v>1638</v>
      </c>
      <c r="H96" s="22" t="s">
        <v>546</v>
      </c>
      <c r="I96" s="22" t="s">
        <v>53</v>
      </c>
      <c r="J96" s="22" t="s">
        <v>53</v>
      </c>
      <c r="K96" s="22" t="s">
        <v>37</v>
      </c>
      <c r="L96" s="22" t="s">
        <v>547</v>
      </c>
      <c r="M96" s="32" t="s">
        <v>252</v>
      </c>
      <c r="N96" s="1"/>
      <c r="O96" s="1"/>
      <c r="P96" s="1"/>
      <c r="Q96" s="22">
        <v>43</v>
      </c>
      <c r="R96" s="22" t="s">
        <v>548</v>
      </c>
      <c r="S96" s="68">
        <v>43184</v>
      </c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">
      <c r="A97" s="22">
        <v>85</v>
      </c>
      <c r="B97" s="22" t="s">
        <v>16</v>
      </c>
      <c r="C97" s="35" t="s">
        <v>391</v>
      </c>
      <c r="D97" s="1"/>
      <c r="E97" s="1"/>
      <c r="F97" s="22" t="s">
        <v>256</v>
      </c>
      <c r="G97" s="41">
        <v>694</v>
      </c>
      <c r="H97" s="22" t="s">
        <v>81</v>
      </c>
      <c r="I97" s="22" t="s">
        <v>53</v>
      </c>
      <c r="J97" s="22" t="s">
        <v>549</v>
      </c>
      <c r="K97" s="22" t="s">
        <v>37</v>
      </c>
      <c r="L97" s="22" t="s">
        <v>48</v>
      </c>
      <c r="M97" s="32" t="s">
        <v>257</v>
      </c>
      <c r="N97" s="1"/>
      <c r="O97" s="1"/>
      <c r="P97" s="1"/>
      <c r="Q97" s="22">
        <v>4</v>
      </c>
      <c r="R97" s="22" t="s">
        <v>550</v>
      </c>
      <c r="S97" s="68">
        <v>43184</v>
      </c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">
      <c r="A98" s="22">
        <v>86</v>
      </c>
      <c r="B98" s="22" t="s">
        <v>16</v>
      </c>
      <c r="C98" s="64">
        <v>43195</v>
      </c>
      <c r="D98" s="1"/>
      <c r="E98" s="1"/>
      <c r="F98" s="22" t="s">
        <v>261</v>
      </c>
      <c r="G98" s="41">
        <v>975</v>
      </c>
      <c r="H98" s="22" t="s">
        <v>44</v>
      </c>
      <c r="I98" s="22" t="s">
        <v>551</v>
      </c>
      <c r="J98" s="20" t="s">
        <v>552</v>
      </c>
      <c r="K98" s="22" t="s">
        <v>553</v>
      </c>
      <c r="L98" s="22" t="s">
        <v>554</v>
      </c>
      <c r="M98" s="32" t="s">
        <v>262</v>
      </c>
      <c r="N98" s="1"/>
      <c r="O98" s="1"/>
      <c r="P98" s="1"/>
      <c r="Q98" s="22">
        <v>11</v>
      </c>
      <c r="R98" s="22" t="s">
        <v>555</v>
      </c>
      <c r="S98" s="68">
        <v>43184</v>
      </c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">
      <c r="A99" s="22">
        <v>87</v>
      </c>
      <c r="B99" s="22" t="s">
        <v>16</v>
      </c>
      <c r="C99" s="92"/>
      <c r="F99" s="20" t="s">
        <v>375</v>
      </c>
      <c r="G99" s="71" t="s">
        <v>229</v>
      </c>
      <c r="H99" s="20" t="s">
        <v>44</v>
      </c>
      <c r="I99" s="20" t="s">
        <v>556</v>
      </c>
      <c r="J99" s="20" t="s">
        <v>557</v>
      </c>
      <c r="K99" s="20" t="s">
        <v>68</v>
      </c>
      <c r="L99" s="20" t="s">
        <v>48</v>
      </c>
      <c r="M99" s="43" t="s">
        <v>376</v>
      </c>
      <c r="Q99" s="20">
        <v>2</v>
      </c>
      <c r="R99" s="22" t="s">
        <v>555</v>
      </c>
      <c r="S99" s="68">
        <v>43184</v>
      </c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">
      <c r="A100" s="22">
        <v>88</v>
      </c>
      <c r="B100" s="22" t="s">
        <v>16</v>
      </c>
      <c r="C100" s="64">
        <v>43195</v>
      </c>
      <c r="F100" s="20" t="s">
        <v>264</v>
      </c>
      <c r="G100" s="71">
        <v>3054</v>
      </c>
      <c r="H100" s="20" t="s">
        <v>558</v>
      </c>
      <c r="I100" s="20" t="s">
        <v>559</v>
      </c>
      <c r="J100" s="20" t="s">
        <v>145</v>
      </c>
      <c r="K100" s="20" t="s">
        <v>560</v>
      </c>
      <c r="L100" s="20" t="s">
        <v>561</v>
      </c>
      <c r="M100" s="43" t="s">
        <v>270</v>
      </c>
      <c r="Q100" s="20">
        <v>11</v>
      </c>
      <c r="R100" s="22" t="s">
        <v>112</v>
      </c>
      <c r="S100" s="68">
        <v>43184</v>
      </c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">
      <c r="A101" s="22">
        <v>89</v>
      </c>
      <c r="B101" s="22" t="s">
        <v>16</v>
      </c>
      <c r="C101" s="1"/>
      <c r="D101" s="1"/>
      <c r="E101" s="35" t="s">
        <v>391</v>
      </c>
      <c r="F101" s="22" t="s">
        <v>378</v>
      </c>
      <c r="G101" s="41">
        <v>79</v>
      </c>
      <c r="H101" s="22" t="s">
        <v>81</v>
      </c>
      <c r="I101" s="22" t="s">
        <v>562</v>
      </c>
      <c r="J101" s="22" t="s">
        <v>563</v>
      </c>
      <c r="K101" s="22" t="s">
        <v>564</v>
      </c>
      <c r="L101" s="22" t="s">
        <v>565</v>
      </c>
      <c r="M101" s="32" t="s">
        <v>379</v>
      </c>
      <c r="N101" s="1"/>
      <c r="O101" s="1"/>
      <c r="P101" s="1"/>
      <c r="Q101" s="22">
        <v>6</v>
      </c>
      <c r="R101" s="22" t="s">
        <v>566</v>
      </c>
      <c r="S101" s="68">
        <v>43184</v>
      </c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">
      <c r="A102" s="22" t="s">
        <v>567</v>
      </c>
      <c r="B102" s="1"/>
      <c r="C102" s="1"/>
      <c r="D102" s="1"/>
      <c r="E102" s="1"/>
      <c r="F102" s="1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">
      <c r="A103" s="22">
        <v>90</v>
      </c>
      <c r="B103" s="22" t="s">
        <v>16</v>
      </c>
      <c r="C103" s="1"/>
      <c r="D103" s="1"/>
      <c r="E103" s="35" t="s">
        <v>391</v>
      </c>
      <c r="F103" s="22" t="s">
        <v>280</v>
      </c>
      <c r="G103" s="41">
        <v>42</v>
      </c>
      <c r="H103" s="22" t="s">
        <v>44</v>
      </c>
      <c r="I103" s="22" t="s">
        <v>568</v>
      </c>
      <c r="J103" s="22" t="s">
        <v>209</v>
      </c>
      <c r="K103" s="22" t="s">
        <v>37</v>
      </c>
      <c r="L103" s="22" t="s">
        <v>184</v>
      </c>
      <c r="M103" s="32" t="s">
        <v>283</v>
      </c>
      <c r="N103" s="1"/>
      <c r="O103" s="1"/>
      <c r="P103" s="1"/>
      <c r="Q103" s="22">
        <v>43</v>
      </c>
      <c r="R103" s="22" t="s">
        <v>112</v>
      </c>
      <c r="S103" s="34">
        <v>43192</v>
      </c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2">
      <c r="A104" s="22">
        <v>91</v>
      </c>
      <c r="B104" s="22" t="s">
        <v>16</v>
      </c>
      <c r="C104" s="1"/>
      <c r="D104" s="1"/>
      <c r="E104" s="23">
        <v>43199</v>
      </c>
      <c r="F104" s="22" t="s">
        <v>380</v>
      </c>
      <c r="G104" s="41" t="s">
        <v>569</v>
      </c>
      <c r="H104" s="22" t="s">
        <v>81</v>
      </c>
      <c r="I104" s="22" t="s">
        <v>265</v>
      </c>
      <c r="J104" s="22" t="s">
        <v>265</v>
      </c>
      <c r="K104" s="22" t="s">
        <v>570</v>
      </c>
      <c r="L104" s="22" t="s">
        <v>571</v>
      </c>
      <c r="M104" s="32" t="s">
        <v>381</v>
      </c>
      <c r="N104" s="1"/>
      <c r="O104" s="1"/>
      <c r="P104" s="1"/>
      <c r="Q104" s="22">
        <v>18</v>
      </c>
      <c r="R104" s="22" t="s">
        <v>172</v>
      </c>
      <c r="S104" s="34">
        <v>43192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">
      <c r="A105" s="22">
        <v>92</v>
      </c>
      <c r="B105" s="22" t="s">
        <v>16</v>
      </c>
      <c r="C105" s="64">
        <v>43195</v>
      </c>
      <c r="D105" s="1"/>
      <c r="E105" s="1"/>
      <c r="F105" s="22" t="s">
        <v>286</v>
      </c>
      <c r="G105" s="25">
        <v>4610</v>
      </c>
      <c r="H105" s="22" t="s">
        <v>44</v>
      </c>
      <c r="I105" s="22" t="s">
        <v>572</v>
      </c>
      <c r="J105" s="22" t="s">
        <v>567</v>
      </c>
      <c r="K105" s="22" t="s">
        <v>573</v>
      </c>
      <c r="L105" s="22" t="s">
        <v>574</v>
      </c>
      <c r="M105" s="32" t="s">
        <v>289</v>
      </c>
      <c r="N105" s="1"/>
      <c r="O105" s="1"/>
      <c r="P105" s="1"/>
      <c r="Q105" s="22">
        <v>155</v>
      </c>
      <c r="R105" s="22" t="s">
        <v>143</v>
      </c>
      <c r="S105" s="34">
        <v>43192</v>
      </c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2">
      <c r="A106" s="22">
        <v>93</v>
      </c>
      <c r="B106" s="22" t="s">
        <v>16</v>
      </c>
      <c r="C106" s="1"/>
      <c r="D106" s="1"/>
      <c r="E106" s="64">
        <v>43199</v>
      </c>
      <c r="F106" s="22" t="s">
        <v>291</v>
      </c>
      <c r="G106" s="41">
        <v>70</v>
      </c>
      <c r="H106" s="22" t="s">
        <v>575</v>
      </c>
      <c r="I106" s="22" t="s">
        <v>576</v>
      </c>
      <c r="J106" s="22" t="s">
        <v>163</v>
      </c>
      <c r="K106" s="22" t="s">
        <v>577</v>
      </c>
      <c r="L106" s="22" t="s">
        <v>578</v>
      </c>
      <c r="M106" s="32" t="s">
        <v>292</v>
      </c>
      <c r="N106" s="1"/>
      <c r="O106" s="1"/>
      <c r="P106" s="1"/>
      <c r="Q106" s="22">
        <v>20</v>
      </c>
      <c r="R106" s="22" t="s">
        <v>566</v>
      </c>
      <c r="S106" s="34">
        <v>43192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2">
      <c r="A107" s="22">
        <v>94</v>
      </c>
      <c r="B107" s="22" t="s">
        <v>16</v>
      </c>
      <c r="C107" s="1"/>
      <c r="D107" s="1"/>
      <c r="E107" s="35" t="s">
        <v>391</v>
      </c>
      <c r="F107" s="22" t="s">
        <v>383</v>
      </c>
      <c r="G107" s="25">
        <v>41561</v>
      </c>
      <c r="H107" s="22" t="s">
        <v>579</v>
      </c>
      <c r="I107" s="22" t="s">
        <v>580</v>
      </c>
      <c r="J107" s="22" t="s">
        <v>581</v>
      </c>
      <c r="K107" s="22" t="s">
        <v>37</v>
      </c>
      <c r="L107" s="22" t="s">
        <v>582</v>
      </c>
      <c r="M107" s="32" t="s">
        <v>385</v>
      </c>
      <c r="N107" s="1"/>
      <c r="O107" s="1"/>
      <c r="P107" s="1"/>
      <c r="Q107" s="22">
        <v>8</v>
      </c>
      <c r="R107" s="22" t="s">
        <v>112</v>
      </c>
      <c r="S107" s="34">
        <v>43192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x14ac:dyDescent="0.2">
      <c r="A108" s="22">
        <v>95</v>
      </c>
      <c r="B108" s="22" t="s">
        <v>16</v>
      </c>
      <c r="C108" s="1"/>
      <c r="D108" s="1"/>
      <c r="E108" s="64">
        <v>43199</v>
      </c>
      <c r="F108" s="22" t="s">
        <v>293</v>
      </c>
      <c r="G108" s="41">
        <v>5133</v>
      </c>
      <c r="H108" s="22" t="s">
        <v>44</v>
      </c>
      <c r="I108" s="22" t="s">
        <v>583</v>
      </c>
      <c r="J108" s="22" t="s">
        <v>175</v>
      </c>
      <c r="K108" s="22" t="s">
        <v>584</v>
      </c>
      <c r="L108" s="22" t="s">
        <v>585</v>
      </c>
      <c r="M108" s="32" t="s">
        <v>294</v>
      </c>
      <c r="N108" s="1"/>
      <c r="O108" s="1"/>
      <c r="P108" s="1"/>
      <c r="Q108" s="22">
        <v>21</v>
      </c>
      <c r="R108" s="22" t="s">
        <v>42</v>
      </c>
      <c r="S108" s="34">
        <v>43192</v>
      </c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">
      <c r="A109" s="22">
        <v>96</v>
      </c>
      <c r="B109" s="22" t="s">
        <v>16</v>
      </c>
      <c r="C109" s="23">
        <v>43195</v>
      </c>
      <c r="D109" s="1"/>
      <c r="E109" s="1"/>
      <c r="F109" s="22" t="s">
        <v>389</v>
      </c>
      <c r="G109" s="41">
        <v>206</v>
      </c>
      <c r="H109" s="22" t="s">
        <v>586</v>
      </c>
      <c r="I109" s="22" t="s">
        <v>587</v>
      </c>
      <c r="J109" s="22" t="s">
        <v>175</v>
      </c>
      <c r="K109" s="22" t="s">
        <v>564</v>
      </c>
      <c r="L109" s="22" t="s">
        <v>588</v>
      </c>
      <c r="M109" s="32" t="s">
        <v>390</v>
      </c>
      <c r="N109" s="1"/>
      <c r="O109" s="1"/>
      <c r="P109" s="1"/>
      <c r="Q109" s="22">
        <v>1</v>
      </c>
      <c r="R109" s="22" t="s">
        <v>589</v>
      </c>
      <c r="S109" s="34">
        <v>43192</v>
      </c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x14ac:dyDescent="0.2">
      <c r="A110" s="22">
        <v>97</v>
      </c>
      <c r="B110" s="22" t="s">
        <v>16</v>
      </c>
      <c r="C110" s="23">
        <v>43195</v>
      </c>
      <c r="D110" s="1"/>
      <c r="E110" s="1"/>
      <c r="F110" s="22" t="s">
        <v>393</v>
      </c>
      <c r="G110" s="25">
        <v>2941</v>
      </c>
      <c r="H110" s="22" t="s">
        <v>590</v>
      </c>
      <c r="I110" s="22" t="s">
        <v>591</v>
      </c>
      <c r="J110" s="22" t="s">
        <v>591</v>
      </c>
      <c r="K110" s="22" t="s">
        <v>592</v>
      </c>
      <c r="L110" s="22" t="s">
        <v>138</v>
      </c>
      <c r="M110" s="32" t="s">
        <v>394</v>
      </c>
      <c r="N110" s="1"/>
      <c r="O110" s="1"/>
      <c r="P110" s="1"/>
      <c r="Q110" s="22">
        <v>0</v>
      </c>
      <c r="R110" s="22" t="s">
        <v>593</v>
      </c>
      <c r="S110" s="34">
        <v>43192</v>
      </c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">
      <c r="A111" s="22">
        <v>98</v>
      </c>
      <c r="B111" s="22" t="s">
        <v>16</v>
      </c>
      <c r="C111" s="1"/>
      <c r="D111" s="1"/>
      <c r="E111" s="23">
        <v>43199</v>
      </c>
      <c r="F111" s="22" t="s">
        <v>395</v>
      </c>
      <c r="G111" s="41">
        <v>195</v>
      </c>
      <c r="H111" s="22" t="s">
        <v>594</v>
      </c>
      <c r="I111" s="22" t="s">
        <v>175</v>
      </c>
      <c r="J111" s="22" t="s">
        <v>175</v>
      </c>
      <c r="K111" s="22" t="s">
        <v>37</v>
      </c>
      <c r="L111" s="22" t="s">
        <v>595</v>
      </c>
      <c r="M111" s="32" t="s">
        <v>396</v>
      </c>
      <c r="N111" s="1"/>
      <c r="O111" s="1"/>
      <c r="P111" s="1"/>
      <c r="Q111" s="22">
        <v>5</v>
      </c>
      <c r="R111" s="22" t="s">
        <v>596</v>
      </c>
      <c r="S111" s="34">
        <v>43192</v>
      </c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">
      <c r="A112" s="22">
        <v>99</v>
      </c>
      <c r="B112" s="22" t="s">
        <v>16</v>
      </c>
      <c r="C112" s="1"/>
      <c r="D112" s="1"/>
      <c r="E112" s="23">
        <v>43199</v>
      </c>
      <c r="F112" s="22" t="s">
        <v>399</v>
      </c>
      <c r="G112" s="41">
        <v>411</v>
      </c>
      <c r="H112" s="22" t="s">
        <v>597</v>
      </c>
      <c r="I112" s="22" t="s">
        <v>175</v>
      </c>
      <c r="J112" s="22" t="s">
        <v>175</v>
      </c>
      <c r="K112" s="22" t="s">
        <v>592</v>
      </c>
      <c r="L112" s="22" t="s">
        <v>598</v>
      </c>
      <c r="M112" s="32" t="s">
        <v>400</v>
      </c>
      <c r="N112" s="1"/>
      <c r="O112" s="1"/>
      <c r="P112" s="1"/>
      <c r="Q112" s="22">
        <v>12</v>
      </c>
      <c r="R112" s="22" t="s">
        <v>599</v>
      </c>
      <c r="S112" s="34">
        <v>43192</v>
      </c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">
      <c r="A113" s="22">
        <v>100</v>
      </c>
      <c r="B113" s="22" t="s">
        <v>16</v>
      </c>
      <c r="C113" s="1"/>
      <c r="D113" s="1"/>
      <c r="E113" s="35" t="s">
        <v>391</v>
      </c>
      <c r="F113" s="22" t="s">
        <v>406</v>
      </c>
      <c r="G113" s="41">
        <v>43</v>
      </c>
      <c r="H113" s="22" t="s">
        <v>600</v>
      </c>
      <c r="I113" s="22" t="s">
        <v>601</v>
      </c>
      <c r="J113" s="22" t="s">
        <v>601</v>
      </c>
      <c r="K113" s="22" t="s">
        <v>602</v>
      </c>
      <c r="L113" s="22" t="s">
        <v>603</v>
      </c>
      <c r="M113" s="32" t="s">
        <v>408</v>
      </c>
      <c r="N113" s="1"/>
      <c r="O113" s="1"/>
      <c r="P113" s="1"/>
      <c r="Q113" s="22">
        <v>1</v>
      </c>
      <c r="R113" s="22">
        <v>3</v>
      </c>
      <c r="S113" s="34">
        <v>43192</v>
      </c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">
      <c r="A114" s="22"/>
      <c r="B114" s="22"/>
      <c r="C114" s="1"/>
      <c r="D114" s="1"/>
      <c r="E114" s="1"/>
      <c r="F114" s="1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34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">
      <c r="A115" s="22">
        <v>101</v>
      </c>
      <c r="B115" s="22" t="s">
        <v>604</v>
      </c>
      <c r="C115" s="64">
        <v>43195</v>
      </c>
      <c r="D115" s="1"/>
      <c r="E115" s="1"/>
      <c r="F115" s="22" t="s">
        <v>295</v>
      </c>
      <c r="G115" s="79">
        <v>4177</v>
      </c>
      <c r="H115" s="22" t="s">
        <v>605</v>
      </c>
      <c r="I115" s="22" t="s">
        <v>73</v>
      </c>
      <c r="J115" s="22" t="s">
        <v>73</v>
      </c>
      <c r="K115" s="22" t="s">
        <v>37</v>
      </c>
      <c r="L115" s="22" t="s">
        <v>48</v>
      </c>
      <c r="M115" s="32" t="s">
        <v>297</v>
      </c>
      <c r="N115" s="1"/>
      <c r="O115" s="1"/>
      <c r="P115" s="1"/>
      <c r="Q115" s="22">
        <v>126</v>
      </c>
      <c r="R115" s="22" t="s">
        <v>143</v>
      </c>
      <c r="S115" s="68">
        <v>43193</v>
      </c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x14ac:dyDescent="0.2">
      <c r="A116" s="22">
        <v>102</v>
      </c>
      <c r="B116" s="22" t="s">
        <v>604</v>
      </c>
      <c r="C116" s="1"/>
      <c r="D116" s="1"/>
      <c r="E116" s="64">
        <v>43199</v>
      </c>
      <c r="F116" s="22" t="s">
        <v>299</v>
      </c>
      <c r="G116" s="79">
        <v>25012</v>
      </c>
      <c r="H116" s="22" t="s">
        <v>81</v>
      </c>
      <c r="I116" s="22" t="s">
        <v>73</v>
      </c>
      <c r="J116" s="22" t="s">
        <v>73</v>
      </c>
      <c r="K116" s="22" t="s">
        <v>564</v>
      </c>
      <c r="L116" s="22" t="s">
        <v>131</v>
      </c>
      <c r="M116" s="32" t="s">
        <v>300</v>
      </c>
      <c r="N116" s="1"/>
      <c r="O116" s="1"/>
      <c r="P116" s="1"/>
      <c r="Q116" s="22">
        <v>30</v>
      </c>
      <c r="R116" s="22" t="s">
        <v>143</v>
      </c>
      <c r="S116" s="68">
        <v>43193</v>
      </c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">
      <c r="A117" s="22">
        <v>103</v>
      </c>
      <c r="B117" s="22" t="s">
        <v>604</v>
      </c>
      <c r="C117" s="92"/>
      <c r="D117" s="22" t="s">
        <v>606</v>
      </c>
      <c r="E117" s="1"/>
      <c r="F117" s="22" t="s">
        <v>305</v>
      </c>
      <c r="G117" s="79">
        <v>3352</v>
      </c>
      <c r="H117" s="22" t="s">
        <v>81</v>
      </c>
      <c r="I117" s="57" t="s">
        <v>607</v>
      </c>
      <c r="J117" s="22" t="s">
        <v>608</v>
      </c>
      <c r="K117" s="22" t="s">
        <v>609</v>
      </c>
      <c r="L117" s="22" t="s">
        <v>138</v>
      </c>
      <c r="M117" s="93" t="s">
        <v>306</v>
      </c>
      <c r="N117" s="1"/>
      <c r="O117" s="1"/>
      <c r="P117" s="1"/>
      <c r="Q117" s="22">
        <v>51</v>
      </c>
      <c r="R117" s="22" t="s">
        <v>610</v>
      </c>
      <c r="S117" s="68">
        <v>43195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x14ac:dyDescent="0.2">
      <c r="A118" s="22">
        <v>104</v>
      </c>
      <c r="B118" s="22" t="s">
        <v>604</v>
      </c>
      <c r="C118" s="35" t="s">
        <v>611</v>
      </c>
      <c r="D118" s="1"/>
      <c r="E118" s="1"/>
      <c r="F118" s="22" t="s">
        <v>309</v>
      </c>
      <c r="G118" s="79">
        <v>1411</v>
      </c>
      <c r="H118" s="22" t="s">
        <v>605</v>
      </c>
      <c r="I118" s="22" t="s">
        <v>175</v>
      </c>
      <c r="J118" s="22" t="s">
        <v>73</v>
      </c>
      <c r="K118" s="22" t="s">
        <v>564</v>
      </c>
      <c r="L118" s="22" t="s">
        <v>612</v>
      </c>
      <c r="M118" s="93" t="s">
        <v>312</v>
      </c>
      <c r="N118" s="1"/>
      <c r="O118" s="1"/>
      <c r="P118" s="1"/>
      <c r="Q118" s="1"/>
      <c r="R118" s="22" t="s">
        <v>201</v>
      </c>
      <c r="S118" s="68">
        <v>43195</v>
      </c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">
      <c r="A119" s="22">
        <v>105</v>
      </c>
      <c r="B119" s="22" t="s">
        <v>604</v>
      </c>
      <c r="C119" s="23">
        <v>43195</v>
      </c>
      <c r="D119" s="1"/>
      <c r="E119" s="1"/>
      <c r="F119" s="22" t="s">
        <v>409</v>
      </c>
      <c r="G119" s="79">
        <v>15193</v>
      </c>
      <c r="H119" s="22" t="s">
        <v>81</v>
      </c>
      <c r="I119" s="57" t="s">
        <v>613</v>
      </c>
      <c r="J119" s="22" t="s">
        <v>613</v>
      </c>
      <c r="K119" s="22" t="s">
        <v>564</v>
      </c>
      <c r="L119" s="22" t="s">
        <v>614</v>
      </c>
      <c r="M119" s="93" t="s">
        <v>411</v>
      </c>
      <c r="N119" s="1"/>
      <c r="O119" s="1"/>
      <c r="P119" s="1"/>
      <c r="Q119" s="22">
        <v>125</v>
      </c>
      <c r="R119" s="22" t="s">
        <v>143</v>
      </c>
      <c r="S119" s="68">
        <v>43195</v>
      </c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">
      <c r="A120" s="22">
        <v>106</v>
      </c>
      <c r="B120" s="22" t="s">
        <v>604</v>
      </c>
      <c r="C120" s="1"/>
      <c r="D120" s="1"/>
      <c r="E120" s="64">
        <v>43199</v>
      </c>
      <c r="F120" s="22" t="s">
        <v>313</v>
      </c>
      <c r="G120" s="94">
        <v>864</v>
      </c>
      <c r="H120" s="22" t="s">
        <v>605</v>
      </c>
      <c r="I120" s="57" t="s">
        <v>53</v>
      </c>
      <c r="J120" s="22" t="s">
        <v>73</v>
      </c>
      <c r="K120" s="22" t="s">
        <v>37</v>
      </c>
      <c r="L120" s="22" t="s">
        <v>48</v>
      </c>
      <c r="M120" s="93" t="s">
        <v>314</v>
      </c>
      <c r="N120" s="1"/>
      <c r="O120" s="1"/>
      <c r="P120" s="1"/>
      <c r="Q120" s="22">
        <v>39</v>
      </c>
      <c r="R120" s="22" t="s">
        <v>172</v>
      </c>
      <c r="S120" s="68">
        <v>43195</v>
      </c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">
      <c r="A121" s="22">
        <v>107</v>
      </c>
      <c r="B121" s="22" t="s">
        <v>604</v>
      </c>
      <c r="C121" s="64">
        <v>43195</v>
      </c>
      <c r="D121" s="1"/>
      <c r="E121" s="1"/>
      <c r="F121" s="22" t="s">
        <v>51</v>
      </c>
      <c r="G121" s="79">
        <v>4021</v>
      </c>
      <c r="H121" s="22" t="s">
        <v>615</v>
      </c>
      <c r="I121" s="22" t="s">
        <v>73</v>
      </c>
      <c r="J121" s="22" t="s">
        <v>73</v>
      </c>
      <c r="K121" s="22" t="s">
        <v>564</v>
      </c>
      <c r="L121" s="22" t="s">
        <v>616</v>
      </c>
      <c r="M121" s="93" t="s">
        <v>320</v>
      </c>
      <c r="N121" s="1"/>
      <c r="O121" s="1"/>
      <c r="P121" s="1"/>
      <c r="Q121" s="1"/>
      <c r="R121" s="22" t="s">
        <v>172</v>
      </c>
      <c r="S121" s="68">
        <v>43195</v>
      </c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">
      <c r="A122" s="22">
        <v>108</v>
      </c>
      <c r="B122" s="22" t="s">
        <v>604</v>
      </c>
      <c r="C122" s="23">
        <v>43195</v>
      </c>
      <c r="D122" s="1"/>
      <c r="E122" s="1"/>
      <c r="F122" s="22" t="s">
        <v>414</v>
      </c>
      <c r="G122" s="94">
        <v>245</v>
      </c>
      <c r="H122" s="22" t="s">
        <v>81</v>
      </c>
      <c r="I122" s="1"/>
      <c r="J122" s="22" t="s">
        <v>617</v>
      </c>
      <c r="K122" s="22" t="s">
        <v>564</v>
      </c>
      <c r="L122" s="22" t="s">
        <v>618</v>
      </c>
      <c r="M122" s="93" t="s">
        <v>415</v>
      </c>
      <c r="N122" s="1"/>
      <c r="O122" s="1"/>
      <c r="P122" s="1"/>
      <c r="Q122" s="22">
        <v>149</v>
      </c>
      <c r="R122" s="22" t="s">
        <v>55</v>
      </c>
      <c r="S122" s="68">
        <v>43193</v>
      </c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">
      <c r="A123" s="22">
        <v>109</v>
      </c>
      <c r="B123" s="22" t="s">
        <v>604</v>
      </c>
      <c r="C123" s="1"/>
      <c r="D123" s="1"/>
      <c r="E123" s="23">
        <v>43199</v>
      </c>
      <c r="F123" s="22" t="s">
        <v>420</v>
      </c>
      <c r="G123" s="79">
        <v>5242</v>
      </c>
      <c r="H123" s="22" t="s">
        <v>619</v>
      </c>
      <c r="I123" s="57" t="s">
        <v>620</v>
      </c>
      <c r="J123" s="22" t="s">
        <v>621</v>
      </c>
      <c r="K123" s="22" t="s">
        <v>564</v>
      </c>
      <c r="L123" s="22" t="s">
        <v>48</v>
      </c>
      <c r="M123" s="93" t="s">
        <v>421</v>
      </c>
      <c r="N123" s="1"/>
      <c r="O123" s="1"/>
      <c r="P123" s="1"/>
      <c r="Q123" s="22">
        <v>32</v>
      </c>
      <c r="R123" s="22" t="s">
        <v>566</v>
      </c>
      <c r="S123" s="68">
        <v>43193</v>
      </c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x14ac:dyDescent="0.2">
      <c r="A124" s="22">
        <v>110</v>
      </c>
      <c r="B124" s="22" t="s">
        <v>604</v>
      </c>
      <c r="C124" s="23">
        <v>43195</v>
      </c>
      <c r="D124" s="1"/>
      <c r="E124" s="1"/>
      <c r="F124" s="22" t="s">
        <v>426</v>
      </c>
      <c r="G124" s="79">
        <v>1437</v>
      </c>
      <c r="H124" s="22" t="s">
        <v>81</v>
      </c>
      <c r="I124" s="57" t="s">
        <v>622</v>
      </c>
      <c r="J124" s="22" t="s">
        <v>73</v>
      </c>
      <c r="K124" s="22" t="s">
        <v>326</v>
      </c>
      <c r="L124" s="22" t="s">
        <v>623</v>
      </c>
      <c r="M124" s="93" t="s">
        <v>427</v>
      </c>
      <c r="N124" s="1"/>
      <c r="O124" s="1"/>
      <c r="P124" s="1"/>
      <c r="Q124" s="22">
        <v>24</v>
      </c>
      <c r="R124" s="22" t="s">
        <v>112</v>
      </c>
      <c r="S124" s="68">
        <v>43193</v>
      </c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">
      <c r="A125" s="22">
        <v>111</v>
      </c>
      <c r="B125" s="22" t="s">
        <v>604</v>
      </c>
      <c r="C125" s="64">
        <v>43195</v>
      </c>
      <c r="D125" s="1"/>
      <c r="E125" s="1"/>
      <c r="F125" s="22" t="s">
        <v>329</v>
      </c>
      <c r="G125" s="79">
        <v>10749</v>
      </c>
      <c r="H125" s="22" t="s">
        <v>44</v>
      </c>
      <c r="I125" s="57" t="s">
        <v>622</v>
      </c>
      <c r="J125" s="22" t="s">
        <v>73</v>
      </c>
      <c r="K125" s="22" t="s">
        <v>37</v>
      </c>
      <c r="L125" s="95" t="s">
        <v>624</v>
      </c>
      <c r="M125" s="93" t="s">
        <v>334</v>
      </c>
      <c r="N125" s="1"/>
      <c r="O125" s="1"/>
      <c r="P125" s="1"/>
      <c r="Q125" s="22">
        <v>21</v>
      </c>
      <c r="R125" s="22" t="s">
        <v>143</v>
      </c>
      <c r="S125" s="68">
        <v>43195</v>
      </c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x14ac:dyDescent="0.2">
      <c r="A126" s="22">
        <v>112</v>
      </c>
      <c r="B126" s="22" t="s">
        <v>604</v>
      </c>
      <c r="C126" s="1"/>
      <c r="D126" s="1"/>
      <c r="E126" s="23">
        <v>43199</v>
      </c>
      <c r="F126" s="22" t="s">
        <v>430</v>
      </c>
      <c r="G126" s="94">
        <v>55</v>
      </c>
      <c r="H126" s="22" t="s">
        <v>81</v>
      </c>
      <c r="I126" s="57" t="s">
        <v>625</v>
      </c>
      <c r="J126" s="22" t="s">
        <v>626</v>
      </c>
      <c r="K126" s="22" t="s">
        <v>564</v>
      </c>
      <c r="L126" s="22" t="s">
        <v>48</v>
      </c>
      <c r="M126" s="93" t="s">
        <v>431</v>
      </c>
      <c r="N126" s="1"/>
      <c r="O126" s="1"/>
      <c r="P126" s="1"/>
      <c r="Q126" s="22">
        <v>92</v>
      </c>
      <c r="R126" s="22" t="s">
        <v>55</v>
      </c>
      <c r="S126" s="68">
        <v>43193</v>
      </c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">
      <c r="A127" s="22">
        <v>113</v>
      </c>
      <c r="B127" s="22" t="s">
        <v>604</v>
      </c>
      <c r="C127" s="1"/>
      <c r="D127" s="1"/>
      <c r="E127" s="23">
        <v>43199</v>
      </c>
      <c r="F127" s="22" t="s">
        <v>432</v>
      </c>
      <c r="G127" s="94">
        <v>457</v>
      </c>
      <c r="H127" s="22" t="s">
        <v>44</v>
      </c>
      <c r="I127" s="57" t="s">
        <v>73</v>
      </c>
      <c r="J127" s="22" t="s">
        <v>73</v>
      </c>
      <c r="K127" s="22" t="s">
        <v>564</v>
      </c>
      <c r="L127" s="22" t="s">
        <v>627</v>
      </c>
      <c r="M127" s="93" t="s">
        <v>438</v>
      </c>
      <c r="N127" s="1"/>
      <c r="O127" s="1"/>
      <c r="P127" s="1"/>
      <c r="Q127" s="22">
        <v>22</v>
      </c>
      <c r="R127" s="22" t="s">
        <v>143</v>
      </c>
      <c r="S127" s="68">
        <v>43195</v>
      </c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">
      <c r="A128" s="22">
        <v>114</v>
      </c>
      <c r="B128" s="22" t="s">
        <v>604</v>
      </c>
      <c r="C128" s="1"/>
      <c r="D128" s="1"/>
      <c r="E128" s="23">
        <v>43199</v>
      </c>
      <c r="F128" s="22" t="s">
        <v>444</v>
      </c>
      <c r="G128" s="79">
        <v>1577</v>
      </c>
      <c r="H128" s="22" t="s">
        <v>628</v>
      </c>
      <c r="I128" s="57" t="s">
        <v>629</v>
      </c>
      <c r="J128" s="22" t="s">
        <v>73</v>
      </c>
      <c r="K128" s="22" t="s">
        <v>37</v>
      </c>
      <c r="L128" s="22" t="s">
        <v>630</v>
      </c>
      <c r="M128" s="93" t="s">
        <v>445</v>
      </c>
      <c r="N128" s="1"/>
      <c r="O128" s="1"/>
      <c r="P128" s="1"/>
      <c r="Q128" s="22">
        <v>8</v>
      </c>
      <c r="R128" s="22" t="s">
        <v>528</v>
      </c>
      <c r="S128" s="68">
        <v>43193</v>
      </c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2">
      <c r="A129" s="22">
        <v>115</v>
      </c>
      <c r="B129" s="22" t="s">
        <v>604</v>
      </c>
      <c r="C129" s="1"/>
      <c r="D129" s="22" t="s">
        <v>631</v>
      </c>
      <c r="E129" s="92"/>
      <c r="F129" s="22" t="s">
        <v>336</v>
      </c>
      <c r="G129" s="94">
        <v>266</v>
      </c>
      <c r="H129" s="22" t="s">
        <v>44</v>
      </c>
      <c r="I129" s="57" t="s">
        <v>622</v>
      </c>
      <c r="J129" s="22" t="s">
        <v>73</v>
      </c>
      <c r="K129" s="22" t="s">
        <v>632</v>
      </c>
      <c r="L129" s="22" t="s">
        <v>633</v>
      </c>
      <c r="M129" s="93" t="s">
        <v>337</v>
      </c>
      <c r="N129" s="1"/>
      <c r="O129" s="1"/>
      <c r="P129" s="1"/>
      <c r="Q129" s="22">
        <v>11</v>
      </c>
      <c r="R129" s="22" t="s">
        <v>143</v>
      </c>
      <c r="S129" s="68">
        <v>43193</v>
      </c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2">
      <c r="A130" s="22">
        <v>116</v>
      </c>
      <c r="B130" s="22" t="s">
        <v>604</v>
      </c>
      <c r="C130" s="23">
        <v>43195</v>
      </c>
      <c r="D130" s="1"/>
      <c r="E130" s="1"/>
      <c r="F130" s="22" t="s">
        <v>446</v>
      </c>
      <c r="G130" s="94">
        <v>290</v>
      </c>
      <c r="H130" s="22" t="s">
        <v>44</v>
      </c>
      <c r="I130" s="57" t="s">
        <v>622</v>
      </c>
      <c r="J130" s="22" t="s">
        <v>73</v>
      </c>
      <c r="K130" s="22" t="s">
        <v>564</v>
      </c>
      <c r="L130" s="22" t="s">
        <v>614</v>
      </c>
      <c r="M130" s="93" t="s">
        <v>447</v>
      </c>
      <c r="N130" s="1"/>
      <c r="O130" s="1"/>
      <c r="P130" s="1"/>
      <c r="Q130" s="22">
        <v>16</v>
      </c>
      <c r="R130" s="22" t="s">
        <v>55</v>
      </c>
      <c r="S130" s="68">
        <v>43193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">
      <c r="A131" s="22">
        <v>117</v>
      </c>
      <c r="B131" s="22" t="s">
        <v>604</v>
      </c>
      <c r="C131" s="1"/>
      <c r="D131" s="1"/>
      <c r="E131" s="35" t="s">
        <v>391</v>
      </c>
      <c r="F131" s="22" t="s">
        <v>343</v>
      </c>
      <c r="G131" s="94">
        <v>115</v>
      </c>
      <c r="H131" s="22" t="s">
        <v>44</v>
      </c>
      <c r="I131" s="57" t="s">
        <v>634</v>
      </c>
      <c r="J131" s="22" t="s">
        <v>73</v>
      </c>
      <c r="K131" s="22" t="s">
        <v>37</v>
      </c>
      <c r="L131" s="22" t="s">
        <v>554</v>
      </c>
      <c r="M131" s="93" t="s">
        <v>344</v>
      </c>
      <c r="N131" s="1"/>
      <c r="O131" s="1"/>
      <c r="P131" s="1"/>
      <c r="Q131" s="22">
        <v>6</v>
      </c>
      <c r="R131" s="22" t="s">
        <v>143</v>
      </c>
      <c r="S131" s="68">
        <v>43193</v>
      </c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x14ac:dyDescent="0.2">
      <c r="A132" s="22">
        <v>118</v>
      </c>
      <c r="B132" s="22" t="s">
        <v>604</v>
      </c>
      <c r="C132" s="1"/>
      <c r="D132" s="1"/>
      <c r="E132" s="35" t="s">
        <v>391</v>
      </c>
      <c r="F132" s="22" t="s">
        <v>349</v>
      </c>
      <c r="G132" s="79">
        <v>1920</v>
      </c>
      <c r="H132" s="22" t="s">
        <v>44</v>
      </c>
      <c r="I132" s="57" t="s">
        <v>635</v>
      </c>
      <c r="J132" s="22" t="s">
        <v>613</v>
      </c>
      <c r="K132" s="22" t="s">
        <v>37</v>
      </c>
      <c r="L132" s="22" t="s">
        <v>636</v>
      </c>
      <c r="M132" s="93" t="s">
        <v>352</v>
      </c>
      <c r="N132" s="1"/>
      <c r="O132" s="1"/>
      <c r="P132" s="1"/>
      <c r="Q132" s="22">
        <v>5</v>
      </c>
      <c r="R132" s="22" t="s">
        <v>637</v>
      </c>
      <c r="S132" s="68">
        <v>43193</v>
      </c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">
      <c r="A133" s="22">
        <v>119</v>
      </c>
      <c r="B133" s="22" t="s">
        <v>604</v>
      </c>
      <c r="C133" s="64">
        <v>43195</v>
      </c>
      <c r="D133" s="1"/>
      <c r="E133" s="1"/>
      <c r="F133" s="22" t="s">
        <v>356</v>
      </c>
      <c r="G133" s="79">
        <v>6073</v>
      </c>
      <c r="H133" s="22" t="s">
        <v>619</v>
      </c>
      <c r="I133" s="57" t="s">
        <v>140</v>
      </c>
      <c r="J133" s="22" t="s">
        <v>73</v>
      </c>
      <c r="K133" s="22" t="s">
        <v>564</v>
      </c>
      <c r="L133" s="22" t="s">
        <v>48</v>
      </c>
      <c r="M133" s="93" t="s">
        <v>357</v>
      </c>
      <c r="N133" s="1"/>
      <c r="O133" s="1"/>
      <c r="P133" s="1"/>
      <c r="Q133" s="22">
        <v>74</v>
      </c>
      <c r="R133" s="22" t="s">
        <v>55</v>
      </c>
      <c r="S133" s="68">
        <v>43193</v>
      </c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x14ac:dyDescent="0.2">
      <c r="A134" s="22">
        <v>120</v>
      </c>
      <c r="B134" s="22" t="s">
        <v>604</v>
      </c>
      <c r="C134" s="1"/>
      <c r="D134" s="1"/>
      <c r="E134" s="64">
        <v>43199</v>
      </c>
      <c r="F134" s="22" t="s">
        <v>361</v>
      </c>
      <c r="G134" s="79">
        <v>18298</v>
      </c>
      <c r="H134" s="22" t="s">
        <v>605</v>
      </c>
      <c r="I134" s="57" t="s">
        <v>150</v>
      </c>
      <c r="J134" s="22" t="s">
        <v>73</v>
      </c>
      <c r="K134" s="22" t="s">
        <v>37</v>
      </c>
      <c r="L134" s="22" t="s">
        <v>638</v>
      </c>
      <c r="M134" s="93" t="s">
        <v>363</v>
      </c>
      <c r="N134" s="1"/>
      <c r="O134" s="1"/>
      <c r="P134" s="1"/>
      <c r="Q134" s="22">
        <v>15</v>
      </c>
      <c r="R134" s="22" t="s">
        <v>589</v>
      </c>
      <c r="S134" s="68">
        <v>43195</v>
      </c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">
      <c r="A135" s="22">
        <v>121</v>
      </c>
      <c r="B135" s="22" t="s">
        <v>639</v>
      </c>
      <c r="C135" s="23">
        <v>43196</v>
      </c>
      <c r="D135" s="22" t="s">
        <v>640</v>
      </c>
      <c r="E135" s="96" t="s">
        <v>641</v>
      </c>
      <c r="F135" s="97" t="s">
        <v>642</v>
      </c>
      <c r="G135" s="98">
        <v>161</v>
      </c>
      <c r="H135" s="99" t="s">
        <v>44</v>
      </c>
      <c r="I135" s="99" t="s">
        <v>643</v>
      </c>
      <c r="J135" s="96" t="s">
        <v>643</v>
      </c>
      <c r="K135" s="96" t="s">
        <v>644</v>
      </c>
      <c r="L135" s="97" t="s">
        <v>645</v>
      </c>
      <c r="M135" s="100" t="s">
        <v>646</v>
      </c>
      <c r="N135" s="101"/>
      <c r="O135" s="101"/>
      <c r="P135" s="101"/>
      <c r="Q135" s="96">
        <v>20</v>
      </c>
      <c r="R135" s="96" t="s">
        <v>458</v>
      </c>
      <c r="S135" s="102">
        <v>43198</v>
      </c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">
      <c r="A136" s="22">
        <v>122</v>
      </c>
      <c r="B136" s="22" t="s">
        <v>639</v>
      </c>
      <c r="C136" s="103">
        <v>43196</v>
      </c>
      <c r="D136" s="22" t="s">
        <v>647</v>
      </c>
      <c r="E136" s="104">
        <v>43199</v>
      </c>
      <c r="F136" s="105" t="s">
        <v>648</v>
      </c>
      <c r="G136" s="41">
        <v>2825</v>
      </c>
      <c r="H136" s="20" t="s">
        <v>44</v>
      </c>
      <c r="I136" s="20" t="s">
        <v>285</v>
      </c>
      <c r="J136" s="105" t="s">
        <v>285</v>
      </c>
      <c r="K136" s="22"/>
      <c r="L136" s="105" t="s">
        <v>138</v>
      </c>
      <c r="M136" s="32" t="s">
        <v>649</v>
      </c>
      <c r="N136" s="1"/>
      <c r="O136" s="1"/>
      <c r="P136" s="1"/>
      <c r="Q136" s="22">
        <v>67</v>
      </c>
      <c r="R136" s="22" t="s">
        <v>268</v>
      </c>
      <c r="S136" s="68">
        <v>43198</v>
      </c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">
      <c r="A137" s="22">
        <v>123</v>
      </c>
      <c r="B137" s="22" t="s">
        <v>650</v>
      </c>
      <c r="C137" s="104">
        <v>43195</v>
      </c>
      <c r="D137" s="1"/>
      <c r="E137" s="103">
        <v>43199</v>
      </c>
      <c r="F137" s="20" t="s">
        <v>651</v>
      </c>
      <c r="G137" s="41">
        <v>14773</v>
      </c>
      <c r="H137" s="20" t="s">
        <v>44</v>
      </c>
      <c r="I137" s="20" t="s">
        <v>652</v>
      </c>
      <c r="J137" s="22" t="s">
        <v>653</v>
      </c>
      <c r="K137" s="22" t="s">
        <v>37</v>
      </c>
      <c r="L137" s="22" t="s">
        <v>654</v>
      </c>
      <c r="M137" s="32" t="s">
        <v>655</v>
      </c>
      <c r="N137" s="1"/>
      <c r="O137" s="1"/>
      <c r="P137" s="1"/>
      <c r="Q137" s="22">
        <v>109</v>
      </c>
      <c r="R137" s="22" t="s">
        <v>172</v>
      </c>
      <c r="S137" s="68">
        <v>43198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">
      <c r="A138" s="22">
        <v>124</v>
      </c>
      <c r="B138" s="22" t="s">
        <v>650</v>
      </c>
      <c r="C138" s="103">
        <v>43195</v>
      </c>
      <c r="D138" s="1"/>
      <c r="E138" s="23">
        <v>43199</v>
      </c>
      <c r="F138" s="105" t="s">
        <v>656</v>
      </c>
      <c r="G138" s="41">
        <v>495</v>
      </c>
      <c r="H138" s="22" t="s">
        <v>101</v>
      </c>
      <c r="I138" s="20" t="s">
        <v>53</v>
      </c>
      <c r="J138" s="22" t="s">
        <v>653</v>
      </c>
      <c r="K138" s="22" t="s">
        <v>37</v>
      </c>
      <c r="L138" s="22" t="s">
        <v>48</v>
      </c>
      <c r="M138" s="32" t="s">
        <v>657</v>
      </c>
      <c r="N138" s="1"/>
      <c r="O138" s="1"/>
      <c r="P138" s="1"/>
      <c r="Q138" s="22">
        <v>4</v>
      </c>
      <c r="R138" s="22" t="s">
        <v>172</v>
      </c>
      <c r="S138" s="68">
        <v>43198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">
      <c r="A139" s="22">
        <v>125</v>
      </c>
      <c r="B139" s="22" t="s">
        <v>639</v>
      </c>
      <c r="C139" s="104">
        <v>43195</v>
      </c>
      <c r="D139" s="22" t="s">
        <v>658</v>
      </c>
      <c r="E139" s="103">
        <v>43199</v>
      </c>
      <c r="F139" s="105" t="s">
        <v>659</v>
      </c>
      <c r="G139" s="79">
        <v>7441</v>
      </c>
      <c r="H139" s="20" t="s">
        <v>44</v>
      </c>
      <c r="I139" s="20" t="s">
        <v>643</v>
      </c>
      <c r="J139" s="106" t="s">
        <v>454</v>
      </c>
      <c r="K139" s="22" t="s">
        <v>211</v>
      </c>
      <c r="L139" s="105" t="s">
        <v>138</v>
      </c>
      <c r="M139" s="32" t="s">
        <v>660</v>
      </c>
      <c r="N139" s="1"/>
      <c r="O139" s="1"/>
      <c r="P139" s="1"/>
      <c r="Q139" s="22">
        <v>1</v>
      </c>
      <c r="R139" s="22" t="s">
        <v>268</v>
      </c>
      <c r="S139" s="68">
        <v>43198</v>
      </c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x14ac:dyDescent="0.2">
      <c r="A140" s="22">
        <v>126</v>
      </c>
      <c r="B140" s="22" t="s">
        <v>639</v>
      </c>
      <c r="C140" s="23">
        <v>43196</v>
      </c>
      <c r="D140" s="22" t="s">
        <v>661</v>
      </c>
      <c r="E140" s="103">
        <v>43199</v>
      </c>
      <c r="F140" s="105" t="s">
        <v>662</v>
      </c>
      <c r="G140" s="41">
        <v>131</v>
      </c>
      <c r="H140" s="20" t="s">
        <v>663</v>
      </c>
      <c r="I140" s="20" t="s">
        <v>664</v>
      </c>
      <c r="J140" s="105" t="s">
        <v>135</v>
      </c>
      <c r="K140" s="22" t="s">
        <v>211</v>
      </c>
      <c r="L140" s="105" t="s">
        <v>138</v>
      </c>
      <c r="M140" s="32" t="s">
        <v>665</v>
      </c>
      <c r="N140" s="1"/>
      <c r="O140" s="1"/>
      <c r="P140" s="1"/>
      <c r="Q140" s="22">
        <v>1</v>
      </c>
      <c r="R140" s="22" t="s">
        <v>666</v>
      </c>
      <c r="S140" s="68">
        <v>43198</v>
      </c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">
      <c r="A141" s="22">
        <v>127</v>
      </c>
      <c r="B141" s="22" t="s">
        <v>639</v>
      </c>
      <c r="C141" s="103">
        <v>43195</v>
      </c>
      <c r="D141" s="1"/>
      <c r="E141" s="23">
        <v>43199</v>
      </c>
      <c r="F141" s="105" t="s">
        <v>667</v>
      </c>
      <c r="G141" s="94">
        <v>34</v>
      </c>
      <c r="H141" s="20" t="s">
        <v>44</v>
      </c>
      <c r="I141" s="20" t="s">
        <v>668</v>
      </c>
      <c r="J141" s="105" t="s">
        <v>664</v>
      </c>
      <c r="K141" s="22" t="s">
        <v>669</v>
      </c>
      <c r="L141" s="105" t="s">
        <v>670</v>
      </c>
      <c r="M141" s="32" t="s">
        <v>671</v>
      </c>
      <c r="N141" s="1"/>
      <c r="O141" s="1"/>
      <c r="P141" s="1"/>
      <c r="Q141" s="22">
        <v>2</v>
      </c>
      <c r="R141" s="22" t="s">
        <v>268</v>
      </c>
      <c r="S141" s="68">
        <v>43198</v>
      </c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x14ac:dyDescent="0.2">
      <c r="A142" s="22">
        <v>128</v>
      </c>
      <c r="B142" s="22" t="s">
        <v>672</v>
      </c>
      <c r="C142" s="103">
        <v>43195</v>
      </c>
      <c r="D142" s="1"/>
      <c r="E142" s="23">
        <v>43199</v>
      </c>
      <c r="F142" s="22" t="s">
        <v>673</v>
      </c>
      <c r="G142" s="41">
        <v>1967</v>
      </c>
      <c r="H142" s="22" t="s">
        <v>81</v>
      </c>
      <c r="I142" s="57" t="s">
        <v>674</v>
      </c>
      <c r="J142" s="22" t="s">
        <v>675</v>
      </c>
      <c r="K142" s="22" t="s">
        <v>211</v>
      </c>
      <c r="L142" s="22" t="s">
        <v>48</v>
      </c>
      <c r="M142" s="32" t="s">
        <v>676</v>
      </c>
      <c r="N142" s="1"/>
      <c r="O142" s="1"/>
      <c r="P142" s="1"/>
      <c r="Q142" s="22">
        <v>25</v>
      </c>
      <c r="R142" s="22" t="s">
        <v>143</v>
      </c>
      <c r="S142" s="68">
        <v>43198</v>
      </c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">
      <c r="A143" s="22">
        <v>129</v>
      </c>
      <c r="B143" s="22" t="s">
        <v>650</v>
      </c>
      <c r="C143" s="103">
        <v>43196</v>
      </c>
      <c r="D143" s="22" t="s">
        <v>677</v>
      </c>
      <c r="E143" s="104">
        <v>43199</v>
      </c>
      <c r="F143" s="22" t="s">
        <v>678</v>
      </c>
      <c r="G143" s="41">
        <v>351</v>
      </c>
      <c r="H143" s="20" t="s">
        <v>81</v>
      </c>
      <c r="I143" s="22" t="s">
        <v>653</v>
      </c>
      <c r="J143" s="22" t="s">
        <v>653</v>
      </c>
      <c r="K143" s="22" t="s">
        <v>37</v>
      </c>
      <c r="L143" s="22" t="s">
        <v>138</v>
      </c>
      <c r="M143" s="32" t="s">
        <v>679</v>
      </c>
      <c r="N143" s="1"/>
      <c r="O143" s="1"/>
      <c r="P143" s="1"/>
      <c r="Q143" s="22">
        <v>8</v>
      </c>
      <c r="R143" s="22" t="s">
        <v>566</v>
      </c>
      <c r="S143" s="68">
        <v>43198</v>
      </c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">
      <c r="A144" s="22">
        <v>130</v>
      </c>
      <c r="B144" s="20" t="s">
        <v>672</v>
      </c>
      <c r="C144" s="103">
        <v>43196</v>
      </c>
      <c r="E144" s="104">
        <v>43199</v>
      </c>
      <c r="F144" s="20" t="s">
        <v>680</v>
      </c>
      <c r="G144" s="71" t="s">
        <v>681</v>
      </c>
      <c r="H144" s="20" t="s">
        <v>67</v>
      </c>
      <c r="I144" s="20" t="s">
        <v>682</v>
      </c>
      <c r="J144" s="20" t="s">
        <v>683</v>
      </c>
      <c r="K144" s="20" t="s">
        <v>684</v>
      </c>
      <c r="L144" s="20" t="s">
        <v>138</v>
      </c>
      <c r="M144" s="43" t="s">
        <v>685</v>
      </c>
      <c r="Q144" s="20">
        <v>171</v>
      </c>
      <c r="R144" s="20" t="s">
        <v>112</v>
      </c>
      <c r="S144" s="68">
        <v>43198</v>
      </c>
    </row>
    <row r="145" spans="1:29" x14ac:dyDescent="0.2">
      <c r="A145" s="22">
        <v>131</v>
      </c>
      <c r="B145" s="22" t="s">
        <v>639</v>
      </c>
      <c r="C145" s="104">
        <v>43195</v>
      </c>
      <c r="D145" s="22" t="s">
        <v>686</v>
      </c>
      <c r="E145" s="103">
        <v>43199</v>
      </c>
      <c r="F145" s="105" t="s">
        <v>687</v>
      </c>
      <c r="G145" s="41">
        <v>137</v>
      </c>
      <c r="H145" s="20" t="s">
        <v>44</v>
      </c>
      <c r="I145" s="20" t="s">
        <v>688</v>
      </c>
      <c r="J145" s="105" t="s">
        <v>689</v>
      </c>
      <c r="K145" s="1"/>
      <c r="L145" s="105" t="s">
        <v>690</v>
      </c>
      <c r="M145" s="32" t="s">
        <v>691</v>
      </c>
      <c r="N145" s="1"/>
      <c r="O145" s="1"/>
      <c r="P145" s="1"/>
      <c r="Q145" s="22">
        <v>1</v>
      </c>
      <c r="R145" s="22" t="s">
        <v>55</v>
      </c>
      <c r="S145" s="68">
        <v>43198</v>
      </c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">
      <c r="A146" s="22">
        <v>132</v>
      </c>
      <c r="B146" s="22" t="s">
        <v>650</v>
      </c>
      <c r="C146" s="103">
        <v>43196</v>
      </c>
      <c r="D146" s="1"/>
      <c r="E146" s="104">
        <v>43199</v>
      </c>
      <c r="F146" s="22" t="s">
        <v>692</v>
      </c>
      <c r="G146" s="41">
        <v>464</v>
      </c>
      <c r="H146" s="20" t="s">
        <v>81</v>
      </c>
      <c r="I146" s="20" t="s">
        <v>82</v>
      </c>
      <c r="J146" s="22" t="s">
        <v>653</v>
      </c>
      <c r="K146" s="22" t="s">
        <v>37</v>
      </c>
      <c r="L146" s="22" t="s">
        <v>138</v>
      </c>
      <c r="M146" s="32" t="s">
        <v>693</v>
      </c>
      <c r="N146" s="1"/>
      <c r="O146" s="1"/>
      <c r="P146" s="1"/>
      <c r="Q146" s="22">
        <v>19</v>
      </c>
      <c r="R146" s="22" t="s">
        <v>55</v>
      </c>
      <c r="S146" s="68">
        <v>43198</v>
      </c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">
      <c r="A147" s="22">
        <v>133</v>
      </c>
      <c r="B147" s="22" t="s">
        <v>650</v>
      </c>
      <c r="C147" s="103">
        <v>43195</v>
      </c>
      <c r="D147" s="1"/>
      <c r="E147" s="23">
        <v>43199</v>
      </c>
      <c r="F147" s="105" t="s">
        <v>61</v>
      </c>
      <c r="G147" s="41">
        <v>3166</v>
      </c>
      <c r="H147" s="20" t="s">
        <v>44</v>
      </c>
      <c r="I147" s="20" t="s">
        <v>135</v>
      </c>
      <c r="J147" s="22" t="s">
        <v>653</v>
      </c>
      <c r="K147" s="22" t="s">
        <v>37</v>
      </c>
      <c r="L147" s="22" t="s">
        <v>48</v>
      </c>
      <c r="M147" s="32" t="s">
        <v>694</v>
      </c>
      <c r="N147" s="1"/>
      <c r="O147" s="1"/>
      <c r="P147" s="1"/>
      <c r="Q147" s="22">
        <v>29</v>
      </c>
      <c r="R147" s="22" t="s">
        <v>143</v>
      </c>
      <c r="S147" s="68">
        <v>43198</v>
      </c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x14ac:dyDescent="0.2">
      <c r="A148" s="22">
        <v>134</v>
      </c>
      <c r="B148" s="22" t="s">
        <v>639</v>
      </c>
      <c r="C148" s="104">
        <v>43195</v>
      </c>
      <c r="D148" s="22" t="s">
        <v>695</v>
      </c>
      <c r="E148" s="103">
        <v>43199</v>
      </c>
      <c r="F148" s="105" t="s">
        <v>696</v>
      </c>
      <c r="G148" s="41">
        <v>18086</v>
      </c>
      <c r="H148" s="20" t="s">
        <v>44</v>
      </c>
      <c r="I148" s="20" t="s">
        <v>285</v>
      </c>
      <c r="J148" s="105" t="s">
        <v>697</v>
      </c>
      <c r="K148" s="22" t="s">
        <v>211</v>
      </c>
      <c r="L148" s="105" t="s">
        <v>138</v>
      </c>
      <c r="M148" s="32" t="s">
        <v>698</v>
      </c>
      <c r="N148" s="1"/>
      <c r="O148" s="1"/>
      <c r="P148" s="1"/>
      <c r="Q148" s="22">
        <v>10</v>
      </c>
      <c r="R148" s="22" t="s">
        <v>55</v>
      </c>
      <c r="S148" s="68">
        <v>43198</v>
      </c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">
      <c r="A149" s="22">
        <v>135</v>
      </c>
      <c r="B149" s="22" t="s">
        <v>650</v>
      </c>
      <c r="C149" s="104">
        <v>43195</v>
      </c>
      <c r="D149" s="1"/>
      <c r="E149" s="103">
        <v>43199</v>
      </c>
      <c r="F149" s="105" t="s">
        <v>699</v>
      </c>
      <c r="G149" s="41">
        <v>52</v>
      </c>
      <c r="H149" s="20" t="s">
        <v>546</v>
      </c>
      <c r="I149" s="20" t="s">
        <v>700</v>
      </c>
      <c r="J149" s="22" t="s">
        <v>653</v>
      </c>
      <c r="K149" s="22" t="s">
        <v>37</v>
      </c>
      <c r="L149" s="22" t="s">
        <v>48</v>
      </c>
      <c r="M149" s="32" t="s">
        <v>701</v>
      </c>
      <c r="N149" s="1"/>
      <c r="O149" s="1"/>
      <c r="P149" s="1"/>
      <c r="Q149" s="22">
        <v>260</v>
      </c>
      <c r="R149" s="22" t="s">
        <v>566</v>
      </c>
      <c r="S149" s="68">
        <v>43198</v>
      </c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2">
      <c r="A150" s="20">
        <v>136</v>
      </c>
      <c r="B150" s="20" t="s">
        <v>672</v>
      </c>
      <c r="C150" s="23">
        <v>43196</v>
      </c>
      <c r="E150" s="103">
        <v>43199</v>
      </c>
      <c r="F150" s="20" t="s">
        <v>702</v>
      </c>
      <c r="G150" s="71" t="s">
        <v>440</v>
      </c>
      <c r="H150" s="20" t="s">
        <v>703</v>
      </c>
      <c r="I150" s="59" t="s">
        <v>374</v>
      </c>
      <c r="J150" s="59" t="s">
        <v>374</v>
      </c>
      <c r="K150" s="107">
        <v>43164</v>
      </c>
      <c r="L150" s="20" t="s">
        <v>138</v>
      </c>
      <c r="M150" s="43" t="s">
        <v>704</v>
      </c>
      <c r="Q150" s="20">
        <v>103</v>
      </c>
      <c r="R150" s="20" t="s">
        <v>589</v>
      </c>
      <c r="S150" s="68">
        <v>43198</v>
      </c>
      <c r="T150" s="20"/>
    </row>
    <row r="151" spans="1:29" x14ac:dyDescent="0.2">
      <c r="A151" s="22">
        <v>137</v>
      </c>
      <c r="B151" s="22" t="s">
        <v>639</v>
      </c>
      <c r="C151" s="104">
        <v>43195</v>
      </c>
      <c r="D151" s="22"/>
      <c r="E151" s="103">
        <v>43199</v>
      </c>
      <c r="F151" s="105" t="s">
        <v>705</v>
      </c>
      <c r="G151" s="41">
        <v>667</v>
      </c>
      <c r="H151" s="20" t="s">
        <v>663</v>
      </c>
      <c r="I151" s="20" t="s">
        <v>706</v>
      </c>
      <c r="J151" s="105" t="s">
        <v>697</v>
      </c>
      <c r="K151" s="22" t="s">
        <v>707</v>
      </c>
      <c r="L151" s="105" t="s">
        <v>708</v>
      </c>
      <c r="M151" s="32" t="s">
        <v>709</v>
      </c>
      <c r="N151" s="1"/>
      <c r="O151" s="1"/>
      <c r="P151" s="1"/>
      <c r="Q151" s="22">
        <v>1</v>
      </c>
      <c r="R151" s="22" t="s">
        <v>710</v>
      </c>
      <c r="S151" s="68">
        <v>43198</v>
      </c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">
      <c r="A152" s="22">
        <v>138</v>
      </c>
      <c r="B152" s="22" t="s">
        <v>650</v>
      </c>
      <c r="C152" s="23">
        <v>43196</v>
      </c>
      <c r="D152" s="1"/>
      <c r="E152" s="103">
        <v>43199</v>
      </c>
      <c r="F152" s="22" t="s">
        <v>711</v>
      </c>
      <c r="G152" s="41">
        <v>98768</v>
      </c>
      <c r="H152" s="20" t="s">
        <v>619</v>
      </c>
      <c r="I152" s="20" t="s">
        <v>712</v>
      </c>
      <c r="J152" s="22" t="s">
        <v>653</v>
      </c>
      <c r="K152" s="22" t="s">
        <v>37</v>
      </c>
      <c r="L152" s="22" t="s">
        <v>48</v>
      </c>
      <c r="M152" s="32" t="s">
        <v>713</v>
      </c>
      <c r="N152" s="1"/>
      <c r="O152" s="1"/>
      <c r="P152" s="1"/>
      <c r="Q152" s="22">
        <v>14</v>
      </c>
      <c r="R152" s="22" t="s">
        <v>714</v>
      </c>
      <c r="S152" s="68">
        <v>43198</v>
      </c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">
      <c r="A153" s="22">
        <v>139</v>
      </c>
      <c r="B153" s="22" t="s">
        <v>650</v>
      </c>
      <c r="C153" s="103">
        <v>43195</v>
      </c>
      <c r="D153" s="1"/>
      <c r="E153" s="23">
        <v>43199</v>
      </c>
      <c r="F153" s="105" t="s">
        <v>715</v>
      </c>
      <c r="G153" s="41">
        <v>953</v>
      </c>
      <c r="H153" s="20" t="s">
        <v>716</v>
      </c>
      <c r="I153" s="20" t="s">
        <v>717</v>
      </c>
      <c r="J153" s="105" t="s">
        <v>718</v>
      </c>
      <c r="K153" s="22" t="s">
        <v>37</v>
      </c>
      <c r="L153" s="22" t="s">
        <v>719</v>
      </c>
      <c r="M153" s="32" t="s">
        <v>720</v>
      </c>
      <c r="N153" s="1"/>
      <c r="O153" s="1"/>
      <c r="P153" s="1"/>
      <c r="Q153" s="22">
        <v>2</v>
      </c>
      <c r="R153" s="22" t="s">
        <v>172</v>
      </c>
      <c r="S153" s="68">
        <v>43198</v>
      </c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">
      <c r="A154" s="22">
        <v>140</v>
      </c>
      <c r="B154" s="22" t="s">
        <v>650</v>
      </c>
      <c r="C154" s="23">
        <v>43196</v>
      </c>
      <c r="D154" s="1"/>
      <c r="E154" s="103">
        <v>43199</v>
      </c>
      <c r="F154" s="105" t="s">
        <v>721</v>
      </c>
      <c r="G154" s="41" t="s">
        <v>229</v>
      </c>
      <c r="H154" s="20" t="s">
        <v>44</v>
      </c>
      <c r="I154" s="20" t="s">
        <v>722</v>
      </c>
      <c r="J154" s="105" t="s">
        <v>718</v>
      </c>
      <c r="K154" s="22" t="s">
        <v>37</v>
      </c>
      <c r="L154" s="22" t="s">
        <v>48</v>
      </c>
      <c r="M154" s="32" t="s">
        <v>723</v>
      </c>
      <c r="N154" s="1"/>
      <c r="O154" s="1"/>
      <c r="P154" s="1"/>
      <c r="Q154" s="22">
        <v>528</v>
      </c>
      <c r="R154" s="22" t="s">
        <v>112</v>
      </c>
      <c r="S154" s="68">
        <v>43198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">
      <c r="A155" s="22">
        <v>141</v>
      </c>
      <c r="B155" s="22" t="s">
        <v>269</v>
      </c>
      <c r="C155" s="103">
        <v>43196</v>
      </c>
      <c r="D155" s="1"/>
      <c r="E155" s="104">
        <v>43199</v>
      </c>
      <c r="F155" s="22" t="s">
        <v>724</v>
      </c>
      <c r="G155" s="41">
        <v>335</v>
      </c>
      <c r="H155" s="22" t="s">
        <v>725</v>
      </c>
      <c r="I155" s="108" t="s">
        <v>726</v>
      </c>
      <c r="J155" s="22" t="s">
        <v>727</v>
      </c>
      <c r="K155" s="22" t="s">
        <v>183</v>
      </c>
      <c r="L155" s="22" t="s">
        <v>48</v>
      </c>
      <c r="M155" s="32" t="s">
        <v>728</v>
      </c>
      <c r="N155" s="1"/>
      <c r="O155" s="1"/>
      <c r="P155" s="1"/>
      <c r="Q155" s="22">
        <v>154</v>
      </c>
      <c r="R155" s="22" t="s">
        <v>42</v>
      </c>
      <c r="S155" s="68">
        <v>43198</v>
      </c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x14ac:dyDescent="0.2">
      <c r="A156" s="22">
        <v>142</v>
      </c>
      <c r="B156" s="20" t="s">
        <v>672</v>
      </c>
      <c r="C156" s="103">
        <v>43196</v>
      </c>
      <c r="E156" s="104">
        <v>43199</v>
      </c>
      <c r="F156" s="20" t="s">
        <v>729</v>
      </c>
      <c r="G156" s="41" t="s">
        <v>229</v>
      </c>
      <c r="H156" s="20" t="s">
        <v>149</v>
      </c>
      <c r="I156" s="20" t="s">
        <v>35</v>
      </c>
      <c r="J156" s="20" t="s">
        <v>384</v>
      </c>
      <c r="K156" s="20" t="s">
        <v>183</v>
      </c>
      <c r="L156" s="20" t="s">
        <v>138</v>
      </c>
      <c r="M156" s="43" t="s">
        <v>730</v>
      </c>
      <c r="Q156" s="20">
        <v>9</v>
      </c>
      <c r="R156" s="20" t="s">
        <v>201</v>
      </c>
      <c r="S156" s="68">
        <v>43198</v>
      </c>
    </row>
    <row r="157" spans="1:29" x14ac:dyDescent="0.2">
      <c r="A157" s="22">
        <v>143</v>
      </c>
      <c r="B157" s="22" t="s">
        <v>269</v>
      </c>
      <c r="C157" s="23">
        <v>43196</v>
      </c>
      <c r="D157" s="22" t="s">
        <v>731</v>
      </c>
      <c r="E157" s="22" t="s">
        <v>732</v>
      </c>
      <c r="F157" s="22" t="s">
        <v>733</v>
      </c>
      <c r="G157" s="41" t="s">
        <v>229</v>
      </c>
      <c r="H157" s="22" t="s">
        <v>734</v>
      </c>
      <c r="I157" s="108" t="s">
        <v>735</v>
      </c>
      <c r="J157" s="22" t="s">
        <v>310</v>
      </c>
      <c r="K157" s="22" t="s">
        <v>736</v>
      </c>
      <c r="L157" s="22" t="s">
        <v>48</v>
      </c>
      <c r="M157" s="32" t="s">
        <v>737</v>
      </c>
      <c r="N157" s="1"/>
      <c r="O157" s="1"/>
      <c r="P157" s="1"/>
      <c r="Q157" s="22">
        <v>37</v>
      </c>
      <c r="R157" s="22" t="s">
        <v>738</v>
      </c>
      <c r="S157" s="68">
        <v>43198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2">
      <c r="A158" s="22">
        <v>144</v>
      </c>
      <c r="B158" s="22" t="s">
        <v>672</v>
      </c>
      <c r="C158" s="103">
        <v>43195</v>
      </c>
      <c r="D158" s="1"/>
      <c r="E158" s="23">
        <v>43199</v>
      </c>
      <c r="F158" s="22" t="s">
        <v>739</v>
      </c>
      <c r="G158" s="41">
        <v>2378</v>
      </c>
      <c r="H158" s="22" t="s">
        <v>740</v>
      </c>
      <c r="I158" s="108" t="s">
        <v>688</v>
      </c>
      <c r="J158" s="22" t="s">
        <v>741</v>
      </c>
      <c r="K158" s="22" t="s">
        <v>742</v>
      </c>
      <c r="L158" s="22" t="s">
        <v>194</v>
      </c>
      <c r="M158" s="32" t="s">
        <v>743</v>
      </c>
      <c r="N158" s="1"/>
      <c r="O158" s="1"/>
      <c r="P158" s="1"/>
      <c r="Q158" s="22">
        <v>259</v>
      </c>
      <c r="R158" s="22" t="s">
        <v>268</v>
      </c>
      <c r="S158" s="68">
        <v>43198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">
      <c r="A159" s="22">
        <v>145</v>
      </c>
      <c r="B159" s="22" t="s">
        <v>269</v>
      </c>
      <c r="C159" s="103">
        <v>43196</v>
      </c>
      <c r="D159" s="22" t="s">
        <v>744</v>
      </c>
      <c r="E159" s="104">
        <v>43199</v>
      </c>
      <c r="F159" s="22" t="s">
        <v>745</v>
      </c>
      <c r="G159" s="41">
        <v>1310</v>
      </c>
      <c r="H159" s="22" t="s">
        <v>746</v>
      </c>
      <c r="I159" s="108" t="s">
        <v>747</v>
      </c>
      <c r="J159" s="22" t="s">
        <v>748</v>
      </c>
      <c r="K159" s="22" t="s">
        <v>211</v>
      </c>
      <c r="L159" s="22" t="s">
        <v>48</v>
      </c>
      <c r="M159" s="32" t="s">
        <v>749</v>
      </c>
      <c r="N159" s="1"/>
      <c r="O159" s="1"/>
      <c r="P159" s="1"/>
      <c r="Q159" s="22">
        <v>30</v>
      </c>
      <c r="R159" s="22" t="s">
        <v>55</v>
      </c>
      <c r="S159" s="68">
        <v>43198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">
      <c r="A160" s="22">
        <v>146</v>
      </c>
      <c r="B160" s="22" t="s">
        <v>269</v>
      </c>
      <c r="C160" s="103">
        <v>43195</v>
      </c>
      <c r="D160" s="1"/>
      <c r="E160" s="22" t="s">
        <v>732</v>
      </c>
      <c r="F160" s="22" t="s">
        <v>750</v>
      </c>
      <c r="G160" s="41">
        <v>152</v>
      </c>
      <c r="H160" s="22" t="s">
        <v>751</v>
      </c>
      <c r="I160" s="22" t="s">
        <v>752</v>
      </c>
      <c r="J160" s="22" t="s">
        <v>310</v>
      </c>
      <c r="K160" s="22" t="s">
        <v>183</v>
      </c>
      <c r="L160" s="22" t="s">
        <v>48</v>
      </c>
      <c r="M160" s="32" t="s">
        <v>753</v>
      </c>
      <c r="N160" s="1"/>
      <c r="O160" s="1"/>
      <c r="P160" s="1"/>
      <c r="Q160" s="22">
        <v>433</v>
      </c>
      <c r="R160" s="22" t="s">
        <v>229</v>
      </c>
      <c r="S160" s="68">
        <v>43198</v>
      </c>
      <c r="T160" s="22" t="s">
        <v>754</v>
      </c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">
      <c r="A161" s="22">
        <v>147</v>
      </c>
      <c r="B161" s="22" t="s">
        <v>269</v>
      </c>
      <c r="C161" s="104">
        <v>43195</v>
      </c>
      <c r="D161" s="1"/>
      <c r="E161" s="1"/>
      <c r="F161" s="22" t="s">
        <v>755</v>
      </c>
      <c r="G161" s="25">
        <v>510822</v>
      </c>
      <c r="H161" s="22" t="s">
        <v>460</v>
      </c>
      <c r="I161" s="108" t="s">
        <v>756</v>
      </c>
      <c r="J161" s="22" t="s">
        <v>757</v>
      </c>
      <c r="K161" s="22" t="s">
        <v>183</v>
      </c>
      <c r="L161" s="22" t="s">
        <v>48</v>
      </c>
      <c r="M161" s="32" t="s">
        <v>758</v>
      </c>
      <c r="N161" s="1"/>
      <c r="O161" s="1"/>
      <c r="P161" s="1"/>
      <c r="Q161" s="22">
        <v>39</v>
      </c>
      <c r="R161" s="22" t="s">
        <v>55</v>
      </c>
      <c r="S161" s="68">
        <v>43198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">
      <c r="A162" s="22">
        <v>148</v>
      </c>
      <c r="B162" s="22" t="s">
        <v>269</v>
      </c>
      <c r="C162" s="23">
        <v>43196</v>
      </c>
      <c r="D162" s="1"/>
      <c r="E162" s="103">
        <v>43199</v>
      </c>
      <c r="F162" s="22" t="s">
        <v>759</v>
      </c>
      <c r="G162" s="41">
        <v>53</v>
      </c>
      <c r="H162" s="22" t="s">
        <v>760</v>
      </c>
      <c r="I162" s="22" t="s">
        <v>35</v>
      </c>
      <c r="J162" s="22" t="s">
        <v>35</v>
      </c>
      <c r="K162" s="22" t="s">
        <v>183</v>
      </c>
      <c r="L162" s="22" t="s">
        <v>48</v>
      </c>
      <c r="M162" s="32" t="s">
        <v>761</v>
      </c>
      <c r="N162" s="1"/>
      <c r="O162" s="1"/>
      <c r="P162" s="1"/>
      <c r="Q162" s="22">
        <v>230</v>
      </c>
      <c r="R162" s="22" t="s">
        <v>55</v>
      </c>
      <c r="S162" s="68">
        <v>43198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">
      <c r="A163" s="22">
        <v>149</v>
      </c>
      <c r="B163" s="22" t="s">
        <v>672</v>
      </c>
      <c r="C163" s="103">
        <v>43195</v>
      </c>
      <c r="D163" s="1"/>
      <c r="E163" s="23">
        <v>43199</v>
      </c>
      <c r="F163" s="22" t="s">
        <v>762</v>
      </c>
      <c r="G163" s="41" t="s">
        <v>229</v>
      </c>
      <c r="H163" s="22" t="s">
        <v>740</v>
      </c>
      <c r="I163" s="22" t="s">
        <v>374</v>
      </c>
      <c r="J163" s="22" t="s">
        <v>763</v>
      </c>
      <c r="K163" s="22" t="s">
        <v>183</v>
      </c>
      <c r="L163" s="22" t="s">
        <v>138</v>
      </c>
      <c r="M163" s="32" t="s">
        <v>764</v>
      </c>
      <c r="N163" s="1"/>
      <c r="O163" s="1"/>
      <c r="P163" s="1"/>
      <c r="Q163" s="22">
        <v>109</v>
      </c>
      <c r="R163" s="22" t="s">
        <v>42</v>
      </c>
      <c r="S163" s="68">
        <v>43198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2">
      <c r="A164" s="22">
        <v>150</v>
      </c>
      <c r="B164" s="22" t="s">
        <v>269</v>
      </c>
      <c r="C164" s="103">
        <v>43196</v>
      </c>
      <c r="D164" s="1"/>
      <c r="E164" s="104">
        <v>43199</v>
      </c>
      <c r="F164" s="22" t="s">
        <v>765</v>
      </c>
      <c r="G164" s="41">
        <v>42</v>
      </c>
      <c r="H164" s="22" t="s">
        <v>766</v>
      </c>
      <c r="I164" s="22" t="s">
        <v>767</v>
      </c>
      <c r="J164" s="22" t="s">
        <v>767</v>
      </c>
      <c r="K164" s="22" t="s">
        <v>211</v>
      </c>
      <c r="L164" s="22" t="s">
        <v>456</v>
      </c>
      <c r="M164" s="32" t="s">
        <v>768</v>
      </c>
      <c r="N164" s="1"/>
      <c r="O164" s="1"/>
      <c r="P164" s="1"/>
      <c r="Q164" s="22">
        <v>60</v>
      </c>
      <c r="R164" s="22" t="s">
        <v>55</v>
      </c>
      <c r="S164" s="68">
        <v>43198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">
      <c r="A165" s="1"/>
      <c r="B165" s="1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">
      <c r="A166" s="1"/>
      <c r="B166" s="1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">
      <c r="A167" s="1"/>
      <c r="B167" s="1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">
      <c r="A168" s="1"/>
      <c r="B168" s="1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">
      <c r="A169" s="1"/>
      <c r="B169" s="1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x14ac:dyDescent="0.2">
      <c r="A170" s="22"/>
      <c r="B170" s="22"/>
      <c r="C170" s="1"/>
      <c r="D170" s="1"/>
      <c r="E170" s="1"/>
      <c r="F170" s="105"/>
      <c r="G170" s="2"/>
      <c r="H170" s="20"/>
      <c r="I170" s="20"/>
      <c r="J170" s="106"/>
      <c r="K170" s="22"/>
      <c r="L170" s="105"/>
      <c r="M170" s="2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x14ac:dyDescent="0.2">
      <c r="A171" s="22"/>
      <c r="B171" s="22"/>
      <c r="C171" s="1"/>
      <c r="D171" s="1"/>
      <c r="E171" s="1"/>
      <c r="F171" s="105"/>
      <c r="G171" s="41"/>
      <c r="H171" s="20"/>
      <c r="I171" s="20"/>
      <c r="J171" s="105"/>
      <c r="K171" s="22"/>
      <c r="L171" s="105"/>
      <c r="M171" s="2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x14ac:dyDescent="0.2">
      <c r="A172" s="22"/>
      <c r="B172" s="22"/>
      <c r="C172" s="1"/>
      <c r="D172" s="1"/>
      <c r="E172" s="1"/>
      <c r="F172" s="105"/>
      <c r="G172" s="41"/>
      <c r="H172" s="20"/>
      <c r="I172" s="20"/>
      <c r="J172" s="22"/>
      <c r="K172" s="22"/>
      <c r="L172" s="105"/>
      <c r="M172" s="2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2">
      <c r="A173" s="22"/>
      <c r="B173" s="22"/>
      <c r="C173" s="1"/>
      <c r="D173" s="1"/>
      <c r="E173" s="1"/>
      <c r="F173" s="105"/>
      <c r="G173" s="41"/>
      <c r="H173" s="20"/>
      <c r="I173" s="20"/>
      <c r="J173" s="105"/>
      <c r="K173" s="22"/>
      <c r="L173" s="105"/>
      <c r="M173" s="2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x14ac:dyDescent="0.2">
      <c r="A174" s="22"/>
      <c r="B174" s="22"/>
      <c r="C174" s="1"/>
      <c r="D174" s="1"/>
      <c r="E174" s="1"/>
      <c r="F174" s="105"/>
      <c r="G174" s="41"/>
      <c r="H174" s="20"/>
      <c r="I174" s="20"/>
      <c r="J174" s="105"/>
      <c r="K174" s="1"/>
      <c r="L174" s="105"/>
      <c r="M174" s="2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x14ac:dyDescent="0.2">
      <c r="A175" s="22"/>
      <c r="B175" s="22"/>
      <c r="C175" s="1"/>
      <c r="D175" s="1"/>
      <c r="E175" s="1"/>
      <c r="F175" s="105"/>
      <c r="G175" s="41"/>
      <c r="H175" s="20"/>
      <c r="I175" s="20"/>
      <c r="J175" s="105"/>
      <c r="K175" s="22"/>
      <c r="L175" s="105"/>
      <c r="M175" s="2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2">
      <c r="A176" s="22"/>
      <c r="B176" s="22"/>
      <c r="C176" s="1"/>
      <c r="D176" s="1"/>
      <c r="E176" s="1"/>
      <c r="F176" s="22"/>
      <c r="G176" s="41"/>
      <c r="H176" s="20"/>
      <c r="I176" s="20"/>
      <c r="J176" s="105"/>
      <c r="K176" s="22"/>
      <c r="L176" s="105"/>
      <c r="M176" s="2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2">
      <c r="A177" s="22"/>
      <c r="B177" s="22"/>
      <c r="C177" s="1"/>
      <c r="D177" s="22"/>
      <c r="E177" s="1"/>
      <c r="F177" s="105"/>
      <c r="G177" s="41"/>
      <c r="H177" s="20"/>
      <c r="I177" s="20"/>
      <c r="J177" s="105"/>
      <c r="K177" s="22"/>
      <c r="L177" s="105"/>
      <c r="M177" s="2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2">
      <c r="A178" s="1"/>
      <c r="B178" s="1"/>
      <c r="C178" s="1"/>
      <c r="D178" s="22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2">
      <c r="A179" s="1"/>
      <c r="B179" s="1"/>
      <c r="C179" s="1"/>
      <c r="D179" s="22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x14ac:dyDescent="0.2">
      <c r="A180" s="1"/>
      <c r="B180" s="1"/>
      <c r="C180" s="1"/>
      <c r="D180" s="22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x14ac:dyDescent="0.2">
      <c r="A181" s="1"/>
      <c r="B181" s="1"/>
      <c r="C181" s="1"/>
      <c r="D181" s="22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x14ac:dyDescent="0.2">
      <c r="A182" s="109">
        <v>121</v>
      </c>
      <c r="B182" s="109" t="s">
        <v>650</v>
      </c>
      <c r="C182" s="110"/>
      <c r="D182" s="110"/>
      <c r="E182" s="110"/>
      <c r="F182" s="111" t="s">
        <v>769</v>
      </c>
      <c r="G182" s="112">
        <v>337</v>
      </c>
      <c r="H182" s="111" t="s">
        <v>605</v>
      </c>
      <c r="I182" s="111" t="s">
        <v>129</v>
      </c>
      <c r="J182" s="109" t="s">
        <v>653</v>
      </c>
      <c r="K182" s="109" t="s">
        <v>37</v>
      </c>
      <c r="L182" s="111" t="s">
        <v>770</v>
      </c>
      <c r="M182" s="113" t="s">
        <v>771</v>
      </c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</row>
    <row r="183" spans="1:29" x14ac:dyDescent="0.2">
      <c r="A183" s="109">
        <v>122</v>
      </c>
      <c r="B183" s="109" t="s">
        <v>650</v>
      </c>
      <c r="C183" s="110"/>
      <c r="D183" s="110"/>
      <c r="E183" s="110"/>
      <c r="F183" s="114" t="s">
        <v>772</v>
      </c>
      <c r="G183" s="112">
        <v>47</v>
      </c>
      <c r="H183" s="111" t="s">
        <v>44</v>
      </c>
      <c r="I183" s="111" t="s">
        <v>773</v>
      </c>
      <c r="J183" s="114" t="s">
        <v>774</v>
      </c>
      <c r="K183" s="109" t="s">
        <v>37</v>
      </c>
      <c r="L183" s="109" t="s">
        <v>775</v>
      </c>
      <c r="M183" s="113" t="s">
        <v>776</v>
      </c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</row>
    <row r="184" spans="1:29" x14ac:dyDescent="0.2">
      <c r="A184" s="109">
        <v>125</v>
      </c>
      <c r="B184" s="109" t="s">
        <v>650</v>
      </c>
      <c r="C184" s="110"/>
      <c r="D184" s="110"/>
      <c r="E184" s="109" t="s">
        <v>777</v>
      </c>
      <c r="F184" s="114" t="s">
        <v>778</v>
      </c>
      <c r="G184" s="115"/>
      <c r="H184" s="110"/>
      <c r="I184" s="110"/>
      <c r="J184" s="109" t="s">
        <v>653</v>
      </c>
      <c r="K184" s="109" t="s">
        <v>37</v>
      </c>
      <c r="L184" s="109" t="s">
        <v>48</v>
      </c>
      <c r="M184" s="113" t="s">
        <v>779</v>
      </c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</row>
    <row r="185" spans="1:29" x14ac:dyDescent="0.2">
      <c r="A185" s="109">
        <v>126</v>
      </c>
      <c r="B185" s="109" t="s">
        <v>650</v>
      </c>
      <c r="C185" s="110"/>
      <c r="D185" s="110"/>
      <c r="E185" s="110"/>
      <c r="F185" s="114" t="s">
        <v>780</v>
      </c>
      <c r="G185" s="112">
        <v>82</v>
      </c>
      <c r="H185" s="109" t="s">
        <v>44</v>
      </c>
      <c r="I185" s="110"/>
      <c r="J185" s="114" t="s">
        <v>781</v>
      </c>
      <c r="K185" s="109" t="s">
        <v>37</v>
      </c>
      <c r="L185" s="109" t="s">
        <v>782</v>
      </c>
      <c r="M185" s="113" t="s">
        <v>783</v>
      </c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</row>
    <row r="186" spans="1:29" x14ac:dyDescent="0.2">
      <c r="A186" s="109">
        <v>127</v>
      </c>
      <c r="B186" s="109" t="s">
        <v>650</v>
      </c>
      <c r="C186" s="110"/>
      <c r="D186" s="110"/>
      <c r="E186" s="110"/>
      <c r="F186" s="114" t="s">
        <v>784</v>
      </c>
      <c r="G186" s="112">
        <v>50</v>
      </c>
      <c r="H186" s="111" t="s">
        <v>71</v>
      </c>
      <c r="I186" s="110"/>
      <c r="J186" s="109" t="s">
        <v>653</v>
      </c>
      <c r="K186" s="109" t="s">
        <v>37</v>
      </c>
      <c r="L186" s="109" t="s">
        <v>785</v>
      </c>
      <c r="M186" s="113" t="s">
        <v>786</v>
      </c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</row>
    <row r="187" spans="1:29" x14ac:dyDescent="0.2">
      <c r="A187" s="109">
        <v>130</v>
      </c>
      <c r="B187" s="109" t="s">
        <v>650</v>
      </c>
      <c r="C187" s="110"/>
      <c r="D187" s="110"/>
      <c r="E187" s="110"/>
      <c r="F187" s="109" t="s">
        <v>787</v>
      </c>
      <c r="G187" s="112">
        <v>2171</v>
      </c>
      <c r="H187" s="111" t="s">
        <v>44</v>
      </c>
      <c r="I187" s="109" t="s">
        <v>653</v>
      </c>
      <c r="J187" s="109" t="s">
        <v>653</v>
      </c>
      <c r="K187" s="109" t="s">
        <v>37</v>
      </c>
      <c r="L187" s="109" t="s">
        <v>788</v>
      </c>
      <c r="M187" s="113" t="s">
        <v>789</v>
      </c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</row>
    <row r="188" spans="1:29" x14ac:dyDescent="0.2">
      <c r="A188" s="109">
        <v>131</v>
      </c>
      <c r="B188" s="109" t="s">
        <v>650</v>
      </c>
      <c r="C188" s="110"/>
      <c r="D188" s="110"/>
      <c r="E188" s="110"/>
      <c r="F188" s="109" t="s">
        <v>790</v>
      </c>
      <c r="G188" s="112">
        <v>33</v>
      </c>
      <c r="H188" s="111" t="s">
        <v>149</v>
      </c>
      <c r="I188" s="111" t="s">
        <v>791</v>
      </c>
      <c r="J188" s="109" t="s">
        <v>653</v>
      </c>
      <c r="K188" s="109" t="s">
        <v>37</v>
      </c>
      <c r="L188" s="109" t="s">
        <v>138</v>
      </c>
      <c r="M188" s="113" t="s">
        <v>792</v>
      </c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</row>
    <row r="189" spans="1:29" x14ac:dyDescent="0.2">
      <c r="A189" s="109">
        <v>134</v>
      </c>
      <c r="B189" s="109" t="s">
        <v>650</v>
      </c>
      <c r="C189" s="110"/>
      <c r="D189" s="110"/>
      <c r="E189" s="110"/>
      <c r="F189" s="114" t="s">
        <v>793</v>
      </c>
      <c r="G189" s="112">
        <v>1408</v>
      </c>
      <c r="H189" s="111" t="s">
        <v>44</v>
      </c>
      <c r="I189" s="111" t="s">
        <v>794</v>
      </c>
      <c r="J189" s="109" t="s">
        <v>653</v>
      </c>
      <c r="K189" s="109" t="s">
        <v>37</v>
      </c>
      <c r="L189" s="109" t="s">
        <v>795</v>
      </c>
      <c r="M189" s="113" t="s">
        <v>796</v>
      </c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</row>
    <row r="190" spans="1:29" x14ac:dyDescent="0.2">
      <c r="A190" s="109">
        <v>136</v>
      </c>
      <c r="B190" s="109" t="s">
        <v>650</v>
      </c>
      <c r="C190" s="110"/>
      <c r="D190" s="110"/>
      <c r="E190" s="110"/>
      <c r="F190" s="114" t="s">
        <v>797</v>
      </c>
      <c r="G190" s="112">
        <v>65</v>
      </c>
      <c r="H190" s="111" t="s">
        <v>44</v>
      </c>
      <c r="I190" s="109" t="s">
        <v>653</v>
      </c>
      <c r="J190" s="109" t="s">
        <v>653</v>
      </c>
      <c r="K190" s="109" t="s">
        <v>37</v>
      </c>
      <c r="L190" s="109" t="s">
        <v>48</v>
      </c>
      <c r="M190" s="113" t="s">
        <v>798</v>
      </c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</row>
    <row r="191" spans="1:29" x14ac:dyDescent="0.2">
      <c r="A191" s="109">
        <v>137</v>
      </c>
      <c r="B191" s="109" t="s">
        <v>650</v>
      </c>
      <c r="C191" s="110"/>
      <c r="D191" s="110"/>
      <c r="E191" s="110"/>
      <c r="F191" s="109" t="s">
        <v>799</v>
      </c>
      <c r="G191" s="112">
        <v>81673</v>
      </c>
      <c r="H191" s="111" t="s">
        <v>619</v>
      </c>
      <c r="I191" s="111" t="s">
        <v>800</v>
      </c>
      <c r="J191" s="109" t="s">
        <v>653</v>
      </c>
      <c r="K191" s="109" t="s">
        <v>37</v>
      </c>
      <c r="L191" s="109" t="s">
        <v>138</v>
      </c>
      <c r="M191" s="113" t="s">
        <v>801</v>
      </c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</row>
    <row r="192" spans="1:29" x14ac:dyDescent="0.2">
      <c r="A192" s="1"/>
      <c r="B192" s="1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x14ac:dyDescent="0.2">
      <c r="A193" s="1"/>
      <c r="B193" s="1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x14ac:dyDescent="0.2">
      <c r="A194" s="22">
        <v>130</v>
      </c>
      <c r="B194" s="22" t="s">
        <v>639</v>
      </c>
      <c r="C194" s="116">
        <v>43196</v>
      </c>
      <c r="D194" s="22" t="s">
        <v>802</v>
      </c>
      <c r="E194" s="1"/>
      <c r="F194" s="105" t="s">
        <v>803</v>
      </c>
      <c r="G194" s="41">
        <v>314</v>
      </c>
      <c r="H194" s="20" t="s">
        <v>149</v>
      </c>
      <c r="I194" s="20" t="s">
        <v>804</v>
      </c>
      <c r="J194" s="105" t="s">
        <v>706</v>
      </c>
      <c r="K194" s="22" t="s">
        <v>326</v>
      </c>
      <c r="L194" s="105" t="s">
        <v>805</v>
      </c>
      <c r="M194" s="32" t="s">
        <v>806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x14ac:dyDescent="0.2">
      <c r="A195" s="22">
        <v>136</v>
      </c>
      <c r="B195" s="22" t="s">
        <v>639</v>
      </c>
      <c r="C195" s="116">
        <v>43196</v>
      </c>
      <c r="D195" s="22" t="s">
        <v>807</v>
      </c>
      <c r="F195" s="22" t="s">
        <v>808</v>
      </c>
      <c r="G195" s="41">
        <v>973</v>
      </c>
      <c r="H195" s="20" t="s">
        <v>663</v>
      </c>
      <c r="I195" s="20" t="s">
        <v>809</v>
      </c>
      <c r="J195" s="105" t="s">
        <v>810</v>
      </c>
      <c r="K195" s="22" t="s">
        <v>74</v>
      </c>
      <c r="L195" s="105" t="s">
        <v>811</v>
      </c>
      <c r="M195" s="32" t="s">
        <v>812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x14ac:dyDescent="0.2">
      <c r="A196" s="22">
        <v>142</v>
      </c>
      <c r="B196" s="22" t="s">
        <v>269</v>
      </c>
      <c r="C196" s="22" t="s">
        <v>813</v>
      </c>
      <c r="D196" s="1"/>
      <c r="E196" s="1"/>
      <c r="F196" s="22" t="s">
        <v>814</v>
      </c>
      <c r="G196" s="41">
        <v>455</v>
      </c>
      <c r="H196" s="22" t="s">
        <v>815</v>
      </c>
      <c r="I196" s="1"/>
      <c r="J196" s="22" t="s">
        <v>35</v>
      </c>
      <c r="K196" s="22" t="s">
        <v>736</v>
      </c>
      <c r="L196" s="22" t="s">
        <v>485</v>
      </c>
      <c r="M196" s="32" t="s">
        <v>816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x14ac:dyDescent="0.2">
      <c r="A197" s="1"/>
      <c r="B197" s="1"/>
      <c r="C197" s="1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x14ac:dyDescent="0.2">
      <c r="A198" s="1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x14ac:dyDescent="0.2">
      <c r="A199" s="1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x14ac:dyDescent="0.2">
      <c r="A200" s="1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x14ac:dyDescent="0.2">
      <c r="A201" s="1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2">
      <c r="A202" s="1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x14ac:dyDescent="0.2">
      <c r="A203" s="1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x14ac:dyDescent="0.2">
      <c r="A204" s="1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x14ac:dyDescent="0.2">
      <c r="A205" s="1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x14ac:dyDescent="0.2">
      <c r="A206" s="1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x14ac:dyDescent="0.2">
      <c r="A207" s="1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x14ac:dyDescent="0.2">
      <c r="A208" s="1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x14ac:dyDescent="0.2">
      <c r="A209" s="1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x14ac:dyDescent="0.2">
      <c r="A210" s="1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x14ac:dyDescent="0.2">
      <c r="A211" s="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x14ac:dyDescent="0.2">
      <c r="A212" s="1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x14ac:dyDescent="0.2">
      <c r="A213" s="1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x14ac:dyDescent="0.2">
      <c r="A214" s="1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x14ac:dyDescent="0.2">
      <c r="A215" s="1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x14ac:dyDescent="0.2">
      <c r="A216" s="1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x14ac:dyDescent="0.2">
      <c r="A217" s="1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x14ac:dyDescent="0.2">
      <c r="A218" s="1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x14ac:dyDescent="0.2">
      <c r="A219" s="1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x14ac:dyDescent="0.2">
      <c r="A220" s="1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x14ac:dyDescent="0.2">
      <c r="A221" s="1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x14ac:dyDescent="0.2">
      <c r="A222" s="1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x14ac:dyDescent="0.2">
      <c r="A223" s="1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x14ac:dyDescent="0.2">
      <c r="A224" s="1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x14ac:dyDescent="0.2">
      <c r="A225" s="1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x14ac:dyDescent="0.2">
      <c r="A226" s="1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x14ac:dyDescent="0.2">
      <c r="A227" s="1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x14ac:dyDescent="0.2">
      <c r="A228" s="1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x14ac:dyDescent="0.2">
      <c r="A229" s="1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x14ac:dyDescent="0.2">
      <c r="A230" s="1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x14ac:dyDescent="0.2">
      <c r="A231" s="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x14ac:dyDescent="0.2">
      <c r="A232" s="1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x14ac:dyDescent="0.2">
      <c r="A233" s="1"/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x14ac:dyDescent="0.2">
      <c r="A234" s="1"/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x14ac:dyDescent="0.2">
      <c r="A235" s="1"/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x14ac:dyDescent="0.2">
      <c r="A236" s="1"/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x14ac:dyDescent="0.2">
      <c r="A237" s="1"/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x14ac:dyDescent="0.2">
      <c r="A238" s="1"/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x14ac:dyDescent="0.2">
      <c r="A239" s="1"/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x14ac:dyDescent="0.2">
      <c r="A240" s="1"/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x14ac:dyDescent="0.2">
      <c r="A241" s="1"/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x14ac:dyDescent="0.2">
      <c r="A242" s="1"/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x14ac:dyDescent="0.2">
      <c r="A243" s="1"/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x14ac:dyDescent="0.2">
      <c r="A244" s="1"/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x14ac:dyDescent="0.2">
      <c r="A245" s="1"/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x14ac:dyDescent="0.2">
      <c r="A246" s="1"/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x14ac:dyDescent="0.2">
      <c r="A247" s="1"/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x14ac:dyDescent="0.2">
      <c r="A248" s="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x14ac:dyDescent="0.2">
      <c r="A249" s="1"/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x14ac:dyDescent="0.2">
      <c r="A250" s="1"/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x14ac:dyDescent="0.2">
      <c r="A251" s="1"/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x14ac:dyDescent="0.2">
      <c r="A252" s="1"/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x14ac:dyDescent="0.2">
      <c r="A253" s="1"/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x14ac:dyDescent="0.2">
      <c r="A254" s="1"/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x14ac:dyDescent="0.2">
      <c r="A255" s="1"/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x14ac:dyDescent="0.2">
      <c r="A256" s="1"/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x14ac:dyDescent="0.2">
      <c r="A257" s="1"/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x14ac:dyDescent="0.2">
      <c r="A258" s="1"/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x14ac:dyDescent="0.2">
      <c r="A259" s="1"/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x14ac:dyDescent="0.2">
      <c r="A260" s="1"/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x14ac:dyDescent="0.2">
      <c r="A261" s="1"/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x14ac:dyDescent="0.2">
      <c r="A262" s="1"/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x14ac:dyDescent="0.2">
      <c r="A263" s="1"/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x14ac:dyDescent="0.2">
      <c r="A264" s="1"/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x14ac:dyDescent="0.2">
      <c r="A265" s="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x14ac:dyDescent="0.2">
      <c r="A266" s="1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x14ac:dyDescent="0.2">
      <c r="A267" s="1"/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x14ac:dyDescent="0.2">
      <c r="A268" s="1"/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x14ac:dyDescent="0.2">
      <c r="A269" s="1"/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x14ac:dyDescent="0.2">
      <c r="A270" s="1"/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x14ac:dyDescent="0.2">
      <c r="A271" s="1"/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x14ac:dyDescent="0.2">
      <c r="A272" s="1"/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x14ac:dyDescent="0.2">
      <c r="A273" s="1"/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x14ac:dyDescent="0.2">
      <c r="A274" s="1"/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x14ac:dyDescent="0.2">
      <c r="A275" s="1"/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x14ac:dyDescent="0.2">
      <c r="A276" s="1"/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x14ac:dyDescent="0.2">
      <c r="A277" s="1"/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x14ac:dyDescent="0.2">
      <c r="A278" s="1"/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x14ac:dyDescent="0.2">
      <c r="A279" s="1"/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x14ac:dyDescent="0.2">
      <c r="A280" s="1"/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x14ac:dyDescent="0.2">
      <c r="A281" s="1"/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x14ac:dyDescent="0.2">
      <c r="A282" s="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x14ac:dyDescent="0.2">
      <c r="A283" s="1"/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x14ac:dyDescent="0.2">
      <c r="A284" s="1"/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x14ac:dyDescent="0.2">
      <c r="A285" s="1"/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x14ac:dyDescent="0.2">
      <c r="A286" s="1"/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x14ac:dyDescent="0.2">
      <c r="A287" s="1"/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x14ac:dyDescent="0.2">
      <c r="A288" s="1"/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x14ac:dyDescent="0.2">
      <c r="A289" s="1"/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x14ac:dyDescent="0.2">
      <c r="A290" s="1"/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x14ac:dyDescent="0.2">
      <c r="A291" s="1"/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x14ac:dyDescent="0.2">
      <c r="A292" s="1"/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x14ac:dyDescent="0.2">
      <c r="A293" s="1"/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x14ac:dyDescent="0.2">
      <c r="A294" s="1"/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x14ac:dyDescent="0.2">
      <c r="A295" s="1"/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x14ac:dyDescent="0.2">
      <c r="A296" s="1"/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x14ac:dyDescent="0.2">
      <c r="A297" s="1"/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x14ac:dyDescent="0.2">
      <c r="A298" s="1"/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x14ac:dyDescent="0.2">
      <c r="A299" s="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x14ac:dyDescent="0.2">
      <c r="A300" s="1"/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x14ac:dyDescent="0.2">
      <c r="A301" s="1"/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x14ac:dyDescent="0.2">
      <c r="A302" s="1"/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x14ac:dyDescent="0.2">
      <c r="A303" s="1"/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x14ac:dyDescent="0.2">
      <c r="A304" s="1"/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x14ac:dyDescent="0.2">
      <c r="A305" s="1"/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x14ac:dyDescent="0.2">
      <c r="A306" s="1"/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x14ac:dyDescent="0.2">
      <c r="A307" s="1"/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x14ac:dyDescent="0.2">
      <c r="A308" s="1"/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x14ac:dyDescent="0.2">
      <c r="A309" s="1"/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x14ac:dyDescent="0.2">
      <c r="A310" s="1"/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x14ac:dyDescent="0.2">
      <c r="A311" s="1"/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x14ac:dyDescent="0.2">
      <c r="A312" s="1"/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x14ac:dyDescent="0.2">
      <c r="A313" s="1"/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x14ac:dyDescent="0.2">
      <c r="A314" s="1"/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x14ac:dyDescent="0.2">
      <c r="A315" s="1"/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x14ac:dyDescent="0.2">
      <c r="A316" s="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x14ac:dyDescent="0.2">
      <c r="A317" s="1"/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x14ac:dyDescent="0.2">
      <c r="A318" s="1"/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x14ac:dyDescent="0.2">
      <c r="A319" s="1"/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x14ac:dyDescent="0.2">
      <c r="A320" s="1"/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x14ac:dyDescent="0.2">
      <c r="A321" s="1"/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x14ac:dyDescent="0.2">
      <c r="A322" s="1"/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x14ac:dyDescent="0.2">
      <c r="A323" s="1"/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x14ac:dyDescent="0.2">
      <c r="A324" s="1"/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x14ac:dyDescent="0.2">
      <c r="A325" s="1"/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x14ac:dyDescent="0.2">
      <c r="A326" s="1"/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x14ac:dyDescent="0.2">
      <c r="A327" s="1"/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x14ac:dyDescent="0.2">
      <c r="A328" s="1"/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x14ac:dyDescent="0.2">
      <c r="A329" s="1"/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x14ac:dyDescent="0.2">
      <c r="A330" s="1"/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x14ac:dyDescent="0.2">
      <c r="A331" s="1"/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x14ac:dyDescent="0.2">
      <c r="A332" s="1"/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x14ac:dyDescent="0.2">
      <c r="A333" s="1"/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x14ac:dyDescent="0.2">
      <c r="A334" s="1"/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x14ac:dyDescent="0.2">
      <c r="A335" s="1"/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x14ac:dyDescent="0.2">
      <c r="A336" s="1"/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x14ac:dyDescent="0.2">
      <c r="A337" s="1"/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x14ac:dyDescent="0.2">
      <c r="A338" s="1"/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x14ac:dyDescent="0.2">
      <c r="A339" s="1"/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x14ac:dyDescent="0.2">
      <c r="A340" s="1"/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x14ac:dyDescent="0.2">
      <c r="A341" s="1"/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x14ac:dyDescent="0.2">
      <c r="A342" s="1"/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x14ac:dyDescent="0.2">
      <c r="A343" s="1"/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x14ac:dyDescent="0.2">
      <c r="A344" s="1"/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x14ac:dyDescent="0.2">
      <c r="A345" s="1"/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x14ac:dyDescent="0.2">
      <c r="A346" s="1"/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x14ac:dyDescent="0.2">
      <c r="A347" s="1"/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x14ac:dyDescent="0.2">
      <c r="A348" s="1"/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x14ac:dyDescent="0.2">
      <c r="A349" s="1"/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x14ac:dyDescent="0.2">
      <c r="A350" s="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x14ac:dyDescent="0.2">
      <c r="A351" s="1"/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x14ac:dyDescent="0.2">
      <c r="A352" s="1"/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x14ac:dyDescent="0.2">
      <c r="A353" s="1"/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x14ac:dyDescent="0.2">
      <c r="A354" s="1"/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x14ac:dyDescent="0.2">
      <c r="A355" s="1"/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x14ac:dyDescent="0.2">
      <c r="A356" s="1"/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x14ac:dyDescent="0.2">
      <c r="A357" s="1"/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x14ac:dyDescent="0.2">
      <c r="A358" s="1"/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x14ac:dyDescent="0.2">
      <c r="A359" s="1"/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x14ac:dyDescent="0.2">
      <c r="A360" s="1"/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x14ac:dyDescent="0.2">
      <c r="A361" s="1"/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x14ac:dyDescent="0.2">
      <c r="A362" s="1"/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x14ac:dyDescent="0.2">
      <c r="A363" s="1"/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x14ac:dyDescent="0.2">
      <c r="A364" s="1"/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x14ac:dyDescent="0.2">
      <c r="A365" s="1"/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x14ac:dyDescent="0.2">
      <c r="A366" s="1"/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x14ac:dyDescent="0.2">
      <c r="A367" s="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x14ac:dyDescent="0.2">
      <c r="A368" s="1"/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x14ac:dyDescent="0.2">
      <c r="A369" s="1"/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x14ac:dyDescent="0.2">
      <c r="A370" s="1"/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x14ac:dyDescent="0.2">
      <c r="A371" s="1"/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x14ac:dyDescent="0.2">
      <c r="A372" s="1"/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x14ac:dyDescent="0.2">
      <c r="A373" s="1"/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x14ac:dyDescent="0.2">
      <c r="A374" s="1"/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x14ac:dyDescent="0.2">
      <c r="A375" s="1"/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x14ac:dyDescent="0.2">
      <c r="A376" s="1"/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x14ac:dyDescent="0.2">
      <c r="A377" s="1"/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x14ac:dyDescent="0.2">
      <c r="A378" s="1"/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x14ac:dyDescent="0.2">
      <c r="A379" s="1"/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x14ac:dyDescent="0.2">
      <c r="A380" s="1"/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x14ac:dyDescent="0.2">
      <c r="A381" s="1"/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x14ac:dyDescent="0.2">
      <c r="A382" s="1"/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x14ac:dyDescent="0.2">
      <c r="A383" s="1"/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x14ac:dyDescent="0.2">
      <c r="A384" s="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x14ac:dyDescent="0.2">
      <c r="A385" s="1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x14ac:dyDescent="0.2">
      <c r="A386" s="1"/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x14ac:dyDescent="0.2">
      <c r="A387" s="1"/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x14ac:dyDescent="0.2">
      <c r="A388" s="1"/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x14ac:dyDescent="0.2">
      <c r="A389" s="1"/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x14ac:dyDescent="0.2">
      <c r="A390" s="1"/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x14ac:dyDescent="0.2">
      <c r="A391" s="1"/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x14ac:dyDescent="0.2">
      <c r="A392" s="1"/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x14ac:dyDescent="0.2">
      <c r="A393" s="1"/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x14ac:dyDescent="0.2">
      <c r="A394" s="1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x14ac:dyDescent="0.2">
      <c r="A395" s="1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x14ac:dyDescent="0.2">
      <c r="A396" s="1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x14ac:dyDescent="0.2">
      <c r="A397" s="1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x14ac:dyDescent="0.2">
      <c r="A398" s="1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x14ac:dyDescent="0.2">
      <c r="A399" s="1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x14ac:dyDescent="0.2">
      <c r="A400" s="1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x14ac:dyDescent="0.2">
      <c r="A401" s="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x14ac:dyDescent="0.2">
      <c r="A402" s="1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x14ac:dyDescent="0.2">
      <c r="A403" s="1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x14ac:dyDescent="0.2">
      <c r="A404" s="1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x14ac:dyDescent="0.2">
      <c r="A405" s="1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x14ac:dyDescent="0.2">
      <c r="A406" s="1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x14ac:dyDescent="0.2">
      <c r="A407" s="1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x14ac:dyDescent="0.2">
      <c r="A408" s="1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x14ac:dyDescent="0.2">
      <c r="A409" s="1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x14ac:dyDescent="0.2">
      <c r="A410" s="1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x14ac:dyDescent="0.2">
      <c r="A411" s="1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x14ac:dyDescent="0.2">
      <c r="A412" s="1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x14ac:dyDescent="0.2">
      <c r="A413" s="1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x14ac:dyDescent="0.2">
      <c r="A414" s="1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x14ac:dyDescent="0.2">
      <c r="A415" s="1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x14ac:dyDescent="0.2">
      <c r="A416" s="1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x14ac:dyDescent="0.2">
      <c r="A417" s="1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x14ac:dyDescent="0.2">
      <c r="A418" s="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x14ac:dyDescent="0.2">
      <c r="A419" s="1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x14ac:dyDescent="0.2">
      <c r="A420" s="1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x14ac:dyDescent="0.2">
      <c r="A421" s="1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x14ac:dyDescent="0.2">
      <c r="A422" s="1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x14ac:dyDescent="0.2">
      <c r="A423" s="1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x14ac:dyDescent="0.2">
      <c r="A424" s="1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x14ac:dyDescent="0.2">
      <c r="A425" s="1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x14ac:dyDescent="0.2">
      <c r="A426" s="1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x14ac:dyDescent="0.2">
      <c r="A427" s="1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x14ac:dyDescent="0.2">
      <c r="A428" s="1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x14ac:dyDescent="0.2">
      <c r="A429" s="1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x14ac:dyDescent="0.2">
      <c r="A430" s="1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x14ac:dyDescent="0.2">
      <c r="A431" s="1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x14ac:dyDescent="0.2">
      <c r="A432" s="1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x14ac:dyDescent="0.2">
      <c r="A433" s="1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x14ac:dyDescent="0.2">
      <c r="A434" s="1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x14ac:dyDescent="0.2">
      <c r="A435" s="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x14ac:dyDescent="0.2">
      <c r="A436" s="1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x14ac:dyDescent="0.2">
      <c r="A437" s="1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x14ac:dyDescent="0.2">
      <c r="A438" s="1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x14ac:dyDescent="0.2">
      <c r="A439" s="1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x14ac:dyDescent="0.2">
      <c r="A440" s="1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x14ac:dyDescent="0.2">
      <c r="A441" s="1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x14ac:dyDescent="0.2">
      <c r="A442" s="1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x14ac:dyDescent="0.2">
      <c r="A443" s="1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x14ac:dyDescent="0.2">
      <c r="A444" s="1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x14ac:dyDescent="0.2">
      <c r="A445" s="1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x14ac:dyDescent="0.2">
      <c r="A446" s="1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x14ac:dyDescent="0.2">
      <c r="A447" s="1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x14ac:dyDescent="0.2">
      <c r="A448" s="1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x14ac:dyDescent="0.2">
      <c r="A449" s="1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x14ac:dyDescent="0.2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x14ac:dyDescent="0.2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x14ac:dyDescent="0.2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x14ac:dyDescent="0.2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x14ac:dyDescent="0.2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x14ac:dyDescent="0.2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x14ac:dyDescent="0.2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x14ac:dyDescent="0.2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x14ac:dyDescent="0.2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x14ac:dyDescent="0.2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x14ac:dyDescent="0.2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x14ac:dyDescent="0.2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x14ac:dyDescent="0.2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x14ac:dyDescent="0.2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x14ac:dyDescent="0.2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x14ac:dyDescent="0.2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x14ac:dyDescent="0.2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x14ac:dyDescent="0.2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x14ac:dyDescent="0.2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x14ac:dyDescent="0.2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x14ac:dyDescent="0.2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x14ac:dyDescent="0.2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x14ac:dyDescent="0.2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x14ac:dyDescent="0.2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x14ac:dyDescent="0.2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x14ac:dyDescent="0.2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x14ac:dyDescent="0.2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x14ac:dyDescent="0.2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x14ac:dyDescent="0.2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x14ac:dyDescent="0.2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x14ac:dyDescent="0.2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x14ac:dyDescent="0.2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x14ac:dyDescent="0.2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x14ac:dyDescent="0.2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x14ac:dyDescent="0.2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x14ac:dyDescent="0.2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x14ac:dyDescent="0.2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x14ac:dyDescent="0.2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x14ac:dyDescent="0.2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x14ac:dyDescent="0.2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x14ac:dyDescent="0.2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x14ac:dyDescent="0.2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x14ac:dyDescent="0.2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x14ac:dyDescent="0.2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x14ac:dyDescent="0.2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x14ac:dyDescent="0.2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x14ac:dyDescent="0.2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x14ac:dyDescent="0.2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x14ac:dyDescent="0.2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x14ac:dyDescent="0.2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x14ac:dyDescent="0.2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x14ac:dyDescent="0.2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x14ac:dyDescent="0.2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x14ac:dyDescent="0.2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x14ac:dyDescent="0.2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x14ac:dyDescent="0.2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x14ac:dyDescent="0.2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x14ac:dyDescent="0.2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x14ac:dyDescent="0.2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x14ac:dyDescent="0.2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x14ac:dyDescent="0.2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x14ac:dyDescent="0.2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x14ac:dyDescent="0.2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x14ac:dyDescent="0.2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x14ac:dyDescent="0.2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x14ac:dyDescent="0.2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x14ac:dyDescent="0.2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x14ac:dyDescent="0.2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x14ac:dyDescent="0.2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x14ac:dyDescent="0.2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x14ac:dyDescent="0.2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x14ac:dyDescent="0.2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x14ac:dyDescent="0.2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x14ac:dyDescent="0.2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x14ac:dyDescent="0.2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x14ac:dyDescent="0.2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x14ac:dyDescent="0.2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x14ac:dyDescent="0.2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x14ac:dyDescent="0.2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x14ac:dyDescent="0.2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x14ac:dyDescent="0.2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x14ac:dyDescent="0.2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x14ac:dyDescent="0.2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x14ac:dyDescent="0.2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x14ac:dyDescent="0.2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x14ac:dyDescent="0.2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x14ac:dyDescent="0.2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x14ac:dyDescent="0.2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x14ac:dyDescent="0.2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x14ac:dyDescent="0.2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x14ac:dyDescent="0.2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x14ac:dyDescent="0.2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x14ac:dyDescent="0.2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x14ac:dyDescent="0.2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x14ac:dyDescent="0.2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x14ac:dyDescent="0.2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x14ac:dyDescent="0.2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x14ac:dyDescent="0.2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x14ac:dyDescent="0.2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x14ac:dyDescent="0.2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x14ac:dyDescent="0.2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x14ac:dyDescent="0.2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x14ac:dyDescent="0.2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x14ac:dyDescent="0.2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x14ac:dyDescent="0.2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x14ac:dyDescent="0.2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x14ac:dyDescent="0.2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x14ac:dyDescent="0.2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x14ac:dyDescent="0.2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x14ac:dyDescent="0.2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x14ac:dyDescent="0.2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x14ac:dyDescent="0.2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x14ac:dyDescent="0.2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x14ac:dyDescent="0.2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x14ac:dyDescent="0.2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x14ac:dyDescent="0.2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x14ac:dyDescent="0.2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x14ac:dyDescent="0.2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x14ac:dyDescent="0.2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x14ac:dyDescent="0.2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x14ac:dyDescent="0.2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x14ac:dyDescent="0.2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x14ac:dyDescent="0.2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x14ac:dyDescent="0.2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x14ac:dyDescent="0.2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x14ac:dyDescent="0.2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x14ac:dyDescent="0.2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x14ac:dyDescent="0.2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x14ac:dyDescent="0.2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x14ac:dyDescent="0.2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x14ac:dyDescent="0.2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x14ac:dyDescent="0.2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x14ac:dyDescent="0.2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x14ac:dyDescent="0.2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x14ac:dyDescent="0.2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x14ac:dyDescent="0.2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x14ac:dyDescent="0.2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x14ac:dyDescent="0.2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x14ac:dyDescent="0.2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x14ac:dyDescent="0.2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x14ac:dyDescent="0.2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x14ac:dyDescent="0.2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x14ac:dyDescent="0.2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x14ac:dyDescent="0.2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x14ac:dyDescent="0.2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x14ac:dyDescent="0.2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x14ac:dyDescent="0.2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x14ac:dyDescent="0.2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x14ac:dyDescent="0.2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x14ac:dyDescent="0.2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x14ac:dyDescent="0.2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x14ac:dyDescent="0.2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x14ac:dyDescent="0.2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x14ac:dyDescent="0.2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x14ac:dyDescent="0.2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x14ac:dyDescent="0.2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x14ac:dyDescent="0.2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x14ac:dyDescent="0.2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x14ac:dyDescent="0.2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x14ac:dyDescent="0.2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x14ac:dyDescent="0.2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x14ac:dyDescent="0.2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x14ac:dyDescent="0.2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x14ac:dyDescent="0.2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x14ac:dyDescent="0.2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x14ac:dyDescent="0.2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x14ac:dyDescent="0.2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x14ac:dyDescent="0.2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x14ac:dyDescent="0.2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x14ac:dyDescent="0.2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x14ac:dyDescent="0.2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x14ac:dyDescent="0.2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x14ac:dyDescent="0.2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x14ac:dyDescent="0.2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x14ac:dyDescent="0.2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x14ac:dyDescent="0.2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x14ac:dyDescent="0.2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x14ac:dyDescent="0.2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x14ac:dyDescent="0.2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x14ac:dyDescent="0.2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x14ac:dyDescent="0.2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x14ac:dyDescent="0.2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x14ac:dyDescent="0.2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x14ac:dyDescent="0.2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x14ac:dyDescent="0.2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x14ac:dyDescent="0.2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x14ac:dyDescent="0.2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x14ac:dyDescent="0.2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x14ac:dyDescent="0.2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x14ac:dyDescent="0.2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x14ac:dyDescent="0.2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x14ac:dyDescent="0.2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x14ac:dyDescent="0.2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x14ac:dyDescent="0.2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x14ac:dyDescent="0.2">
      <c r="A644" s="1"/>
      <c r="B644" s="1"/>
      <c r="C644" s="1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x14ac:dyDescent="0.2">
      <c r="A645" s="1"/>
      <c r="B645" s="1"/>
      <c r="C645" s="1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x14ac:dyDescent="0.2">
      <c r="A646" s="1"/>
      <c r="B646" s="1"/>
      <c r="C646" s="1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x14ac:dyDescent="0.2">
      <c r="A647" s="1"/>
      <c r="B647" s="1"/>
      <c r="C647" s="1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x14ac:dyDescent="0.2">
      <c r="A648" s="1"/>
      <c r="B648" s="1"/>
      <c r="C648" s="1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x14ac:dyDescent="0.2">
      <c r="A649" s="1"/>
      <c r="B649" s="1"/>
      <c r="C649" s="1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x14ac:dyDescent="0.2">
      <c r="A650" s="1"/>
      <c r="B650" s="1"/>
      <c r="C650" s="1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x14ac:dyDescent="0.2">
      <c r="A651" s="1"/>
      <c r="B651" s="1"/>
      <c r="C651" s="1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x14ac:dyDescent="0.2">
      <c r="A652" s="1"/>
      <c r="B652" s="1"/>
      <c r="C652" s="1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x14ac:dyDescent="0.2">
      <c r="A653" s="1"/>
      <c r="B653" s="1"/>
      <c r="C653" s="1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x14ac:dyDescent="0.2">
      <c r="A654" s="1"/>
      <c r="B654" s="1"/>
      <c r="C654" s="1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x14ac:dyDescent="0.2">
      <c r="A655" s="1"/>
      <c r="B655" s="1"/>
      <c r="C655" s="1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x14ac:dyDescent="0.2">
      <c r="A656" s="1"/>
      <c r="B656" s="1"/>
      <c r="C656" s="1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x14ac:dyDescent="0.2">
      <c r="A657" s="1"/>
      <c r="B657" s="1"/>
      <c r="C657" s="1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x14ac:dyDescent="0.2">
      <c r="A658" s="1"/>
      <c r="B658" s="1"/>
      <c r="C658" s="1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x14ac:dyDescent="0.2">
      <c r="A659" s="1"/>
      <c r="B659" s="1"/>
      <c r="C659" s="1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x14ac:dyDescent="0.2">
      <c r="A660" s="1"/>
      <c r="B660" s="1"/>
      <c r="C660" s="1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x14ac:dyDescent="0.2">
      <c r="A661" s="1"/>
      <c r="B661" s="1"/>
      <c r="C661" s="1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x14ac:dyDescent="0.2">
      <c r="A662" s="1"/>
      <c r="B662" s="1"/>
      <c r="C662" s="1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x14ac:dyDescent="0.2">
      <c r="A663" s="1"/>
      <c r="B663" s="1"/>
      <c r="C663" s="1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x14ac:dyDescent="0.2">
      <c r="A664" s="1"/>
      <c r="B664" s="1"/>
      <c r="C664" s="1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x14ac:dyDescent="0.2">
      <c r="A665" s="1"/>
      <c r="B665" s="1"/>
      <c r="C665" s="1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x14ac:dyDescent="0.2">
      <c r="A666" s="1"/>
      <c r="B666" s="1"/>
      <c r="C666" s="1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x14ac:dyDescent="0.2">
      <c r="A667" s="1"/>
      <c r="B667" s="1"/>
      <c r="C667" s="1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x14ac:dyDescent="0.2">
      <c r="A668" s="1"/>
      <c r="B668" s="1"/>
      <c r="C668" s="1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x14ac:dyDescent="0.2">
      <c r="A669" s="1"/>
      <c r="B669" s="1"/>
      <c r="C669" s="1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x14ac:dyDescent="0.2">
      <c r="A670" s="1"/>
      <c r="B670" s="1"/>
      <c r="C670" s="1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x14ac:dyDescent="0.2">
      <c r="A671" s="1"/>
      <c r="B671" s="1"/>
      <c r="C671" s="1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x14ac:dyDescent="0.2">
      <c r="A672" s="1"/>
      <c r="B672" s="1"/>
      <c r="C672" s="1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x14ac:dyDescent="0.2">
      <c r="A673" s="1"/>
      <c r="B673" s="1"/>
      <c r="C673" s="1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x14ac:dyDescent="0.2">
      <c r="A674" s="1"/>
      <c r="B674" s="1"/>
      <c r="C674" s="1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x14ac:dyDescent="0.2">
      <c r="A675" s="1"/>
      <c r="B675" s="1"/>
      <c r="C675" s="1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x14ac:dyDescent="0.2">
      <c r="A676" s="1"/>
      <c r="B676" s="1"/>
      <c r="C676" s="1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x14ac:dyDescent="0.2">
      <c r="A677" s="1"/>
      <c r="B677" s="1"/>
      <c r="C677" s="1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x14ac:dyDescent="0.2">
      <c r="A678" s="1"/>
      <c r="B678" s="1"/>
      <c r="C678" s="1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x14ac:dyDescent="0.2">
      <c r="A679" s="1"/>
      <c r="B679" s="1"/>
      <c r="C679" s="1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x14ac:dyDescent="0.2">
      <c r="A680" s="1"/>
      <c r="B680" s="1"/>
      <c r="C680" s="1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x14ac:dyDescent="0.2">
      <c r="A681" s="1"/>
      <c r="B681" s="1"/>
      <c r="C681" s="1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x14ac:dyDescent="0.2">
      <c r="A682" s="1"/>
      <c r="B682" s="1"/>
      <c r="C682" s="1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x14ac:dyDescent="0.2">
      <c r="A683" s="1"/>
      <c r="B683" s="1"/>
      <c r="C683" s="1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x14ac:dyDescent="0.2">
      <c r="A684" s="1"/>
      <c r="B684" s="1"/>
      <c r="C684" s="1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x14ac:dyDescent="0.2">
      <c r="A685" s="1"/>
      <c r="B685" s="1"/>
      <c r="C685" s="1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x14ac:dyDescent="0.2">
      <c r="A686" s="1"/>
      <c r="B686" s="1"/>
      <c r="C686" s="1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x14ac:dyDescent="0.2">
      <c r="A687" s="1"/>
      <c r="B687" s="1"/>
      <c r="C687" s="1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x14ac:dyDescent="0.2">
      <c r="A688" s="1"/>
      <c r="B688" s="1"/>
      <c r="C688" s="1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x14ac:dyDescent="0.2">
      <c r="A689" s="1"/>
      <c r="B689" s="1"/>
      <c r="C689" s="1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x14ac:dyDescent="0.2">
      <c r="A690" s="1"/>
      <c r="B690" s="1"/>
      <c r="C690" s="1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x14ac:dyDescent="0.2">
      <c r="A691" s="1"/>
      <c r="B691" s="1"/>
      <c r="C691" s="1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x14ac:dyDescent="0.2">
      <c r="A692" s="1"/>
      <c r="B692" s="1"/>
      <c r="C692" s="1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x14ac:dyDescent="0.2">
      <c r="A693" s="1"/>
      <c r="B693" s="1"/>
      <c r="C693" s="1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x14ac:dyDescent="0.2">
      <c r="A694" s="1"/>
      <c r="B694" s="1"/>
      <c r="C694" s="1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x14ac:dyDescent="0.2">
      <c r="A695" s="1"/>
      <c r="B695" s="1"/>
      <c r="C695" s="1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x14ac:dyDescent="0.2">
      <c r="A696" s="1"/>
      <c r="B696" s="1"/>
      <c r="C696" s="1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x14ac:dyDescent="0.2">
      <c r="A697" s="1"/>
      <c r="B697" s="1"/>
      <c r="C697" s="1"/>
      <c r="D697" s="1"/>
      <c r="E697" s="1"/>
      <c r="F697" s="1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x14ac:dyDescent="0.2">
      <c r="A698" s="1"/>
      <c r="B698" s="1"/>
      <c r="C698" s="1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x14ac:dyDescent="0.2">
      <c r="A699" s="1"/>
      <c r="B699" s="1"/>
      <c r="C699" s="1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x14ac:dyDescent="0.2">
      <c r="A700" s="1"/>
      <c r="B700" s="1"/>
      <c r="C700" s="1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x14ac:dyDescent="0.2">
      <c r="A701" s="1"/>
      <c r="B701" s="1"/>
      <c r="C701" s="1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x14ac:dyDescent="0.2">
      <c r="A702" s="1"/>
      <c r="B702" s="1"/>
      <c r="C702" s="1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x14ac:dyDescent="0.2">
      <c r="A703" s="1"/>
      <c r="B703" s="1"/>
      <c r="C703" s="1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x14ac:dyDescent="0.2">
      <c r="A704" s="1"/>
      <c r="B704" s="1"/>
      <c r="C704" s="1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x14ac:dyDescent="0.2">
      <c r="A705" s="1"/>
      <c r="B705" s="1"/>
      <c r="C705" s="1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x14ac:dyDescent="0.2">
      <c r="A706" s="1"/>
      <c r="B706" s="1"/>
      <c r="C706" s="1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x14ac:dyDescent="0.2">
      <c r="A707" s="1"/>
      <c r="B707" s="1"/>
      <c r="C707" s="1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x14ac:dyDescent="0.2">
      <c r="A708" s="1"/>
      <c r="B708" s="1"/>
      <c r="C708" s="1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x14ac:dyDescent="0.2">
      <c r="A709" s="1"/>
      <c r="B709" s="1"/>
      <c r="C709" s="1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x14ac:dyDescent="0.2">
      <c r="A710" s="1"/>
      <c r="B710" s="1"/>
      <c r="C710" s="1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x14ac:dyDescent="0.2">
      <c r="A711" s="1"/>
      <c r="B711" s="1"/>
      <c r="C711" s="1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x14ac:dyDescent="0.2">
      <c r="A712" s="1"/>
      <c r="B712" s="1"/>
      <c r="C712" s="1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x14ac:dyDescent="0.2">
      <c r="A713" s="1"/>
      <c r="B713" s="1"/>
      <c r="C713" s="1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x14ac:dyDescent="0.2">
      <c r="A714" s="1"/>
      <c r="B714" s="1"/>
      <c r="C714" s="1"/>
      <c r="D714" s="1"/>
      <c r="E714" s="1"/>
      <c r="F714" s="1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x14ac:dyDescent="0.2">
      <c r="A715" s="1"/>
      <c r="B715" s="1"/>
      <c r="C715" s="1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x14ac:dyDescent="0.2">
      <c r="A716" s="1"/>
      <c r="B716" s="1"/>
      <c r="C716" s="1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x14ac:dyDescent="0.2">
      <c r="A717" s="1"/>
      <c r="B717" s="1"/>
      <c r="C717" s="1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x14ac:dyDescent="0.2">
      <c r="A718" s="1"/>
      <c r="B718" s="1"/>
      <c r="C718" s="1"/>
      <c r="D718" s="1"/>
      <c r="E718" s="1"/>
      <c r="F718" s="1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x14ac:dyDescent="0.2">
      <c r="A719" s="1"/>
      <c r="B719" s="1"/>
      <c r="C719" s="1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x14ac:dyDescent="0.2">
      <c r="A720" s="1"/>
      <c r="B720" s="1"/>
      <c r="C720" s="1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x14ac:dyDescent="0.2">
      <c r="A721" s="1"/>
      <c r="B721" s="1"/>
      <c r="C721" s="1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x14ac:dyDescent="0.2">
      <c r="A722" s="1"/>
      <c r="B722" s="1"/>
      <c r="C722" s="1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x14ac:dyDescent="0.2">
      <c r="A723" s="1"/>
      <c r="B723" s="1"/>
      <c r="C723" s="1"/>
      <c r="D723" s="1"/>
      <c r="E723" s="1"/>
      <c r="F723" s="1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x14ac:dyDescent="0.2">
      <c r="A724" s="1"/>
      <c r="B724" s="1"/>
      <c r="C724" s="1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x14ac:dyDescent="0.2">
      <c r="A725" s="1"/>
      <c r="B725" s="1"/>
      <c r="C725" s="1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x14ac:dyDescent="0.2">
      <c r="A726" s="1"/>
      <c r="B726" s="1"/>
      <c r="C726" s="1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x14ac:dyDescent="0.2">
      <c r="A727" s="1"/>
      <c r="B727" s="1"/>
      <c r="C727" s="1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x14ac:dyDescent="0.2">
      <c r="A728" s="1"/>
      <c r="B728" s="1"/>
      <c r="C728" s="1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x14ac:dyDescent="0.2">
      <c r="A729" s="1"/>
      <c r="B729" s="1"/>
      <c r="C729" s="1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x14ac:dyDescent="0.2">
      <c r="A730" s="1"/>
      <c r="B730" s="1"/>
      <c r="C730" s="1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x14ac:dyDescent="0.2">
      <c r="A731" s="1"/>
      <c r="B731" s="1"/>
      <c r="C731" s="1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x14ac:dyDescent="0.2">
      <c r="A732" s="1"/>
      <c r="B732" s="1"/>
      <c r="C732" s="1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x14ac:dyDescent="0.2">
      <c r="A733" s="1"/>
      <c r="B733" s="1"/>
      <c r="C733" s="1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x14ac:dyDescent="0.2">
      <c r="A734" s="1"/>
      <c r="B734" s="1"/>
      <c r="C734" s="1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x14ac:dyDescent="0.2">
      <c r="A735" s="1"/>
      <c r="B735" s="1"/>
      <c r="C735" s="1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x14ac:dyDescent="0.2">
      <c r="A736" s="1"/>
      <c r="B736" s="1"/>
      <c r="C736" s="1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x14ac:dyDescent="0.2">
      <c r="A737" s="1"/>
      <c r="B737" s="1"/>
      <c r="C737" s="1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x14ac:dyDescent="0.2">
      <c r="A738" s="1"/>
      <c r="B738" s="1"/>
      <c r="C738" s="1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x14ac:dyDescent="0.2">
      <c r="A739" s="1"/>
      <c r="B739" s="1"/>
      <c r="C739" s="1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x14ac:dyDescent="0.2">
      <c r="A740" s="1"/>
      <c r="B740" s="1"/>
      <c r="C740" s="1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x14ac:dyDescent="0.2">
      <c r="A741" s="1"/>
      <c r="B741" s="1"/>
      <c r="C741" s="1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x14ac:dyDescent="0.2">
      <c r="A742" s="1"/>
      <c r="B742" s="1"/>
      <c r="C742" s="1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x14ac:dyDescent="0.2">
      <c r="A743" s="1"/>
      <c r="B743" s="1"/>
      <c r="C743" s="1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x14ac:dyDescent="0.2">
      <c r="A744" s="1"/>
      <c r="B744" s="1"/>
      <c r="C744" s="1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x14ac:dyDescent="0.2">
      <c r="A745" s="1"/>
      <c r="B745" s="1"/>
      <c r="C745" s="1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x14ac:dyDescent="0.2">
      <c r="A746" s="1"/>
      <c r="B746" s="1"/>
      <c r="C746" s="1"/>
      <c r="D746" s="1"/>
      <c r="E746" s="1"/>
      <c r="F746" s="1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x14ac:dyDescent="0.2">
      <c r="A747" s="1"/>
      <c r="B747" s="1"/>
      <c r="C747" s="1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x14ac:dyDescent="0.2">
      <c r="A748" s="1"/>
      <c r="B748" s="1"/>
      <c r="C748" s="1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x14ac:dyDescent="0.2">
      <c r="A749" s="1"/>
      <c r="B749" s="1"/>
      <c r="C749" s="1"/>
      <c r="D749" s="1"/>
      <c r="E749" s="1"/>
      <c r="F749" s="1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x14ac:dyDescent="0.2">
      <c r="A750" s="1"/>
      <c r="B750" s="1"/>
      <c r="C750" s="1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x14ac:dyDescent="0.2">
      <c r="A751" s="1"/>
      <c r="B751" s="1"/>
      <c r="C751" s="1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x14ac:dyDescent="0.2">
      <c r="A752" s="1"/>
      <c r="B752" s="1"/>
      <c r="C752" s="1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x14ac:dyDescent="0.2">
      <c r="A753" s="1"/>
      <c r="B753" s="1"/>
      <c r="C753" s="1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x14ac:dyDescent="0.2">
      <c r="A754" s="1"/>
      <c r="B754" s="1"/>
      <c r="C754" s="1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x14ac:dyDescent="0.2">
      <c r="A755" s="1"/>
      <c r="B755" s="1"/>
      <c r="C755" s="1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x14ac:dyDescent="0.2">
      <c r="A756" s="1"/>
      <c r="B756" s="1"/>
      <c r="C756" s="1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x14ac:dyDescent="0.2">
      <c r="A757" s="1"/>
      <c r="B757" s="1"/>
      <c r="C757" s="1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x14ac:dyDescent="0.2">
      <c r="A758" s="1"/>
      <c r="B758" s="1"/>
      <c r="C758" s="1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x14ac:dyDescent="0.2">
      <c r="A759" s="1"/>
      <c r="B759" s="1"/>
      <c r="C759" s="1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x14ac:dyDescent="0.2">
      <c r="A760" s="1"/>
      <c r="B760" s="1"/>
      <c r="C760" s="1"/>
      <c r="D760" s="1"/>
      <c r="E760" s="1"/>
      <c r="F760" s="1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x14ac:dyDescent="0.2">
      <c r="A761" s="1"/>
      <c r="B761" s="1"/>
      <c r="C761" s="1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x14ac:dyDescent="0.2">
      <c r="A762" s="1"/>
      <c r="B762" s="1"/>
      <c r="C762" s="1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x14ac:dyDescent="0.2">
      <c r="A763" s="1"/>
      <c r="B763" s="1"/>
      <c r="C763" s="1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x14ac:dyDescent="0.2">
      <c r="A764" s="1"/>
      <c r="B764" s="1"/>
      <c r="C764" s="1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x14ac:dyDescent="0.2">
      <c r="A765" s="1"/>
      <c r="B765" s="1"/>
      <c r="C765" s="1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x14ac:dyDescent="0.2">
      <c r="A766" s="1"/>
      <c r="B766" s="1"/>
      <c r="C766" s="1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x14ac:dyDescent="0.2">
      <c r="A767" s="1"/>
      <c r="B767" s="1"/>
      <c r="C767" s="1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x14ac:dyDescent="0.2">
      <c r="A768" s="1"/>
      <c r="B768" s="1"/>
      <c r="C768" s="1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x14ac:dyDescent="0.2">
      <c r="A769" s="1"/>
      <c r="B769" s="1"/>
      <c r="C769" s="1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x14ac:dyDescent="0.2">
      <c r="A770" s="1"/>
      <c r="B770" s="1"/>
      <c r="C770" s="1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x14ac:dyDescent="0.2">
      <c r="A771" s="1"/>
      <c r="B771" s="1"/>
      <c r="C771" s="1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x14ac:dyDescent="0.2">
      <c r="A772" s="1"/>
      <c r="B772" s="1"/>
      <c r="C772" s="1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x14ac:dyDescent="0.2">
      <c r="A773" s="1"/>
      <c r="B773" s="1"/>
      <c r="C773" s="1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x14ac:dyDescent="0.2">
      <c r="A774" s="1"/>
      <c r="B774" s="1"/>
      <c r="C774" s="1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x14ac:dyDescent="0.2">
      <c r="A775" s="1"/>
      <c r="B775" s="1"/>
      <c r="C775" s="1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x14ac:dyDescent="0.2">
      <c r="A776" s="1"/>
      <c r="B776" s="1"/>
      <c r="C776" s="1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x14ac:dyDescent="0.2">
      <c r="A777" s="1"/>
      <c r="B777" s="1"/>
      <c r="C777" s="1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x14ac:dyDescent="0.2">
      <c r="A778" s="1"/>
      <c r="B778" s="1"/>
      <c r="C778" s="1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x14ac:dyDescent="0.2">
      <c r="A779" s="1"/>
      <c r="B779" s="1"/>
      <c r="C779" s="1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x14ac:dyDescent="0.2">
      <c r="A780" s="1"/>
      <c r="B780" s="1"/>
      <c r="C780" s="1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x14ac:dyDescent="0.2">
      <c r="A781" s="1"/>
      <c r="B781" s="1"/>
      <c r="C781" s="1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x14ac:dyDescent="0.2">
      <c r="A782" s="1"/>
      <c r="B782" s="1"/>
      <c r="C782" s="1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x14ac:dyDescent="0.2">
      <c r="A783" s="1"/>
      <c r="B783" s="1"/>
      <c r="C783" s="1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x14ac:dyDescent="0.2">
      <c r="A784" s="1"/>
      <c r="B784" s="1"/>
      <c r="C784" s="1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x14ac:dyDescent="0.2">
      <c r="A785" s="1"/>
      <c r="B785" s="1"/>
      <c r="C785" s="1"/>
      <c r="D785" s="1"/>
      <c r="E785" s="1"/>
      <c r="F785" s="1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x14ac:dyDescent="0.2">
      <c r="A786" s="1"/>
      <c r="B786" s="1"/>
      <c r="C786" s="1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x14ac:dyDescent="0.2">
      <c r="A787" s="1"/>
      <c r="B787" s="1"/>
      <c r="C787" s="1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x14ac:dyDescent="0.2">
      <c r="A788" s="1"/>
      <c r="B788" s="1"/>
      <c r="C788" s="1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x14ac:dyDescent="0.2">
      <c r="A789" s="1"/>
      <c r="B789" s="1"/>
      <c r="C789" s="1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x14ac:dyDescent="0.2">
      <c r="A790" s="1"/>
      <c r="B790" s="1"/>
      <c r="C790" s="1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x14ac:dyDescent="0.2">
      <c r="A791" s="1"/>
      <c r="B791" s="1"/>
      <c r="C791" s="1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x14ac:dyDescent="0.2">
      <c r="A792" s="1"/>
      <c r="B792" s="1"/>
      <c r="C792" s="1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x14ac:dyDescent="0.2">
      <c r="A793" s="1"/>
      <c r="B793" s="1"/>
      <c r="C793" s="1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x14ac:dyDescent="0.2">
      <c r="A794" s="1"/>
      <c r="B794" s="1"/>
      <c r="C794" s="1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x14ac:dyDescent="0.2">
      <c r="A795" s="1"/>
      <c r="B795" s="1"/>
      <c r="C795" s="1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x14ac:dyDescent="0.2">
      <c r="A796" s="1"/>
      <c r="B796" s="1"/>
      <c r="C796" s="1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x14ac:dyDescent="0.2">
      <c r="A797" s="1"/>
      <c r="B797" s="1"/>
      <c r="C797" s="1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x14ac:dyDescent="0.2">
      <c r="A798" s="1"/>
      <c r="B798" s="1"/>
      <c r="C798" s="1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x14ac:dyDescent="0.2">
      <c r="A799" s="1"/>
      <c r="B799" s="1"/>
      <c r="C799" s="1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x14ac:dyDescent="0.2">
      <c r="A800" s="1"/>
      <c r="B800" s="1"/>
      <c r="C800" s="1"/>
      <c r="D800" s="1"/>
      <c r="E800" s="1"/>
      <c r="F800" s="1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x14ac:dyDescent="0.2">
      <c r="A801" s="1"/>
      <c r="B801" s="1"/>
      <c r="C801" s="1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x14ac:dyDescent="0.2">
      <c r="A802" s="1"/>
      <c r="B802" s="1"/>
      <c r="C802" s="1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x14ac:dyDescent="0.2">
      <c r="A803" s="1"/>
      <c r="B803" s="1"/>
      <c r="C803" s="1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x14ac:dyDescent="0.2">
      <c r="A804" s="1"/>
      <c r="B804" s="1"/>
      <c r="C804" s="1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x14ac:dyDescent="0.2">
      <c r="A805" s="1"/>
      <c r="B805" s="1"/>
      <c r="C805" s="1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x14ac:dyDescent="0.2">
      <c r="A806" s="1"/>
      <c r="B806" s="1"/>
      <c r="C806" s="1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x14ac:dyDescent="0.2">
      <c r="A807" s="1"/>
      <c r="B807" s="1"/>
      <c r="C807" s="1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x14ac:dyDescent="0.2">
      <c r="A808" s="1"/>
      <c r="B808" s="1"/>
      <c r="C808" s="1"/>
      <c r="D808" s="1"/>
      <c r="E808" s="1"/>
      <c r="F808" s="1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x14ac:dyDescent="0.2">
      <c r="A809" s="1"/>
      <c r="B809" s="1"/>
      <c r="C809" s="1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x14ac:dyDescent="0.2">
      <c r="A810" s="1"/>
      <c r="B810" s="1"/>
      <c r="C810" s="1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x14ac:dyDescent="0.2">
      <c r="A811" s="1"/>
      <c r="B811" s="1"/>
      <c r="C811" s="1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x14ac:dyDescent="0.2">
      <c r="A812" s="1"/>
      <c r="B812" s="1"/>
      <c r="C812" s="1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x14ac:dyDescent="0.2">
      <c r="A813" s="1"/>
      <c r="B813" s="1"/>
      <c r="C813" s="1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x14ac:dyDescent="0.2">
      <c r="A814" s="1"/>
      <c r="B814" s="1"/>
      <c r="C814" s="1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x14ac:dyDescent="0.2">
      <c r="A815" s="1"/>
      <c r="B815" s="1"/>
      <c r="C815" s="1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x14ac:dyDescent="0.2">
      <c r="A816" s="1"/>
      <c r="B816" s="1"/>
      <c r="C816" s="1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x14ac:dyDescent="0.2">
      <c r="A817" s="1"/>
      <c r="B817" s="1"/>
      <c r="C817" s="1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x14ac:dyDescent="0.2">
      <c r="A818" s="1"/>
      <c r="B818" s="1"/>
      <c r="C818" s="1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x14ac:dyDescent="0.2">
      <c r="A819" s="1"/>
      <c r="B819" s="1"/>
      <c r="C819" s="1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x14ac:dyDescent="0.2">
      <c r="A820" s="1"/>
      <c r="B820" s="1"/>
      <c r="C820" s="1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x14ac:dyDescent="0.2">
      <c r="A821" s="1"/>
      <c r="B821" s="1"/>
      <c r="C821" s="1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x14ac:dyDescent="0.2">
      <c r="A822" s="1"/>
      <c r="B822" s="1"/>
      <c r="C822" s="1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x14ac:dyDescent="0.2">
      <c r="A823" s="1"/>
      <c r="B823" s="1"/>
      <c r="C823" s="1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x14ac:dyDescent="0.2">
      <c r="A824" s="1"/>
      <c r="B824" s="1"/>
      <c r="C824" s="1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x14ac:dyDescent="0.2">
      <c r="A825" s="1"/>
      <c r="B825" s="1"/>
      <c r="C825" s="1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x14ac:dyDescent="0.2">
      <c r="A826" s="1"/>
      <c r="B826" s="1"/>
      <c r="C826" s="1"/>
      <c r="D826" s="1"/>
      <c r="E826" s="1"/>
      <c r="F826" s="1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x14ac:dyDescent="0.2">
      <c r="A827" s="1"/>
      <c r="B827" s="1"/>
      <c r="C827" s="1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x14ac:dyDescent="0.2">
      <c r="A828" s="1"/>
      <c r="B828" s="1"/>
      <c r="C828" s="1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x14ac:dyDescent="0.2">
      <c r="A829" s="1"/>
      <c r="B829" s="1"/>
      <c r="C829" s="1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x14ac:dyDescent="0.2">
      <c r="A830" s="1"/>
      <c r="B830" s="1"/>
      <c r="C830" s="1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x14ac:dyDescent="0.2">
      <c r="A831" s="1"/>
      <c r="B831" s="1"/>
      <c r="C831" s="1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x14ac:dyDescent="0.2">
      <c r="A832" s="1"/>
      <c r="B832" s="1"/>
      <c r="C832" s="1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x14ac:dyDescent="0.2">
      <c r="A833" s="1"/>
      <c r="B833" s="1"/>
      <c r="C833" s="1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x14ac:dyDescent="0.2">
      <c r="A834" s="1"/>
      <c r="B834" s="1"/>
      <c r="C834" s="1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x14ac:dyDescent="0.2">
      <c r="A835" s="1"/>
      <c r="B835" s="1"/>
      <c r="C835" s="1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x14ac:dyDescent="0.2">
      <c r="A836" s="1"/>
      <c r="B836" s="1"/>
      <c r="C836" s="1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x14ac:dyDescent="0.2">
      <c r="A837" s="1"/>
      <c r="B837" s="1"/>
      <c r="C837" s="1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x14ac:dyDescent="0.2">
      <c r="A838" s="1"/>
      <c r="B838" s="1"/>
      <c r="C838" s="1"/>
      <c r="D838" s="1"/>
      <c r="E838" s="1"/>
      <c r="F838" s="1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x14ac:dyDescent="0.2">
      <c r="A839" s="1"/>
      <c r="B839" s="1"/>
      <c r="C839" s="1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x14ac:dyDescent="0.2">
      <c r="A840" s="1"/>
      <c r="B840" s="1"/>
      <c r="C840" s="1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x14ac:dyDescent="0.2">
      <c r="A841" s="1"/>
      <c r="B841" s="1"/>
      <c r="C841" s="1"/>
      <c r="D841" s="1"/>
      <c r="E841" s="1"/>
      <c r="F841" s="1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x14ac:dyDescent="0.2">
      <c r="A842" s="1"/>
      <c r="B842" s="1"/>
      <c r="C842" s="1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x14ac:dyDescent="0.2">
      <c r="A843" s="1"/>
      <c r="B843" s="1"/>
      <c r="C843" s="1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x14ac:dyDescent="0.2">
      <c r="A844" s="1"/>
      <c r="B844" s="1"/>
      <c r="C844" s="1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x14ac:dyDescent="0.2">
      <c r="A845" s="1"/>
      <c r="B845" s="1"/>
      <c r="C845" s="1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x14ac:dyDescent="0.2">
      <c r="A846" s="1"/>
      <c r="B846" s="1"/>
      <c r="C846" s="1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x14ac:dyDescent="0.2">
      <c r="A847" s="1"/>
      <c r="B847" s="1"/>
      <c r="C847" s="1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x14ac:dyDescent="0.2">
      <c r="A848" s="1"/>
      <c r="B848" s="1"/>
      <c r="C848" s="1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x14ac:dyDescent="0.2">
      <c r="A849" s="1"/>
      <c r="B849" s="1"/>
      <c r="C849" s="1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x14ac:dyDescent="0.2">
      <c r="A850" s="1"/>
      <c r="B850" s="1"/>
      <c r="C850" s="1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x14ac:dyDescent="0.2">
      <c r="A851" s="1"/>
      <c r="B851" s="1"/>
      <c r="C851" s="1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x14ac:dyDescent="0.2">
      <c r="A852" s="1"/>
      <c r="B852" s="1"/>
      <c r="C852" s="1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x14ac:dyDescent="0.2">
      <c r="A853" s="1"/>
      <c r="B853" s="1"/>
      <c r="C853" s="1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x14ac:dyDescent="0.2">
      <c r="A854" s="1"/>
      <c r="B854" s="1"/>
      <c r="C854" s="1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x14ac:dyDescent="0.2">
      <c r="A855" s="1"/>
      <c r="B855" s="1"/>
      <c r="C855" s="1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x14ac:dyDescent="0.2">
      <c r="A856" s="1"/>
      <c r="B856" s="1"/>
      <c r="C856" s="1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x14ac:dyDescent="0.2">
      <c r="A857" s="1"/>
      <c r="B857" s="1"/>
      <c r="C857" s="1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x14ac:dyDescent="0.2">
      <c r="A858" s="1"/>
      <c r="B858" s="1"/>
      <c r="C858" s="1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x14ac:dyDescent="0.2">
      <c r="A859" s="1"/>
      <c r="B859" s="1"/>
      <c r="C859" s="1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x14ac:dyDescent="0.2">
      <c r="A860" s="1"/>
      <c r="B860" s="1"/>
      <c r="C860" s="1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x14ac:dyDescent="0.2">
      <c r="A861" s="1"/>
      <c r="B861" s="1"/>
      <c r="C861" s="1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x14ac:dyDescent="0.2">
      <c r="A862" s="1"/>
      <c r="B862" s="1"/>
      <c r="C862" s="1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x14ac:dyDescent="0.2">
      <c r="A863" s="1"/>
      <c r="B863" s="1"/>
      <c r="C863" s="1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x14ac:dyDescent="0.2">
      <c r="A864" s="1"/>
      <c r="B864" s="1"/>
      <c r="C864" s="1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x14ac:dyDescent="0.2">
      <c r="A865" s="1"/>
      <c r="B865" s="1"/>
      <c r="C865" s="1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x14ac:dyDescent="0.2">
      <c r="A866" s="1"/>
      <c r="B866" s="1"/>
      <c r="C866" s="1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x14ac:dyDescent="0.2">
      <c r="A867" s="1"/>
      <c r="B867" s="1"/>
      <c r="C867" s="1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x14ac:dyDescent="0.2">
      <c r="A868" s="1"/>
      <c r="B868" s="1"/>
      <c r="C868" s="1"/>
      <c r="D868" s="1"/>
      <c r="E868" s="1"/>
      <c r="F868" s="1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x14ac:dyDescent="0.2">
      <c r="A869" s="1"/>
      <c r="B869" s="1"/>
      <c r="C869" s="1"/>
      <c r="D869" s="1"/>
      <c r="E869" s="1"/>
      <c r="F869" s="1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x14ac:dyDescent="0.2">
      <c r="A870" s="1"/>
      <c r="B870" s="1"/>
      <c r="C870" s="1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x14ac:dyDescent="0.2">
      <c r="A871" s="1"/>
      <c r="B871" s="1"/>
      <c r="C871" s="1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x14ac:dyDescent="0.2">
      <c r="A872" s="1"/>
      <c r="B872" s="1"/>
      <c r="C872" s="1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x14ac:dyDescent="0.2">
      <c r="A873" s="1"/>
      <c r="B873" s="1"/>
      <c r="C873" s="1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x14ac:dyDescent="0.2">
      <c r="A874" s="1"/>
      <c r="B874" s="1"/>
      <c r="C874" s="1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x14ac:dyDescent="0.2">
      <c r="A875" s="1"/>
      <c r="B875" s="1"/>
      <c r="C875" s="1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x14ac:dyDescent="0.2">
      <c r="A876" s="1"/>
      <c r="B876" s="1"/>
      <c r="C876" s="1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x14ac:dyDescent="0.2">
      <c r="A877" s="1"/>
      <c r="B877" s="1"/>
      <c r="C877" s="1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x14ac:dyDescent="0.2">
      <c r="A878" s="1"/>
      <c r="B878" s="1"/>
      <c r="C878" s="1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x14ac:dyDescent="0.2">
      <c r="A879" s="1"/>
      <c r="B879" s="1"/>
      <c r="C879" s="1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x14ac:dyDescent="0.2">
      <c r="A880" s="1"/>
      <c r="B880" s="1"/>
      <c r="C880" s="1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x14ac:dyDescent="0.2">
      <c r="A881" s="1"/>
      <c r="B881" s="1"/>
      <c r="C881" s="1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x14ac:dyDescent="0.2">
      <c r="A882" s="1"/>
      <c r="B882" s="1"/>
      <c r="C882" s="1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x14ac:dyDescent="0.2">
      <c r="A883" s="1"/>
      <c r="B883" s="1"/>
      <c r="C883" s="1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x14ac:dyDescent="0.2">
      <c r="A884" s="1"/>
      <c r="B884" s="1"/>
      <c r="C884" s="1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x14ac:dyDescent="0.2">
      <c r="A885" s="1"/>
      <c r="B885" s="1"/>
      <c r="C885" s="1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x14ac:dyDescent="0.2">
      <c r="A886" s="1"/>
      <c r="B886" s="1"/>
      <c r="C886" s="1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x14ac:dyDescent="0.2">
      <c r="A887" s="1"/>
      <c r="B887" s="1"/>
      <c r="C887" s="1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x14ac:dyDescent="0.2">
      <c r="A888" s="1"/>
      <c r="B888" s="1"/>
      <c r="C888" s="1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x14ac:dyDescent="0.2">
      <c r="A889" s="1"/>
      <c r="B889" s="1"/>
      <c r="C889" s="1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x14ac:dyDescent="0.2">
      <c r="A890" s="1"/>
      <c r="B890" s="1"/>
      <c r="C890" s="1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x14ac:dyDescent="0.2">
      <c r="A891" s="1"/>
      <c r="B891" s="1"/>
      <c r="C891" s="1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x14ac:dyDescent="0.2">
      <c r="A892" s="1"/>
      <c r="B892" s="1"/>
      <c r="C892" s="1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x14ac:dyDescent="0.2">
      <c r="A893" s="1"/>
      <c r="B893" s="1"/>
      <c r="C893" s="1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x14ac:dyDescent="0.2">
      <c r="A894" s="1"/>
      <c r="B894" s="1"/>
      <c r="C894" s="1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x14ac:dyDescent="0.2">
      <c r="A895" s="1"/>
      <c r="B895" s="1"/>
      <c r="C895" s="1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x14ac:dyDescent="0.2">
      <c r="A896" s="1"/>
      <c r="B896" s="1"/>
      <c r="C896" s="1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x14ac:dyDescent="0.2">
      <c r="A897" s="1"/>
      <c r="B897" s="1"/>
      <c r="C897" s="1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x14ac:dyDescent="0.2">
      <c r="A898" s="1"/>
      <c r="B898" s="1"/>
      <c r="C898" s="1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x14ac:dyDescent="0.2">
      <c r="A899" s="1"/>
      <c r="B899" s="1"/>
      <c r="C899" s="1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x14ac:dyDescent="0.2">
      <c r="A900" s="1"/>
      <c r="B900" s="1"/>
      <c r="C900" s="1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x14ac:dyDescent="0.2">
      <c r="A901" s="1"/>
      <c r="B901" s="1"/>
      <c r="C901" s="1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x14ac:dyDescent="0.2">
      <c r="A902" s="1"/>
      <c r="B902" s="1"/>
      <c r="C902" s="1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x14ac:dyDescent="0.2">
      <c r="A903" s="1"/>
      <c r="B903" s="1"/>
      <c r="C903" s="1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x14ac:dyDescent="0.2">
      <c r="A904" s="1"/>
      <c r="B904" s="1"/>
      <c r="C904" s="1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x14ac:dyDescent="0.2">
      <c r="A905" s="1"/>
      <c r="B905" s="1"/>
      <c r="C905" s="1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x14ac:dyDescent="0.2">
      <c r="A906" s="1"/>
      <c r="B906" s="1"/>
      <c r="C906" s="1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x14ac:dyDescent="0.2">
      <c r="A907" s="1"/>
      <c r="B907" s="1"/>
      <c r="C907" s="1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x14ac:dyDescent="0.2">
      <c r="A908" s="1"/>
      <c r="B908" s="1"/>
      <c r="C908" s="1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x14ac:dyDescent="0.2">
      <c r="A909" s="1"/>
      <c r="B909" s="1"/>
      <c r="C909" s="1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x14ac:dyDescent="0.2">
      <c r="A910" s="1"/>
      <c r="B910" s="1"/>
      <c r="C910" s="1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x14ac:dyDescent="0.2">
      <c r="A911" s="1"/>
      <c r="B911" s="1"/>
      <c r="C911" s="1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x14ac:dyDescent="0.2">
      <c r="A912" s="1"/>
      <c r="B912" s="1"/>
      <c r="C912" s="1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x14ac:dyDescent="0.2">
      <c r="A913" s="1"/>
      <c r="B913" s="1"/>
      <c r="C913" s="1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x14ac:dyDescent="0.2">
      <c r="A914" s="1"/>
      <c r="B914" s="1"/>
      <c r="C914" s="1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x14ac:dyDescent="0.2">
      <c r="A915" s="1"/>
      <c r="B915" s="1"/>
      <c r="C915" s="1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x14ac:dyDescent="0.2">
      <c r="A916" s="1"/>
      <c r="B916" s="1"/>
      <c r="C916" s="1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x14ac:dyDescent="0.2">
      <c r="A917" s="1"/>
      <c r="B917" s="1"/>
      <c r="C917" s="1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x14ac:dyDescent="0.2">
      <c r="A918" s="1"/>
      <c r="B918" s="1"/>
      <c r="C918" s="1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x14ac:dyDescent="0.2">
      <c r="A919" s="1"/>
      <c r="B919" s="1"/>
      <c r="C919" s="1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x14ac:dyDescent="0.2">
      <c r="A920" s="1"/>
      <c r="B920" s="1"/>
      <c r="C920" s="1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x14ac:dyDescent="0.2">
      <c r="A921" s="1"/>
      <c r="B921" s="1"/>
      <c r="C921" s="1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x14ac:dyDescent="0.2">
      <c r="A922" s="1"/>
      <c r="B922" s="1"/>
      <c r="C922" s="1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x14ac:dyDescent="0.2">
      <c r="A923" s="1"/>
      <c r="B923" s="1"/>
      <c r="C923" s="1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x14ac:dyDescent="0.2">
      <c r="A924" s="1"/>
      <c r="B924" s="1"/>
      <c r="C924" s="1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x14ac:dyDescent="0.2">
      <c r="A925" s="1"/>
      <c r="B925" s="1"/>
      <c r="C925" s="1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x14ac:dyDescent="0.2">
      <c r="A926" s="1"/>
      <c r="B926" s="1"/>
      <c r="C926" s="1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x14ac:dyDescent="0.2">
      <c r="A927" s="1"/>
      <c r="B927" s="1"/>
      <c r="C927" s="1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x14ac:dyDescent="0.2">
      <c r="A928" s="1"/>
      <c r="B928" s="1"/>
      <c r="C928" s="1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x14ac:dyDescent="0.2">
      <c r="A929" s="1"/>
      <c r="B929" s="1"/>
      <c r="C929" s="1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x14ac:dyDescent="0.2">
      <c r="A930" s="1"/>
      <c r="B930" s="1"/>
      <c r="C930" s="1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x14ac:dyDescent="0.2">
      <c r="A931" s="1"/>
      <c r="B931" s="1"/>
      <c r="C931" s="1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x14ac:dyDescent="0.2">
      <c r="A932" s="1"/>
      <c r="B932" s="1"/>
      <c r="C932" s="1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x14ac:dyDescent="0.2">
      <c r="A933" s="1"/>
      <c r="B933" s="1"/>
      <c r="C933" s="1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x14ac:dyDescent="0.2">
      <c r="A934" s="1"/>
      <c r="B934" s="1"/>
      <c r="C934" s="1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x14ac:dyDescent="0.2">
      <c r="A935" s="1"/>
      <c r="B935" s="1"/>
      <c r="C935" s="1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x14ac:dyDescent="0.2">
      <c r="A936" s="1"/>
      <c r="B936" s="1"/>
      <c r="C936" s="1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x14ac:dyDescent="0.2">
      <c r="A937" s="1"/>
      <c r="B937" s="1"/>
      <c r="C937" s="1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x14ac:dyDescent="0.2">
      <c r="A938" s="1"/>
      <c r="B938" s="1"/>
      <c r="C938" s="1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x14ac:dyDescent="0.2">
      <c r="A939" s="1"/>
      <c r="B939" s="1"/>
      <c r="C939" s="1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x14ac:dyDescent="0.2">
      <c r="A940" s="1"/>
      <c r="B940" s="1"/>
      <c r="C940" s="1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x14ac:dyDescent="0.2">
      <c r="A941" s="1"/>
      <c r="B941" s="1"/>
      <c r="C941" s="1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x14ac:dyDescent="0.2">
      <c r="A942" s="1"/>
      <c r="B942" s="1"/>
      <c r="C942" s="1"/>
      <c r="D942" s="1"/>
      <c r="E942" s="1"/>
      <c r="F942" s="1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x14ac:dyDescent="0.2">
      <c r="A943" s="1"/>
      <c r="B943" s="1"/>
      <c r="C943" s="1"/>
      <c r="D943" s="1"/>
      <c r="E943" s="1"/>
      <c r="F943" s="1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x14ac:dyDescent="0.2">
      <c r="A944" s="1"/>
      <c r="B944" s="1"/>
      <c r="C944" s="1"/>
      <c r="D944" s="1"/>
      <c r="E944" s="1"/>
      <c r="F944" s="1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x14ac:dyDescent="0.2">
      <c r="A945" s="1"/>
      <c r="B945" s="1"/>
      <c r="C945" s="1"/>
      <c r="D945" s="1"/>
      <c r="E945" s="1"/>
      <c r="F945" s="1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x14ac:dyDescent="0.2">
      <c r="A946" s="1"/>
      <c r="B946" s="1"/>
      <c r="C946" s="1"/>
      <c r="D946" s="1"/>
      <c r="E946" s="1"/>
      <c r="F946" s="1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x14ac:dyDescent="0.2">
      <c r="A947" s="1"/>
      <c r="B947" s="1"/>
      <c r="C947" s="1"/>
      <c r="D947" s="1"/>
      <c r="E947" s="1"/>
      <c r="F947" s="1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x14ac:dyDescent="0.2">
      <c r="A948" s="1"/>
      <c r="B948" s="1"/>
      <c r="C948" s="1"/>
      <c r="D948" s="1"/>
      <c r="E948" s="1"/>
      <c r="F948" s="1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x14ac:dyDescent="0.2">
      <c r="A949" s="1"/>
      <c r="B949" s="1"/>
      <c r="C949" s="1"/>
      <c r="D949" s="1"/>
      <c r="E949" s="1"/>
      <c r="F949" s="1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x14ac:dyDescent="0.2">
      <c r="A950" s="1"/>
      <c r="B950" s="1"/>
      <c r="C950" s="1"/>
      <c r="D950" s="1"/>
      <c r="E950" s="1"/>
      <c r="F950" s="1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x14ac:dyDescent="0.2">
      <c r="A951" s="1"/>
      <c r="B951" s="1"/>
      <c r="C951" s="1"/>
      <c r="D951" s="1"/>
      <c r="E951" s="1"/>
      <c r="F951" s="1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x14ac:dyDescent="0.2">
      <c r="A952" s="1"/>
      <c r="B952" s="1"/>
      <c r="C952" s="1"/>
      <c r="D952" s="1"/>
      <c r="E952" s="1"/>
      <c r="F952" s="1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x14ac:dyDescent="0.2">
      <c r="A953" s="1"/>
      <c r="B953" s="1"/>
      <c r="C953" s="1"/>
      <c r="D953" s="1"/>
      <c r="E953" s="1"/>
      <c r="F953" s="1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x14ac:dyDescent="0.2">
      <c r="A954" s="1"/>
      <c r="B954" s="1"/>
      <c r="C954" s="1"/>
      <c r="D954" s="1"/>
      <c r="E954" s="1"/>
      <c r="F954" s="1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x14ac:dyDescent="0.2">
      <c r="A955" s="1"/>
      <c r="B955" s="1"/>
      <c r="C955" s="1"/>
      <c r="D955" s="1"/>
      <c r="E955" s="1"/>
      <c r="F955" s="1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x14ac:dyDescent="0.2">
      <c r="A956" s="1"/>
      <c r="B956" s="1"/>
      <c r="C956" s="1"/>
      <c r="D956" s="1"/>
      <c r="E956" s="1"/>
      <c r="F956" s="1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x14ac:dyDescent="0.2">
      <c r="A957" s="1"/>
      <c r="B957" s="1"/>
      <c r="C957" s="1"/>
      <c r="D957" s="1"/>
      <c r="E957" s="1"/>
      <c r="F957" s="1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x14ac:dyDescent="0.2">
      <c r="A958" s="1"/>
      <c r="B958" s="1"/>
      <c r="C958" s="1"/>
      <c r="D958" s="1"/>
      <c r="E958" s="1"/>
      <c r="F958" s="1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x14ac:dyDescent="0.2">
      <c r="A959" s="1"/>
      <c r="B959" s="1"/>
      <c r="C959" s="1"/>
      <c r="D959" s="1"/>
      <c r="E959" s="1"/>
      <c r="F959" s="1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x14ac:dyDescent="0.2">
      <c r="A960" s="1"/>
      <c r="B960" s="1"/>
      <c r="C960" s="1"/>
      <c r="D960" s="1"/>
      <c r="E960" s="1"/>
      <c r="F960" s="1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x14ac:dyDescent="0.2">
      <c r="A961" s="1"/>
      <c r="B961" s="1"/>
      <c r="C961" s="1"/>
      <c r="D961" s="1"/>
      <c r="E961" s="1"/>
      <c r="F961" s="1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x14ac:dyDescent="0.2">
      <c r="A962" s="1"/>
      <c r="B962" s="1"/>
      <c r="C962" s="1"/>
      <c r="D962" s="1"/>
      <c r="E962" s="1"/>
      <c r="F962" s="1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x14ac:dyDescent="0.2">
      <c r="A963" s="1"/>
      <c r="B963" s="1"/>
      <c r="C963" s="1"/>
      <c r="D963" s="1"/>
      <c r="E963" s="1"/>
      <c r="F963" s="1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x14ac:dyDescent="0.2">
      <c r="A964" s="1"/>
      <c r="B964" s="1"/>
      <c r="C964" s="1"/>
      <c r="D964" s="1"/>
      <c r="E964" s="1"/>
      <c r="F964" s="1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x14ac:dyDescent="0.2">
      <c r="A965" s="1"/>
      <c r="B965" s="1"/>
      <c r="C965" s="1"/>
      <c r="D965" s="1"/>
      <c r="E965" s="1"/>
      <c r="F965" s="1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x14ac:dyDescent="0.2">
      <c r="A966" s="1"/>
      <c r="B966" s="1"/>
      <c r="C966" s="1"/>
      <c r="D966" s="1"/>
      <c r="E966" s="1"/>
      <c r="F966" s="1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x14ac:dyDescent="0.2">
      <c r="A967" s="1"/>
      <c r="B967" s="1"/>
      <c r="C967" s="1"/>
      <c r="D967" s="1"/>
      <c r="E967" s="1"/>
      <c r="F967" s="1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x14ac:dyDescent="0.2">
      <c r="A968" s="1"/>
      <c r="B968" s="1"/>
      <c r="C968" s="1"/>
      <c r="D968" s="1"/>
      <c r="E968" s="1"/>
      <c r="F968" s="1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x14ac:dyDescent="0.2">
      <c r="A969" s="1"/>
      <c r="B969" s="1"/>
      <c r="C969" s="1"/>
      <c r="D969" s="1"/>
      <c r="E969" s="1"/>
      <c r="F969" s="1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x14ac:dyDescent="0.2">
      <c r="A970" s="1"/>
      <c r="B970" s="1"/>
      <c r="C970" s="1"/>
      <c r="D970" s="1"/>
      <c r="E970" s="1"/>
      <c r="F970" s="1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x14ac:dyDescent="0.2">
      <c r="A971" s="1"/>
      <c r="B971" s="1"/>
      <c r="C971" s="1"/>
      <c r="D971" s="1"/>
      <c r="E971" s="1"/>
      <c r="F971" s="1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x14ac:dyDescent="0.2">
      <c r="A972" s="1"/>
      <c r="B972" s="1"/>
      <c r="C972" s="1"/>
      <c r="D972" s="1"/>
      <c r="E972" s="1"/>
      <c r="F972" s="1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x14ac:dyDescent="0.2">
      <c r="A973" s="1"/>
      <c r="B973" s="1"/>
      <c r="C973" s="1"/>
      <c r="D973" s="1"/>
      <c r="E973" s="1"/>
      <c r="F973" s="1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x14ac:dyDescent="0.2">
      <c r="A974" s="1"/>
      <c r="B974" s="1"/>
      <c r="C974" s="1"/>
      <c r="D974" s="1"/>
      <c r="E974" s="1"/>
      <c r="F974" s="1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x14ac:dyDescent="0.2">
      <c r="A975" s="1"/>
      <c r="B975" s="1"/>
      <c r="C975" s="1"/>
      <c r="D975" s="1"/>
      <c r="E975" s="1"/>
      <c r="F975" s="1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x14ac:dyDescent="0.2">
      <c r="A976" s="1"/>
      <c r="B976" s="1"/>
      <c r="C976" s="1"/>
      <c r="D976" s="1"/>
      <c r="E976" s="1"/>
      <c r="F976" s="1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x14ac:dyDescent="0.2">
      <c r="A977" s="1"/>
      <c r="B977" s="1"/>
      <c r="C977" s="1"/>
      <c r="D977" s="1"/>
      <c r="E977" s="1"/>
      <c r="F977" s="1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x14ac:dyDescent="0.2">
      <c r="A978" s="1"/>
      <c r="B978" s="1"/>
      <c r="C978" s="1"/>
      <c r="D978" s="1"/>
      <c r="E978" s="1"/>
      <c r="F978" s="1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x14ac:dyDescent="0.2">
      <c r="A979" s="1"/>
      <c r="B979" s="1"/>
      <c r="C979" s="1"/>
      <c r="D979" s="1"/>
      <c r="E979" s="1"/>
      <c r="F979" s="1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x14ac:dyDescent="0.2">
      <c r="A980" s="1"/>
      <c r="B980" s="1"/>
      <c r="C980" s="1"/>
      <c r="D980" s="1"/>
      <c r="E980" s="1"/>
      <c r="F980" s="1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x14ac:dyDescent="0.2">
      <c r="A981" s="1"/>
      <c r="B981" s="1"/>
      <c r="C981" s="1"/>
      <c r="D981" s="1"/>
      <c r="E981" s="1"/>
      <c r="F981" s="1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x14ac:dyDescent="0.2">
      <c r="A982" s="1"/>
      <c r="B982" s="1"/>
      <c r="C982" s="1"/>
      <c r="D982" s="1"/>
      <c r="E982" s="1"/>
      <c r="F982" s="1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x14ac:dyDescent="0.2">
      <c r="A983" s="1"/>
      <c r="B983" s="1"/>
      <c r="C983" s="1"/>
      <c r="D983" s="1"/>
      <c r="E983" s="1"/>
      <c r="F983" s="1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x14ac:dyDescent="0.2">
      <c r="A984" s="1"/>
      <c r="B984" s="1"/>
      <c r="C984" s="1"/>
      <c r="D984" s="1"/>
      <c r="E984" s="1"/>
      <c r="F984" s="1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x14ac:dyDescent="0.2">
      <c r="A985" s="1"/>
      <c r="B985" s="1"/>
      <c r="C985" s="1"/>
      <c r="D985" s="1"/>
      <c r="E985" s="1"/>
      <c r="F985" s="1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x14ac:dyDescent="0.2">
      <c r="A986" s="1"/>
      <c r="B986" s="1"/>
      <c r="C986" s="1"/>
      <c r="D986" s="1"/>
      <c r="E986" s="1"/>
      <c r="F986" s="1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x14ac:dyDescent="0.2">
      <c r="A987" s="1"/>
      <c r="B987" s="1"/>
      <c r="C987" s="1"/>
      <c r="D987" s="1"/>
      <c r="E987" s="1"/>
      <c r="F987" s="1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x14ac:dyDescent="0.2">
      <c r="A988" s="1"/>
      <c r="B988" s="1"/>
      <c r="C988" s="1"/>
      <c r="D988" s="1"/>
      <c r="E988" s="1"/>
      <c r="F988" s="1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x14ac:dyDescent="0.2">
      <c r="A989" s="1"/>
      <c r="B989" s="1"/>
      <c r="C989" s="1"/>
      <c r="D989" s="1"/>
      <c r="E989" s="1"/>
      <c r="F989" s="1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x14ac:dyDescent="0.2">
      <c r="A990" s="1"/>
      <c r="B990" s="1"/>
      <c r="C990" s="1"/>
      <c r="D990" s="1"/>
      <c r="E990" s="1"/>
      <c r="F990" s="1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x14ac:dyDescent="0.2">
      <c r="A991" s="1"/>
      <c r="B991" s="1"/>
      <c r="C991" s="1"/>
      <c r="D991" s="1"/>
      <c r="E991" s="1"/>
      <c r="F991" s="1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x14ac:dyDescent="0.2">
      <c r="A992" s="1"/>
      <c r="B992" s="1"/>
      <c r="C992" s="1"/>
      <c r="D992" s="1"/>
      <c r="E992" s="1"/>
      <c r="F992" s="1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x14ac:dyDescent="0.2">
      <c r="A993" s="1"/>
      <c r="B993" s="1"/>
      <c r="C993" s="1"/>
      <c r="D993" s="1"/>
      <c r="E993" s="1"/>
      <c r="F993" s="1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x14ac:dyDescent="0.2">
      <c r="A994" s="1"/>
      <c r="B994" s="1"/>
      <c r="C994" s="1"/>
      <c r="D994" s="1"/>
      <c r="E994" s="1"/>
      <c r="F994" s="1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x14ac:dyDescent="0.2">
      <c r="A995" s="1"/>
      <c r="B995" s="1"/>
      <c r="C995" s="1"/>
      <c r="D995" s="1"/>
      <c r="E995" s="1"/>
      <c r="F995" s="1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x14ac:dyDescent="0.2">
      <c r="A996" s="1"/>
      <c r="B996" s="1"/>
      <c r="C996" s="1"/>
      <c r="D996" s="1"/>
      <c r="E996" s="1"/>
      <c r="F996" s="1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x14ac:dyDescent="0.2">
      <c r="A997" s="1"/>
      <c r="B997" s="1"/>
      <c r="C997" s="1"/>
      <c r="D997" s="1"/>
      <c r="E997" s="1"/>
      <c r="F997" s="1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x14ac:dyDescent="0.2">
      <c r="A998" s="1"/>
      <c r="B998" s="1"/>
      <c r="C998" s="1"/>
      <c r="D998" s="1"/>
      <c r="E998" s="1"/>
      <c r="F998" s="1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x14ac:dyDescent="0.2">
      <c r="A999" s="1"/>
      <c r="B999" s="22"/>
      <c r="C999" s="1"/>
      <c r="D999" s="1"/>
      <c r="E999" s="1"/>
      <c r="F999" s="1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</sheetData>
  <hyperlinks>
    <hyperlink ref="M3" r:id="rId1"/>
    <hyperlink ref="M4" r:id="rId2"/>
    <hyperlink ref="M5" r:id="rId3"/>
    <hyperlink ref="M6" r:id="rId4"/>
    <hyperlink ref="M7" r:id="rId5"/>
    <hyperlink ref="M8" r:id="rId6"/>
    <hyperlink ref="M9" r:id="rId7"/>
    <hyperlink ref="M10" r:id="rId8"/>
    <hyperlink ref="M11" r:id="rId9"/>
    <hyperlink ref="M12" r:id="rId10"/>
    <hyperlink ref="M13" r:id="rId11"/>
    <hyperlink ref="M14" r:id="rId12"/>
    <hyperlink ref="M15" r:id="rId13"/>
    <hyperlink ref="M16" r:id="rId14"/>
    <hyperlink ref="M17" r:id="rId15"/>
    <hyperlink ref="M18" r:id="rId16"/>
    <hyperlink ref="M19" r:id="rId17"/>
    <hyperlink ref="M20" r:id="rId18"/>
    <hyperlink ref="M21" r:id="rId19"/>
    <hyperlink ref="M22" r:id="rId20"/>
    <hyperlink ref="M23" r:id="rId21"/>
    <hyperlink ref="M24" r:id="rId22"/>
    <hyperlink ref="M25" r:id="rId23"/>
    <hyperlink ref="M26" r:id="rId24"/>
    <hyperlink ref="M27" r:id="rId25"/>
    <hyperlink ref="M28" r:id="rId26"/>
    <hyperlink ref="M29" r:id="rId27"/>
    <hyperlink ref="M30" r:id="rId28"/>
    <hyperlink ref="M31" r:id="rId29"/>
    <hyperlink ref="M32" r:id="rId30"/>
    <hyperlink ref="M33" r:id="rId31"/>
    <hyperlink ref="M34" r:id="rId32"/>
    <hyperlink ref="M35" r:id="rId33"/>
    <hyperlink ref="M36" r:id="rId34"/>
    <hyperlink ref="M37" r:id="rId35"/>
    <hyperlink ref="M38" r:id="rId36"/>
    <hyperlink ref="M39" r:id="rId37"/>
    <hyperlink ref="M40" r:id="rId38"/>
    <hyperlink ref="M41" r:id="rId39"/>
    <hyperlink ref="M42" r:id="rId40"/>
    <hyperlink ref="M43" r:id="rId41"/>
    <hyperlink ref="M44" r:id="rId42"/>
    <hyperlink ref="M45" r:id="rId43"/>
    <hyperlink ref="M46" r:id="rId44"/>
    <hyperlink ref="M47" r:id="rId45"/>
    <hyperlink ref="M48" r:id="rId46"/>
    <hyperlink ref="M49" r:id="rId47"/>
    <hyperlink ref="M50" r:id="rId48"/>
    <hyperlink ref="M51" r:id="rId49"/>
    <hyperlink ref="M52" r:id="rId50"/>
    <hyperlink ref="M53" r:id="rId51"/>
    <hyperlink ref="M54" r:id="rId52"/>
    <hyperlink ref="M55" r:id="rId53"/>
    <hyperlink ref="M56" r:id="rId54"/>
    <hyperlink ref="M57" r:id="rId55"/>
    <hyperlink ref="M58" r:id="rId56"/>
    <hyperlink ref="M59" r:id="rId57"/>
    <hyperlink ref="M60" r:id="rId58"/>
    <hyperlink ref="M61" r:id="rId59"/>
    <hyperlink ref="M62" r:id="rId60"/>
    <hyperlink ref="M63" r:id="rId61"/>
    <hyperlink ref="M65" r:id="rId62"/>
    <hyperlink ref="M66" r:id="rId63"/>
    <hyperlink ref="M67" r:id="rId64"/>
    <hyperlink ref="M68" r:id="rId65"/>
    <hyperlink ref="M69" r:id="rId66"/>
    <hyperlink ref="M70" r:id="rId67"/>
    <hyperlink ref="M71" r:id="rId68"/>
    <hyperlink ref="M72" r:id="rId69"/>
    <hyperlink ref="M73" r:id="rId70"/>
    <hyperlink ref="M74" r:id="rId71"/>
    <hyperlink ref="M75" r:id="rId72"/>
    <hyperlink ref="M76" r:id="rId73"/>
    <hyperlink ref="M77" r:id="rId74"/>
    <hyperlink ref="M78" r:id="rId75"/>
    <hyperlink ref="M79" r:id="rId76"/>
    <hyperlink ref="M80" r:id="rId77"/>
    <hyperlink ref="M81" r:id="rId78"/>
    <hyperlink ref="M82" r:id="rId79"/>
    <hyperlink ref="M87" r:id="rId80"/>
    <hyperlink ref="M88" r:id="rId81"/>
    <hyperlink ref="M89" r:id="rId82"/>
    <hyperlink ref="M93" r:id="rId83"/>
    <hyperlink ref="M94" r:id="rId84"/>
    <hyperlink ref="M95" r:id="rId85"/>
    <hyperlink ref="M96" r:id="rId86"/>
    <hyperlink ref="M97" r:id="rId87"/>
    <hyperlink ref="M98" r:id="rId88"/>
    <hyperlink ref="M99" r:id="rId89"/>
    <hyperlink ref="M100" r:id="rId90"/>
    <hyperlink ref="M101" r:id="rId91"/>
    <hyperlink ref="M103" r:id="rId92"/>
    <hyperlink ref="M104" r:id="rId93"/>
    <hyperlink ref="M105" r:id="rId94"/>
    <hyperlink ref="M106" r:id="rId95"/>
    <hyperlink ref="M107" r:id="rId96"/>
    <hyperlink ref="M108" r:id="rId97"/>
    <hyperlink ref="M109" r:id="rId98"/>
    <hyperlink ref="M110" r:id="rId99"/>
    <hyperlink ref="M111" r:id="rId100"/>
    <hyperlink ref="M112" r:id="rId101"/>
    <hyperlink ref="M113" r:id="rId102"/>
    <hyperlink ref="M115" r:id="rId103"/>
    <hyperlink ref="M116" r:id="rId104"/>
    <hyperlink ref="M117" r:id="rId105"/>
    <hyperlink ref="M118" r:id="rId106"/>
    <hyperlink ref="M119" r:id="rId107"/>
    <hyperlink ref="M120" r:id="rId108"/>
    <hyperlink ref="M121" r:id="rId109"/>
    <hyperlink ref="M122" r:id="rId110"/>
    <hyperlink ref="M123" r:id="rId111"/>
    <hyperlink ref="M124" r:id="rId112"/>
    <hyperlink ref="M125" r:id="rId113"/>
    <hyperlink ref="M126" r:id="rId114"/>
    <hyperlink ref="M127" r:id="rId115"/>
    <hyperlink ref="M128" r:id="rId116"/>
    <hyperlink ref="M129" r:id="rId117"/>
    <hyperlink ref="M130" r:id="rId118"/>
    <hyperlink ref="M131" r:id="rId119"/>
    <hyperlink ref="M132" r:id="rId120"/>
    <hyperlink ref="M133" r:id="rId121"/>
    <hyperlink ref="M134" r:id="rId122"/>
    <hyperlink ref="M135" r:id="rId123"/>
    <hyperlink ref="M136" r:id="rId124"/>
    <hyperlink ref="M137" r:id="rId125"/>
    <hyperlink ref="M138" r:id="rId126"/>
    <hyperlink ref="M139" r:id="rId127"/>
    <hyperlink ref="M140" r:id="rId128"/>
    <hyperlink ref="M141" r:id="rId129"/>
    <hyperlink ref="M142" r:id="rId130"/>
    <hyperlink ref="M143" r:id="rId131"/>
    <hyperlink ref="M144" r:id="rId132"/>
    <hyperlink ref="M145" r:id="rId133"/>
    <hyperlink ref="M146" r:id="rId134"/>
    <hyperlink ref="M147" r:id="rId135"/>
    <hyperlink ref="M148" r:id="rId136"/>
    <hyperlink ref="M149" r:id="rId137"/>
    <hyperlink ref="M150" r:id="rId138"/>
    <hyperlink ref="M151" r:id="rId139"/>
    <hyperlink ref="M152" r:id="rId140"/>
    <hyperlink ref="M153" r:id="rId141"/>
    <hyperlink ref="M154" r:id="rId142"/>
    <hyperlink ref="M155" r:id="rId143"/>
    <hyperlink ref="M156" r:id="rId144"/>
    <hyperlink ref="M157" r:id="rId145"/>
    <hyperlink ref="M158" r:id="rId146"/>
    <hyperlink ref="M159" r:id="rId147"/>
    <hyperlink ref="M160" r:id="rId148"/>
    <hyperlink ref="M161" r:id="rId149"/>
    <hyperlink ref="M162" r:id="rId150"/>
    <hyperlink ref="M163" r:id="rId151"/>
    <hyperlink ref="M164" r:id="rId152"/>
    <hyperlink ref="M182" r:id="rId153"/>
    <hyperlink ref="M183" r:id="rId154"/>
    <hyperlink ref="M184" r:id="rId155"/>
    <hyperlink ref="M185" r:id="rId156"/>
    <hyperlink ref="M186" r:id="rId157"/>
    <hyperlink ref="M187" r:id="rId158"/>
    <hyperlink ref="M188" r:id="rId159"/>
    <hyperlink ref="M189" r:id="rId160"/>
    <hyperlink ref="M190" r:id="rId161"/>
    <hyperlink ref="M191" r:id="rId162"/>
    <hyperlink ref="M194" r:id="rId163"/>
    <hyperlink ref="M195" r:id="rId164"/>
    <hyperlink ref="M196" r:id="rId165"/>
  </hyperlinks>
  <pageMargins left="0.7" right="0.7" top="0.75" bottom="0.75" header="0.3" footer="0.3"/>
  <legacyDrawing r:id="rId1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baseColWidth="10" defaultColWidth="11.1640625" defaultRowHeight="15" customHeight="1" x14ac:dyDescent="0.2"/>
  <cols>
    <col min="1" max="1" width="10.83203125" customWidth="1"/>
    <col min="2" max="2" width="14.6640625" customWidth="1"/>
    <col min="3" max="3" width="14.5" customWidth="1"/>
    <col min="4" max="4" width="15.1640625" customWidth="1"/>
    <col min="5" max="5" width="12.5" customWidth="1"/>
    <col min="6" max="6" width="14.33203125" customWidth="1"/>
    <col min="7" max="7" width="19.5" customWidth="1"/>
    <col min="8" max="9" width="14.33203125" customWidth="1"/>
    <col min="10" max="10" width="8.6640625" customWidth="1"/>
    <col min="11" max="11" width="13.1640625" customWidth="1"/>
    <col min="12" max="21" width="10.5" customWidth="1"/>
  </cols>
  <sheetData>
    <row r="1" spans="1:21" ht="15.75" customHeight="1" x14ac:dyDescent="0.2">
      <c r="A1" s="3" t="s">
        <v>1</v>
      </c>
      <c r="B1" s="4" t="s">
        <v>3</v>
      </c>
      <c r="C1" s="4" t="s">
        <v>4</v>
      </c>
      <c r="D1" s="4" t="s">
        <v>5</v>
      </c>
      <c r="E1" s="4" t="s">
        <v>6</v>
      </c>
      <c r="F1" s="3" t="s">
        <v>2</v>
      </c>
      <c r="G1" s="4" t="s">
        <v>7</v>
      </c>
      <c r="H1" s="3" t="s">
        <v>8</v>
      </c>
      <c r="I1" s="4" t="s">
        <v>9</v>
      </c>
      <c r="J1" s="3" t="s">
        <v>10</v>
      </c>
      <c r="K1" s="3" t="s">
        <v>11</v>
      </c>
      <c r="L1" s="6" t="s">
        <v>12</v>
      </c>
      <c r="M1" s="8"/>
      <c r="N1" s="8"/>
      <c r="O1" s="8"/>
      <c r="P1" s="8"/>
      <c r="Q1" s="8"/>
      <c r="R1" s="8"/>
      <c r="S1" s="8"/>
      <c r="T1" s="8"/>
      <c r="U1" s="8"/>
    </row>
    <row r="2" spans="1:21" ht="15.75" customHeight="1" x14ac:dyDescent="0.2">
      <c r="A2" s="8">
        <v>1</v>
      </c>
      <c r="B2" s="10" t="s">
        <v>15</v>
      </c>
      <c r="C2" s="8" t="s">
        <v>16</v>
      </c>
      <c r="D2" s="10">
        <v>1</v>
      </c>
      <c r="E2" s="11">
        <v>1</v>
      </c>
      <c r="F2" s="11">
        <v>1</v>
      </c>
      <c r="G2" s="12">
        <v>0</v>
      </c>
      <c r="H2" s="13">
        <v>43177</v>
      </c>
      <c r="I2" s="10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ht="15.75" customHeight="1" x14ac:dyDescent="0.2">
      <c r="A3" s="8">
        <v>1</v>
      </c>
      <c r="B3" s="10" t="s">
        <v>15</v>
      </c>
      <c r="C3" s="8" t="s">
        <v>16</v>
      </c>
      <c r="D3" s="10">
        <v>1</v>
      </c>
      <c r="E3" s="10">
        <v>1</v>
      </c>
      <c r="F3" s="10">
        <v>2</v>
      </c>
      <c r="G3" s="15">
        <v>1</v>
      </c>
      <c r="H3" s="1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ht="15.75" customHeight="1" x14ac:dyDescent="0.2">
      <c r="A4" s="8">
        <v>1</v>
      </c>
      <c r="B4" s="10" t="s">
        <v>15</v>
      </c>
      <c r="C4" s="8" t="s">
        <v>16</v>
      </c>
      <c r="D4" s="10">
        <v>1</v>
      </c>
      <c r="E4" s="10">
        <v>1</v>
      </c>
      <c r="F4" s="10">
        <v>4</v>
      </c>
      <c r="G4" s="15">
        <v>1</v>
      </c>
      <c r="H4" s="1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5.75" customHeight="1" x14ac:dyDescent="0.2">
      <c r="A5" s="8">
        <v>1</v>
      </c>
      <c r="B5" s="10" t="s">
        <v>15</v>
      </c>
      <c r="C5" s="8" t="s">
        <v>16</v>
      </c>
      <c r="D5" s="10">
        <v>1</v>
      </c>
      <c r="E5" s="11">
        <v>1</v>
      </c>
      <c r="F5" s="11">
        <v>7</v>
      </c>
      <c r="G5" s="12">
        <v>0</v>
      </c>
      <c r="H5" s="13">
        <v>43177</v>
      </c>
      <c r="I5" s="8"/>
      <c r="J5" s="29">
        <v>1</v>
      </c>
      <c r="K5" s="30">
        <v>43178</v>
      </c>
      <c r="L5" s="10">
        <v>1</v>
      </c>
      <c r="M5" s="8"/>
      <c r="N5" s="8"/>
      <c r="O5" s="8"/>
      <c r="P5" s="8"/>
      <c r="Q5" s="8"/>
      <c r="R5" s="8"/>
      <c r="S5" s="8"/>
      <c r="T5" s="8"/>
      <c r="U5" s="8"/>
    </row>
    <row r="6" spans="1:21" ht="15.75" customHeight="1" x14ac:dyDescent="0.2">
      <c r="A6" s="8">
        <v>1</v>
      </c>
      <c r="B6" s="10" t="s">
        <v>15</v>
      </c>
      <c r="C6" s="8" t="s">
        <v>16</v>
      </c>
      <c r="D6" s="10">
        <v>1</v>
      </c>
      <c r="E6" s="11">
        <v>1</v>
      </c>
      <c r="F6" s="11">
        <v>8</v>
      </c>
      <c r="G6" s="12">
        <v>0</v>
      </c>
      <c r="H6" s="23">
        <v>43177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15.75" customHeight="1" x14ac:dyDescent="0.2">
      <c r="A7" s="8">
        <v>1</v>
      </c>
      <c r="B7" s="10" t="s">
        <v>15</v>
      </c>
      <c r="C7" s="8" t="s">
        <v>16</v>
      </c>
      <c r="D7" s="10">
        <v>1</v>
      </c>
      <c r="E7" s="11">
        <v>1</v>
      </c>
      <c r="F7" s="11">
        <v>9</v>
      </c>
      <c r="G7" s="12">
        <v>0</v>
      </c>
      <c r="H7" s="33" t="s">
        <v>1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15.75" customHeight="1" x14ac:dyDescent="0.2">
      <c r="A8" s="8">
        <v>1</v>
      </c>
      <c r="B8" s="10" t="s">
        <v>15</v>
      </c>
      <c r="C8" s="8" t="s">
        <v>16</v>
      </c>
      <c r="D8" s="10">
        <v>1</v>
      </c>
      <c r="E8" s="11">
        <v>1</v>
      </c>
      <c r="F8" s="11">
        <v>10</v>
      </c>
      <c r="G8" s="12">
        <v>0</v>
      </c>
      <c r="H8" s="23">
        <v>43177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15.75" customHeight="1" x14ac:dyDescent="0.2">
      <c r="A9" s="8">
        <v>1</v>
      </c>
      <c r="B9" s="10" t="s">
        <v>15</v>
      </c>
      <c r="C9" s="8" t="s">
        <v>16</v>
      </c>
      <c r="D9" s="10">
        <v>1</v>
      </c>
      <c r="E9" s="10">
        <v>1</v>
      </c>
      <c r="F9" s="10">
        <v>11</v>
      </c>
      <c r="G9" s="15">
        <v>1</v>
      </c>
      <c r="H9" s="1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ht="15.75" customHeight="1" x14ac:dyDescent="0.2">
      <c r="A10" s="8">
        <v>1</v>
      </c>
      <c r="B10" s="10" t="s">
        <v>15</v>
      </c>
      <c r="C10" s="8" t="s">
        <v>16</v>
      </c>
      <c r="D10" s="10">
        <v>1</v>
      </c>
      <c r="E10" s="11">
        <v>1</v>
      </c>
      <c r="F10" s="11">
        <v>12</v>
      </c>
      <c r="G10" s="12">
        <v>0</v>
      </c>
      <c r="H10" s="23">
        <v>43177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15.75" customHeight="1" x14ac:dyDescent="0.2">
      <c r="A11" s="8">
        <v>1</v>
      </c>
      <c r="B11" s="10" t="s">
        <v>15</v>
      </c>
      <c r="C11" s="8" t="s">
        <v>16</v>
      </c>
      <c r="D11" s="10">
        <v>1</v>
      </c>
      <c r="E11" s="11">
        <v>1</v>
      </c>
      <c r="F11" s="11">
        <v>13</v>
      </c>
      <c r="G11" s="12">
        <v>0</v>
      </c>
      <c r="H11" s="23">
        <v>43177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15.75" customHeight="1" x14ac:dyDescent="0.2">
      <c r="A12" s="8">
        <v>1</v>
      </c>
      <c r="B12" s="10" t="s">
        <v>15</v>
      </c>
      <c r="C12" s="8" t="s">
        <v>16</v>
      </c>
      <c r="D12" s="10">
        <v>1</v>
      </c>
      <c r="E12" s="10">
        <v>1</v>
      </c>
      <c r="F12" s="10">
        <v>16</v>
      </c>
      <c r="G12" s="15">
        <v>1</v>
      </c>
      <c r="H12" s="1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ht="15.75" customHeight="1" x14ac:dyDescent="0.2">
      <c r="A13" s="8">
        <v>1</v>
      </c>
      <c r="B13" s="10" t="s">
        <v>15</v>
      </c>
      <c r="C13" s="8" t="s">
        <v>16</v>
      </c>
      <c r="D13" s="10">
        <v>1</v>
      </c>
      <c r="E13" s="10">
        <v>1</v>
      </c>
      <c r="F13" s="10">
        <v>19</v>
      </c>
      <c r="G13" s="15">
        <v>1</v>
      </c>
      <c r="H13" s="40" t="s">
        <v>1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15.75" customHeight="1" x14ac:dyDescent="0.2">
      <c r="A14" s="8">
        <v>1</v>
      </c>
      <c r="B14" s="10" t="s">
        <v>15</v>
      </c>
      <c r="C14" s="8" t="s">
        <v>16</v>
      </c>
      <c r="D14" s="10">
        <v>1</v>
      </c>
      <c r="E14" s="12">
        <v>1</v>
      </c>
      <c r="F14" s="12">
        <v>22</v>
      </c>
      <c r="G14" s="12">
        <v>1</v>
      </c>
      <c r="H14" s="23">
        <v>43187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15.75" customHeight="1" x14ac:dyDescent="0.2">
      <c r="A15" s="8">
        <v>1</v>
      </c>
      <c r="B15" s="10" t="s">
        <v>15</v>
      </c>
      <c r="C15" s="8" t="s">
        <v>16</v>
      </c>
      <c r="D15" s="10">
        <v>1</v>
      </c>
      <c r="E15" s="11">
        <v>1</v>
      </c>
      <c r="F15" s="11">
        <v>23</v>
      </c>
      <c r="G15" s="12">
        <v>0</v>
      </c>
      <c r="H15" s="23">
        <v>43177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15.75" customHeight="1" x14ac:dyDescent="0.2">
      <c r="A16" s="8">
        <v>1</v>
      </c>
      <c r="B16" s="10" t="s">
        <v>15</v>
      </c>
      <c r="C16" s="8" t="s">
        <v>16</v>
      </c>
      <c r="D16" s="10">
        <v>1</v>
      </c>
      <c r="E16" s="11">
        <v>1</v>
      </c>
      <c r="F16" s="11">
        <v>25</v>
      </c>
      <c r="G16" s="12">
        <v>0</v>
      </c>
      <c r="H16" s="23">
        <v>43177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ht="15.75" customHeight="1" x14ac:dyDescent="0.2">
      <c r="A17" s="8">
        <v>1</v>
      </c>
      <c r="B17" s="10" t="s">
        <v>15</v>
      </c>
      <c r="C17" s="8" t="s">
        <v>16</v>
      </c>
      <c r="D17" s="10">
        <v>1</v>
      </c>
      <c r="E17" s="11">
        <v>1</v>
      </c>
      <c r="F17" s="11">
        <v>28</v>
      </c>
      <c r="G17" s="12">
        <v>1</v>
      </c>
      <c r="H17" s="23">
        <v>43187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15.75" customHeight="1" x14ac:dyDescent="0.2">
      <c r="A18" s="8">
        <v>1</v>
      </c>
      <c r="B18" s="10" t="s">
        <v>15</v>
      </c>
      <c r="C18" s="8" t="s">
        <v>16</v>
      </c>
      <c r="D18" s="10">
        <v>1</v>
      </c>
      <c r="E18" s="11">
        <v>1</v>
      </c>
      <c r="F18" s="11">
        <v>34</v>
      </c>
      <c r="G18" s="12">
        <v>0</v>
      </c>
      <c r="H18" s="23">
        <v>43177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15.75" customHeight="1" x14ac:dyDescent="0.2">
      <c r="A19" s="8">
        <v>1</v>
      </c>
      <c r="B19" s="10" t="s">
        <v>15</v>
      </c>
      <c r="C19" s="8" t="s">
        <v>16</v>
      </c>
      <c r="D19" s="10">
        <v>1</v>
      </c>
      <c r="E19" s="11">
        <v>1</v>
      </c>
      <c r="F19" s="11">
        <v>36</v>
      </c>
      <c r="G19" s="12">
        <v>0</v>
      </c>
      <c r="H19" s="23">
        <v>43177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15.75" customHeight="1" x14ac:dyDescent="0.2">
      <c r="A20" s="8">
        <v>1</v>
      </c>
      <c r="B20" s="10" t="s">
        <v>15</v>
      </c>
      <c r="C20" s="8" t="s">
        <v>16</v>
      </c>
      <c r="D20" s="10">
        <v>1</v>
      </c>
      <c r="E20" s="11">
        <v>1</v>
      </c>
      <c r="F20" s="11">
        <v>38</v>
      </c>
      <c r="G20" s="12">
        <v>1</v>
      </c>
      <c r="H20" s="44">
        <v>43187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15.75" customHeight="1" x14ac:dyDescent="0.2">
      <c r="A21" s="8">
        <v>1</v>
      </c>
      <c r="B21" s="10" t="s">
        <v>15</v>
      </c>
      <c r="C21" s="8" t="s">
        <v>16</v>
      </c>
      <c r="D21" s="10">
        <v>1</v>
      </c>
      <c r="E21" s="11">
        <v>1</v>
      </c>
      <c r="F21" s="11">
        <v>39</v>
      </c>
      <c r="G21" s="12">
        <v>1</v>
      </c>
      <c r="H21" s="46">
        <v>43187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5.75" customHeight="1" x14ac:dyDescent="0.2">
      <c r="A22" s="8">
        <v>1</v>
      </c>
      <c r="B22" s="10" t="s">
        <v>15</v>
      </c>
      <c r="C22" s="8" t="s">
        <v>16</v>
      </c>
      <c r="D22" s="10">
        <v>1</v>
      </c>
      <c r="E22" s="48">
        <v>0</v>
      </c>
      <c r="F22" s="48">
        <v>3</v>
      </c>
      <c r="G22" s="49">
        <v>1</v>
      </c>
      <c r="H22" s="38">
        <v>43187</v>
      </c>
      <c r="I22" s="8"/>
      <c r="J22" s="33">
        <v>0</v>
      </c>
      <c r="K22" s="30">
        <v>43192</v>
      </c>
      <c r="L22" s="10">
        <v>5</v>
      </c>
      <c r="M22" s="8"/>
      <c r="N22" s="8"/>
      <c r="O22" s="8"/>
      <c r="P22" s="8"/>
      <c r="Q22" s="8"/>
      <c r="R22" s="8"/>
      <c r="S22" s="8"/>
      <c r="T22" s="8"/>
      <c r="U22" s="8"/>
    </row>
    <row r="23" spans="1:21" ht="15.75" customHeight="1" x14ac:dyDescent="0.2">
      <c r="A23" s="8">
        <v>1</v>
      </c>
      <c r="B23" s="10" t="s">
        <v>15</v>
      </c>
      <c r="C23" s="8" t="s">
        <v>16</v>
      </c>
      <c r="D23" s="10">
        <v>1</v>
      </c>
      <c r="E23" s="48">
        <v>0</v>
      </c>
      <c r="F23" s="48">
        <v>5</v>
      </c>
      <c r="G23" s="49">
        <v>0</v>
      </c>
      <c r="H23" s="38">
        <v>43177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15.75" customHeight="1" x14ac:dyDescent="0.2">
      <c r="A24" s="8">
        <v>1</v>
      </c>
      <c r="B24" s="10" t="s">
        <v>15</v>
      </c>
      <c r="C24" s="8" t="s">
        <v>16</v>
      </c>
      <c r="D24" s="10">
        <v>1</v>
      </c>
      <c r="E24" s="48">
        <v>0</v>
      </c>
      <c r="F24" s="48">
        <v>6</v>
      </c>
      <c r="G24" s="49">
        <v>1</v>
      </c>
      <c r="H24" s="16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15.75" customHeight="1" x14ac:dyDescent="0.2">
      <c r="A25" s="8">
        <v>1</v>
      </c>
      <c r="B25" s="10" t="s">
        <v>15</v>
      </c>
      <c r="C25" s="8" t="s">
        <v>16</v>
      </c>
      <c r="D25" s="10">
        <v>1</v>
      </c>
      <c r="E25" s="48">
        <v>0</v>
      </c>
      <c r="F25" s="48">
        <v>14</v>
      </c>
      <c r="G25" s="49">
        <v>1</v>
      </c>
      <c r="H25" s="16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15.75" customHeight="1" x14ac:dyDescent="0.2">
      <c r="A26" s="8">
        <v>1</v>
      </c>
      <c r="B26" s="10" t="s">
        <v>15</v>
      </c>
      <c r="C26" s="8" t="s">
        <v>16</v>
      </c>
      <c r="D26" s="10">
        <v>1</v>
      </c>
      <c r="E26" s="48">
        <v>0</v>
      </c>
      <c r="F26" s="48">
        <v>15</v>
      </c>
      <c r="G26" s="49">
        <v>1</v>
      </c>
      <c r="H26" s="1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15.75" customHeight="1" x14ac:dyDescent="0.2">
      <c r="A27" s="8">
        <v>1</v>
      </c>
      <c r="B27" s="10" t="s">
        <v>15</v>
      </c>
      <c r="C27" s="8" t="s">
        <v>16</v>
      </c>
      <c r="D27" s="10">
        <v>1</v>
      </c>
      <c r="E27" s="48">
        <v>0</v>
      </c>
      <c r="F27" s="48">
        <v>17</v>
      </c>
      <c r="G27" s="49">
        <v>1</v>
      </c>
      <c r="H27" s="38">
        <v>43187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15.75" customHeight="1" x14ac:dyDescent="0.2">
      <c r="A28" s="8">
        <v>1</v>
      </c>
      <c r="B28" s="10" t="s">
        <v>15</v>
      </c>
      <c r="C28" s="8" t="s">
        <v>16</v>
      </c>
      <c r="D28" s="10">
        <v>1</v>
      </c>
      <c r="E28" s="48">
        <v>0</v>
      </c>
      <c r="F28" s="48">
        <v>18</v>
      </c>
      <c r="G28" s="49">
        <v>0</v>
      </c>
      <c r="H28" s="38">
        <v>43177</v>
      </c>
      <c r="I28" s="8"/>
      <c r="J28" s="33">
        <v>0</v>
      </c>
      <c r="K28" s="53">
        <v>43194</v>
      </c>
      <c r="L28" s="10">
        <v>7</v>
      </c>
      <c r="M28" s="8"/>
      <c r="N28" s="8"/>
      <c r="O28" s="8"/>
      <c r="P28" s="8"/>
      <c r="Q28" s="8"/>
      <c r="R28" s="8"/>
      <c r="S28" s="8"/>
      <c r="T28" s="8"/>
      <c r="U28" s="8"/>
    </row>
    <row r="29" spans="1:21" ht="15.75" customHeight="1" x14ac:dyDescent="0.2">
      <c r="A29" s="8">
        <v>1</v>
      </c>
      <c r="B29" s="10" t="s">
        <v>15</v>
      </c>
      <c r="C29" s="8" t="s">
        <v>16</v>
      </c>
      <c r="D29" s="10">
        <v>1</v>
      </c>
      <c r="E29" s="48">
        <v>0</v>
      </c>
      <c r="F29" s="48">
        <v>20</v>
      </c>
      <c r="G29" s="49">
        <v>0</v>
      </c>
      <c r="H29" s="38">
        <v>43177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15.75" customHeight="1" x14ac:dyDescent="0.2">
      <c r="A30" s="8">
        <v>1</v>
      </c>
      <c r="B30" s="10" t="s">
        <v>15</v>
      </c>
      <c r="C30" s="8" t="s">
        <v>16</v>
      </c>
      <c r="D30" s="10">
        <v>1</v>
      </c>
      <c r="E30" s="48">
        <v>0</v>
      </c>
      <c r="F30" s="48">
        <v>21</v>
      </c>
      <c r="G30" s="49">
        <v>0</v>
      </c>
      <c r="H30" s="38">
        <v>43177</v>
      </c>
      <c r="I30" s="8"/>
      <c r="J30" s="29">
        <v>1</v>
      </c>
      <c r="K30" s="30">
        <v>43178</v>
      </c>
      <c r="L30" s="10">
        <v>1</v>
      </c>
      <c r="M30" s="8"/>
      <c r="N30" s="8"/>
      <c r="O30" s="8"/>
      <c r="P30" s="8"/>
      <c r="Q30" s="8"/>
      <c r="R30" s="8"/>
      <c r="S30" s="8"/>
      <c r="T30" s="8"/>
      <c r="U30" s="8"/>
    </row>
    <row r="31" spans="1:21" ht="15.75" customHeight="1" x14ac:dyDescent="0.2">
      <c r="A31" s="8">
        <v>1</v>
      </c>
      <c r="B31" s="10" t="s">
        <v>15</v>
      </c>
      <c r="C31" s="8" t="s">
        <v>16</v>
      </c>
      <c r="D31" s="10">
        <v>1</v>
      </c>
      <c r="E31" s="48">
        <v>0</v>
      </c>
      <c r="F31" s="48">
        <v>24</v>
      </c>
      <c r="G31" s="49">
        <v>1</v>
      </c>
      <c r="H31" s="38">
        <v>43187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15.75" customHeight="1" x14ac:dyDescent="0.2">
      <c r="A32" s="8">
        <v>1</v>
      </c>
      <c r="B32" s="10" t="s">
        <v>15</v>
      </c>
      <c r="C32" s="8" t="s">
        <v>16</v>
      </c>
      <c r="D32" s="10">
        <v>1</v>
      </c>
      <c r="E32" s="48">
        <v>0</v>
      </c>
      <c r="F32" s="48">
        <v>26</v>
      </c>
      <c r="G32" s="49">
        <v>1</v>
      </c>
      <c r="H32" s="38">
        <v>43187</v>
      </c>
      <c r="I32" s="8"/>
      <c r="J32" s="33">
        <v>0</v>
      </c>
      <c r="K32" s="30">
        <v>43189</v>
      </c>
      <c r="L32" s="10">
        <v>2</v>
      </c>
      <c r="M32" s="8"/>
      <c r="N32" s="8"/>
      <c r="O32" s="8"/>
      <c r="P32" s="8"/>
      <c r="Q32" s="8"/>
      <c r="R32" s="8"/>
      <c r="S32" s="8"/>
      <c r="T32" s="8"/>
      <c r="U32" s="8"/>
    </row>
    <row r="33" spans="1:21" ht="15.75" customHeight="1" x14ac:dyDescent="0.2">
      <c r="A33" s="8">
        <v>1</v>
      </c>
      <c r="B33" s="10" t="s">
        <v>15</v>
      </c>
      <c r="C33" s="8" t="s">
        <v>16</v>
      </c>
      <c r="D33" s="10">
        <v>1</v>
      </c>
      <c r="E33" s="48">
        <v>0</v>
      </c>
      <c r="F33" s="48">
        <v>27</v>
      </c>
      <c r="G33" s="49">
        <v>0</v>
      </c>
      <c r="H33" s="38">
        <v>43177</v>
      </c>
      <c r="I33" s="8"/>
      <c r="J33" s="33">
        <v>0</v>
      </c>
      <c r="K33" s="30">
        <v>43181</v>
      </c>
      <c r="L33" s="10">
        <v>4</v>
      </c>
      <c r="M33" s="8"/>
      <c r="N33" s="8"/>
      <c r="O33" s="8"/>
      <c r="P33" s="8"/>
      <c r="Q33" s="8"/>
      <c r="R33" s="8"/>
      <c r="S33" s="8"/>
      <c r="T33" s="8"/>
      <c r="U33" s="8"/>
    </row>
    <row r="34" spans="1:21" ht="15.75" customHeight="1" x14ac:dyDescent="0.2">
      <c r="A34" s="8">
        <v>1</v>
      </c>
      <c r="B34" s="10" t="s">
        <v>15</v>
      </c>
      <c r="C34" s="8" t="s">
        <v>16</v>
      </c>
      <c r="D34" s="10">
        <v>1</v>
      </c>
      <c r="E34" s="48">
        <v>0</v>
      </c>
      <c r="F34" s="48">
        <v>29</v>
      </c>
      <c r="G34" s="49">
        <v>0</v>
      </c>
      <c r="H34" s="38">
        <v>43177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ht="15.75" customHeight="1" x14ac:dyDescent="0.2">
      <c r="A35" s="8">
        <v>1</v>
      </c>
      <c r="B35" s="10" t="s">
        <v>15</v>
      </c>
      <c r="C35" s="8" t="s">
        <v>16</v>
      </c>
      <c r="D35" s="10">
        <v>1</v>
      </c>
      <c r="E35" s="48">
        <v>0</v>
      </c>
      <c r="F35" s="48">
        <v>30</v>
      </c>
      <c r="G35" s="49">
        <v>0</v>
      </c>
      <c r="H35" s="38">
        <v>43177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ht="15.75" customHeight="1" x14ac:dyDescent="0.2">
      <c r="A36" s="8">
        <v>1</v>
      </c>
      <c r="B36" s="10" t="s">
        <v>15</v>
      </c>
      <c r="C36" s="8" t="s">
        <v>16</v>
      </c>
      <c r="D36" s="10">
        <v>1</v>
      </c>
      <c r="E36" s="48">
        <v>0</v>
      </c>
      <c r="F36" s="48">
        <v>31</v>
      </c>
      <c r="G36" s="49">
        <v>0</v>
      </c>
      <c r="H36" s="33" t="s">
        <v>1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ht="15.75" customHeight="1" x14ac:dyDescent="0.2">
      <c r="A37" s="8">
        <v>1</v>
      </c>
      <c r="B37" s="10" t="s">
        <v>15</v>
      </c>
      <c r="C37" s="8" t="s">
        <v>16</v>
      </c>
      <c r="D37" s="10">
        <v>1</v>
      </c>
      <c r="E37" s="48">
        <v>0</v>
      </c>
      <c r="F37" s="48">
        <v>32</v>
      </c>
      <c r="G37" s="49">
        <v>1</v>
      </c>
      <c r="H37" s="38">
        <v>43187</v>
      </c>
      <c r="I37" s="8"/>
      <c r="J37" s="33">
        <v>0</v>
      </c>
      <c r="K37" s="30">
        <v>43196</v>
      </c>
      <c r="L37" s="10">
        <v>9</v>
      </c>
      <c r="M37" s="8"/>
      <c r="N37" s="8"/>
      <c r="O37" s="8"/>
      <c r="P37" s="8"/>
      <c r="Q37" s="8"/>
      <c r="R37" s="8"/>
      <c r="S37" s="8"/>
      <c r="T37" s="8"/>
      <c r="U37" s="8"/>
    </row>
    <row r="38" spans="1:21" ht="15.75" customHeight="1" x14ac:dyDescent="0.2">
      <c r="A38" s="8">
        <v>1</v>
      </c>
      <c r="B38" s="10" t="s">
        <v>15</v>
      </c>
      <c r="C38" s="8" t="s">
        <v>16</v>
      </c>
      <c r="D38" s="10">
        <v>1</v>
      </c>
      <c r="E38" s="48">
        <v>0</v>
      </c>
      <c r="F38" s="48">
        <v>33</v>
      </c>
      <c r="G38" s="49">
        <v>0</v>
      </c>
      <c r="H38" s="38">
        <v>43177</v>
      </c>
      <c r="I38" s="8"/>
      <c r="J38" s="33">
        <v>0</v>
      </c>
      <c r="K38" s="30">
        <v>43179</v>
      </c>
      <c r="L38" s="10">
        <v>2</v>
      </c>
      <c r="M38" s="8"/>
      <c r="N38" s="8"/>
      <c r="O38" s="8"/>
      <c r="P38" s="8"/>
      <c r="Q38" s="8"/>
      <c r="R38" s="8"/>
      <c r="S38" s="8"/>
      <c r="T38" s="8"/>
      <c r="U38" s="8"/>
    </row>
    <row r="39" spans="1:21" ht="15.75" customHeight="1" x14ac:dyDescent="0.2">
      <c r="A39" s="8">
        <v>1</v>
      </c>
      <c r="B39" s="10" t="s">
        <v>15</v>
      </c>
      <c r="C39" s="8" t="s">
        <v>16</v>
      </c>
      <c r="D39" s="10">
        <v>1</v>
      </c>
      <c r="E39" s="48">
        <v>0</v>
      </c>
      <c r="F39" s="48">
        <v>35</v>
      </c>
      <c r="G39" s="49">
        <v>1</v>
      </c>
      <c r="H39" s="1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15.75" customHeight="1" x14ac:dyDescent="0.2">
      <c r="A40" s="8">
        <v>1</v>
      </c>
      <c r="B40" s="10" t="s">
        <v>15</v>
      </c>
      <c r="C40" s="8" t="s">
        <v>16</v>
      </c>
      <c r="D40" s="10">
        <v>1</v>
      </c>
      <c r="E40" s="48">
        <v>0</v>
      </c>
      <c r="F40" s="48">
        <v>37</v>
      </c>
      <c r="G40" s="49">
        <v>1</v>
      </c>
      <c r="H40" s="1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15.75" customHeight="1" x14ac:dyDescent="0.2">
      <c r="A41" s="8">
        <v>1</v>
      </c>
      <c r="B41" s="10" t="s">
        <v>15</v>
      </c>
      <c r="C41" s="8" t="s">
        <v>16</v>
      </c>
      <c r="D41" s="10">
        <v>1</v>
      </c>
      <c r="E41" s="48">
        <v>0</v>
      </c>
      <c r="F41" s="48">
        <v>40</v>
      </c>
      <c r="G41" s="49">
        <v>1</v>
      </c>
      <c r="H41" s="38">
        <v>43187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ht="15.75" customHeight="1" x14ac:dyDescent="0.2">
      <c r="A42" s="8">
        <v>1</v>
      </c>
      <c r="B42" s="10" t="s">
        <v>15</v>
      </c>
      <c r="C42" s="8" t="s">
        <v>16</v>
      </c>
      <c r="D42" s="10">
        <v>1</v>
      </c>
      <c r="E42" s="11">
        <v>1</v>
      </c>
      <c r="F42" s="12">
        <v>81</v>
      </c>
      <c r="G42" s="12">
        <v>0</v>
      </c>
      <c r="H42" s="13">
        <v>43195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ht="15.75" customHeight="1" x14ac:dyDescent="0.2">
      <c r="A43" s="8">
        <v>1</v>
      </c>
      <c r="B43" s="10" t="s">
        <v>15</v>
      </c>
      <c r="C43" s="8" t="s">
        <v>16</v>
      </c>
      <c r="D43" s="10">
        <v>1</v>
      </c>
      <c r="E43" s="11">
        <v>1</v>
      </c>
      <c r="F43" s="12">
        <v>82</v>
      </c>
      <c r="G43" s="12">
        <v>0</v>
      </c>
      <c r="H43" s="13">
        <v>43195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ht="15.75" customHeight="1" x14ac:dyDescent="0.2">
      <c r="A44" s="8">
        <v>1</v>
      </c>
      <c r="B44" s="10" t="s">
        <v>15</v>
      </c>
      <c r="C44" s="8" t="s">
        <v>16</v>
      </c>
      <c r="D44" s="10">
        <v>1</v>
      </c>
      <c r="E44" s="11">
        <v>1</v>
      </c>
      <c r="F44" s="12">
        <v>83</v>
      </c>
      <c r="G44" s="12">
        <v>1</v>
      </c>
      <c r="H44" s="1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ht="15.75" customHeight="1" x14ac:dyDescent="0.2">
      <c r="A45" s="8">
        <v>1</v>
      </c>
      <c r="B45" s="10" t="s">
        <v>15</v>
      </c>
      <c r="C45" s="8" t="s">
        <v>16</v>
      </c>
      <c r="D45" s="10">
        <v>1</v>
      </c>
      <c r="E45" s="11">
        <v>1</v>
      </c>
      <c r="F45" s="12">
        <v>87</v>
      </c>
      <c r="G45" s="12">
        <v>0</v>
      </c>
      <c r="H45" s="1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ht="15.75" customHeight="1" x14ac:dyDescent="0.2">
      <c r="A46" s="8">
        <v>1</v>
      </c>
      <c r="B46" s="10" t="s">
        <v>15</v>
      </c>
      <c r="C46" s="8" t="s">
        <v>16</v>
      </c>
      <c r="D46" s="10">
        <v>1</v>
      </c>
      <c r="E46" s="11">
        <v>1</v>
      </c>
      <c r="F46" s="12">
        <v>89</v>
      </c>
      <c r="G46" s="12">
        <v>1</v>
      </c>
      <c r="H46" s="1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ht="15.75" customHeight="1" x14ac:dyDescent="0.2">
      <c r="A47" s="8">
        <v>1</v>
      </c>
      <c r="B47" s="10" t="s">
        <v>15</v>
      </c>
      <c r="C47" s="8" t="s">
        <v>16</v>
      </c>
      <c r="D47" s="10">
        <v>1</v>
      </c>
      <c r="E47" s="11">
        <v>1</v>
      </c>
      <c r="F47" s="12">
        <v>91</v>
      </c>
      <c r="G47" s="12">
        <v>1</v>
      </c>
      <c r="H47" s="23">
        <v>43199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ht="15.75" customHeight="1" x14ac:dyDescent="0.2">
      <c r="A48" s="8">
        <v>1</v>
      </c>
      <c r="B48" s="10" t="s">
        <v>15</v>
      </c>
      <c r="C48" s="8" t="s">
        <v>16</v>
      </c>
      <c r="D48" s="10">
        <v>1</v>
      </c>
      <c r="E48" s="11">
        <v>1</v>
      </c>
      <c r="F48" s="12">
        <v>94</v>
      </c>
      <c r="G48" s="12">
        <v>1</v>
      </c>
      <c r="H48" s="1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ht="15.75" customHeight="1" x14ac:dyDescent="0.2">
      <c r="A49" s="8">
        <v>1</v>
      </c>
      <c r="B49" s="10" t="s">
        <v>15</v>
      </c>
      <c r="C49" s="8" t="s">
        <v>16</v>
      </c>
      <c r="D49" s="10">
        <v>1</v>
      </c>
      <c r="E49" s="11">
        <v>1</v>
      </c>
      <c r="F49" s="12">
        <v>96</v>
      </c>
      <c r="G49" s="12">
        <v>0</v>
      </c>
      <c r="H49" s="13">
        <v>43195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ht="15.75" customHeight="1" x14ac:dyDescent="0.2">
      <c r="A50" s="8">
        <v>1</v>
      </c>
      <c r="B50" s="10" t="s">
        <v>15</v>
      </c>
      <c r="C50" s="8" t="s">
        <v>16</v>
      </c>
      <c r="D50" s="10">
        <v>1</v>
      </c>
      <c r="E50" s="11">
        <v>1</v>
      </c>
      <c r="F50" s="12">
        <v>97</v>
      </c>
      <c r="G50" s="12">
        <v>0</v>
      </c>
      <c r="H50" s="13">
        <v>43195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ht="15.75" customHeight="1" x14ac:dyDescent="0.2">
      <c r="A51" s="8">
        <v>1</v>
      </c>
      <c r="B51" s="10" t="s">
        <v>15</v>
      </c>
      <c r="C51" s="8" t="s">
        <v>16</v>
      </c>
      <c r="D51" s="10">
        <v>1</v>
      </c>
      <c r="E51" s="11">
        <v>1</v>
      </c>
      <c r="F51" s="12">
        <v>98</v>
      </c>
      <c r="G51" s="12">
        <v>1</v>
      </c>
      <c r="H51" s="23">
        <v>43199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ht="15.75" customHeight="1" x14ac:dyDescent="0.2">
      <c r="A52" s="8">
        <v>1</v>
      </c>
      <c r="B52" s="10" t="s">
        <v>15</v>
      </c>
      <c r="C52" s="8" t="s">
        <v>16</v>
      </c>
      <c r="D52" s="10">
        <v>1</v>
      </c>
      <c r="E52" s="11">
        <v>1</v>
      </c>
      <c r="F52" s="12">
        <v>99</v>
      </c>
      <c r="G52" s="12">
        <v>1</v>
      </c>
      <c r="H52" s="23">
        <v>43199</v>
      </c>
      <c r="I52" s="8"/>
      <c r="J52" s="33">
        <v>0</v>
      </c>
      <c r="K52" s="30">
        <v>43202</v>
      </c>
      <c r="L52" s="10">
        <v>3</v>
      </c>
      <c r="M52" s="8"/>
      <c r="N52" s="8"/>
      <c r="O52" s="8"/>
      <c r="P52" s="8"/>
      <c r="Q52" s="8"/>
      <c r="R52" s="8"/>
      <c r="S52" s="8"/>
      <c r="T52" s="8"/>
      <c r="U52" s="8"/>
    </row>
    <row r="53" spans="1:21" ht="15.75" customHeight="1" x14ac:dyDescent="0.2">
      <c r="A53" s="8">
        <v>1</v>
      </c>
      <c r="B53" s="10" t="s">
        <v>15</v>
      </c>
      <c r="C53" s="8" t="s">
        <v>16</v>
      </c>
      <c r="D53" s="10">
        <v>1</v>
      </c>
      <c r="E53" s="11">
        <v>1</v>
      </c>
      <c r="F53" s="12">
        <v>100</v>
      </c>
      <c r="G53" s="12">
        <v>1</v>
      </c>
      <c r="H53" s="1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ht="15.75" customHeight="1" x14ac:dyDescent="0.2">
      <c r="A54" s="8">
        <v>1</v>
      </c>
      <c r="B54" s="10" t="s">
        <v>15</v>
      </c>
      <c r="C54" s="8" t="s">
        <v>16</v>
      </c>
      <c r="D54" s="10">
        <v>1</v>
      </c>
      <c r="E54" s="11">
        <v>1</v>
      </c>
      <c r="F54" s="12">
        <v>105</v>
      </c>
      <c r="G54" s="12">
        <v>0</v>
      </c>
      <c r="H54" s="13">
        <v>43195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ht="15.75" customHeight="1" x14ac:dyDescent="0.2">
      <c r="A55" s="8">
        <v>1</v>
      </c>
      <c r="B55" s="10" t="s">
        <v>15</v>
      </c>
      <c r="C55" s="8" t="s">
        <v>16</v>
      </c>
      <c r="D55" s="10">
        <v>1</v>
      </c>
      <c r="E55" s="11">
        <v>1</v>
      </c>
      <c r="F55" s="12">
        <v>108</v>
      </c>
      <c r="G55" s="12">
        <v>0</v>
      </c>
      <c r="H55" s="13">
        <v>43195</v>
      </c>
      <c r="I55" s="8"/>
      <c r="J55" s="33">
        <v>0</v>
      </c>
      <c r="K55" s="30">
        <v>43202</v>
      </c>
      <c r="L55" s="10">
        <v>7</v>
      </c>
      <c r="M55" s="8"/>
      <c r="N55" s="8"/>
      <c r="O55" s="8"/>
      <c r="P55" s="8"/>
      <c r="Q55" s="8"/>
      <c r="R55" s="8"/>
      <c r="S55" s="8"/>
      <c r="T55" s="8"/>
      <c r="U55" s="8"/>
    </row>
    <row r="56" spans="1:21" ht="15.75" customHeight="1" x14ac:dyDescent="0.2">
      <c r="A56" s="8">
        <v>1</v>
      </c>
      <c r="B56" s="10" t="s">
        <v>15</v>
      </c>
      <c r="C56" s="8" t="s">
        <v>16</v>
      </c>
      <c r="D56" s="10">
        <v>1</v>
      </c>
      <c r="E56" s="11">
        <v>1</v>
      </c>
      <c r="F56" s="12">
        <v>109</v>
      </c>
      <c r="G56" s="12">
        <v>1</v>
      </c>
      <c r="H56" s="23">
        <v>43199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ht="15.75" customHeight="1" x14ac:dyDescent="0.2">
      <c r="A57" s="8">
        <v>1</v>
      </c>
      <c r="B57" s="10" t="s">
        <v>15</v>
      </c>
      <c r="C57" s="8" t="s">
        <v>16</v>
      </c>
      <c r="D57" s="10">
        <v>1</v>
      </c>
      <c r="E57" s="11">
        <v>1</v>
      </c>
      <c r="F57" s="12">
        <v>110</v>
      </c>
      <c r="G57" s="12">
        <v>0</v>
      </c>
      <c r="H57" s="13">
        <v>43195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ht="15.75" customHeight="1" x14ac:dyDescent="0.2">
      <c r="A58" s="8">
        <v>1</v>
      </c>
      <c r="B58" s="10" t="s">
        <v>15</v>
      </c>
      <c r="C58" s="8" t="s">
        <v>16</v>
      </c>
      <c r="D58" s="10">
        <v>1</v>
      </c>
      <c r="E58" s="11">
        <v>1</v>
      </c>
      <c r="F58" s="12">
        <v>112</v>
      </c>
      <c r="G58" s="12">
        <v>1</v>
      </c>
      <c r="H58" s="23">
        <v>43199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ht="15.75" customHeight="1" x14ac:dyDescent="0.2">
      <c r="A59" s="8">
        <v>1</v>
      </c>
      <c r="B59" s="10" t="s">
        <v>15</v>
      </c>
      <c r="C59" s="8" t="s">
        <v>16</v>
      </c>
      <c r="D59" s="10">
        <v>1</v>
      </c>
      <c r="E59" s="11">
        <v>1</v>
      </c>
      <c r="F59" s="12">
        <v>113</v>
      </c>
      <c r="G59" s="12">
        <v>1</v>
      </c>
      <c r="H59" s="23">
        <v>43199</v>
      </c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ht="15.75" customHeight="1" x14ac:dyDescent="0.2">
      <c r="A60" s="8">
        <v>1</v>
      </c>
      <c r="B60" s="10" t="s">
        <v>15</v>
      </c>
      <c r="C60" s="8" t="s">
        <v>16</v>
      </c>
      <c r="D60" s="10">
        <v>1</v>
      </c>
      <c r="E60" s="11">
        <v>1</v>
      </c>
      <c r="F60" s="12">
        <v>114</v>
      </c>
      <c r="G60" s="12">
        <v>1</v>
      </c>
      <c r="H60" s="23">
        <v>43199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ht="15.75" customHeight="1" x14ac:dyDescent="0.2">
      <c r="A61" s="8">
        <v>1</v>
      </c>
      <c r="B61" s="10" t="s">
        <v>15</v>
      </c>
      <c r="C61" s="8" t="s">
        <v>16</v>
      </c>
      <c r="D61" s="10">
        <v>1</v>
      </c>
      <c r="E61" s="11">
        <v>1</v>
      </c>
      <c r="F61" s="12">
        <v>116</v>
      </c>
      <c r="G61" s="12">
        <v>0</v>
      </c>
      <c r="H61" s="13">
        <v>43195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ht="15.75" customHeight="1" x14ac:dyDescent="0.2">
      <c r="A62" s="8">
        <v>1</v>
      </c>
      <c r="B62" s="10" t="s">
        <v>15</v>
      </c>
      <c r="C62" s="8" t="s">
        <v>16</v>
      </c>
      <c r="D62" s="10">
        <v>1</v>
      </c>
      <c r="E62" s="48">
        <v>0</v>
      </c>
      <c r="F62" s="49">
        <v>84</v>
      </c>
      <c r="G62" s="49">
        <v>0</v>
      </c>
      <c r="H62" s="38">
        <v>43195</v>
      </c>
      <c r="I62" s="8"/>
      <c r="J62" s="33">
        <v>0</v>
      </c>
      <c r="K62" s="30">
        <v>43200</v>
      </c>
      <c r="L62" s="10">
        <v>5</v>
      </c>
      <c r="M62" s="8"/>
      <c r="N62" s="8"/>
      <c r="O62" s="8"/>
      <c r="P62" s="8"/>
      <c r="Q62" s="8"/>
      <c r="R62" s="8"/>
      <c r="S62" s="8"/>
      <c r="T62" s="8"/>
      <c r="U62" s="8"/>
    </row>
    <row r="63" spans="1:21" ht="15.75" customHeight="1" x14ac:dyDescent="0.2">
      <c r="A63" s="8">
        <v>1</v>
      </c>
      <c r="B63" s="10" t="s">
        <v>15</v>
      </c>
      <c r="C63" s="8" t="s">
        <v>16</v>
      </c>
      <c r="D63" s="10">
        <v>1</v>
      </c>
      <c r="E63" s="48">
        <v>0</v>
      </c>
      <c r="F63" s="49">
        <v>85</v>
      </c>
      <c r="G63" s="49">
        <v>0</v>
      </c>
      <c r="H63" s="1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15.75" customHeight="1" x14ac:dyDescent="0.2">
      <c r="A64" s="8">
        <v>1</v>
      </c>
      <c r="B64" s="10" t="s">
        <v>15</v>
      </c>
      <c r="C64" s="8" t="s">
        <v>16</v>
      </c>
      <c r="D64" s="10">
        <v>1</v>
      </c>
      <c r="E64" s="48">
        <v>0</v>
      </c>
      <c r="F64" s="49">
        <v>86</v>
      </c>
      <c r="G64" s="49">
        <v>0</v>
      </c>
      <c r="H64" s="38">
        <v>43195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ht="15.75" customHeight="1" x14ac:dyDescent="0.2">
      <c r="A65" s="8">
        <v>1</v>
      </c>
      <c r="B65" s="10" t="s">
        <v>15</v>
      </c>
      <c r="C65" s="8" t="s">
        <v>16</v>
      </c>
      <c r="D65" s="10">
        <v>1</v>
      </c>
      <c r="E65" s="48">
        <v>0</v>
      </c>
      <c r="F65" s="49">
        <v>88</v>
      </c>
      <c r="G65" s="49">
        <v>0</v>
      </c>
      <c r="H65" s="38">
        <v>43195</v>
      </c>
      <c r="I65" s="8"/>
      <c r="J65" s="33">
        <v>0</v>
      </c>
      <c r="K65" s="30">
        <v>43199</v>
      </c>
      <c r="L65" s="10">
        <v>4</v>
      </c>
      <c r="M65" s="8"/>
      <c r="N65" s="8"/>
      <c r="O65" s="8"/>
      <c r="P65" s="8"/>
      <c r="Q65" s="8"/>
      <c r="R65" s="8"/>
      <c r="S65" s="8"/>
      <c r="T65" s="8"/>
      <c r="U65" s="8"/>
    </row>
    <row r="66" spans="1:21" ht="15.75" customHeight="1" x14ac:dyDescent="0.2">
      <c r="A66" s="8">
        <v>1</v>
      </c>
      <c r="B66" s="10" t="s">
        <v>15</v>
      </c>
      <c r="C66" s="8" t="s">
        <v>16</v>
      </c>
      <c r="D66" s="10">
        <v>1</v>
      </c>
      <c r="E66" s="48">
        <v>0</v>
      </c>
      <c r="F66" s="49">
        <v>90</v>
      </c>
      <c r="G66" s="49">
        <v>1</v>
      </c>
      <c r="H66" s="16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ht="15.75" customHeight="1" x14ac:dyDescent="0.2">
      <c r="A67" s="8">
        <v>1</v>
      </c>
      <c r="B67" s="10" t="s">
        <v>15</v>
      </c>
      <c r="C67" s="8" t="s">
        <v>16</v>
      </c>
      <c r="D67" s="10">
        <v>1</v>
      </c>
      <c r="E67" s="48">
        <v>0</v>
      </c>
      <c r="F67" s="49">
        <v>92</v>
      </c>
      <c r="G67" s="49">
        <v>0</v>
      </c>
      <c r="H67" s="38">
        <v>43195</v>
      </c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ht="15.75" customHeight="1" x14ac:dyDescent="0.2">
      <c r="A68" s="8">
        <v>1</v>
      </c>
      <c r="B68" s="10" t="s">
        <v>15</v>
      </c>
      <c r="C68" s="8" t="s">
        <v>16</v>
      </c>
      <c r="D68" s="10">
        <v>1</v>
      </c>
      <c r="E68" s="48">
        <v>0</v>
      </c>
      <c r="F68" s="49">
        <v>93</v>
      </c>
      <c r="G68" s="49">
        <v>1</v>
      </c>
      <c r="H68" s="64">
        <v>43199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ht="15.75" customHeight="1" x14ac:dyDescent="0.2">
      <c r="A69" s="8">
        <v>1</v>
      </c>
      <c r="B69" s="10" t="s">
        <v>15</v>
      </c>
      <c r="C69" s="8" t="s">
        <v>16</v>
      </c>
      <c r="D69" s="10">
        <v>1</v>
      </c>
      <c r="E69" s="48">
        <v>0</v>
      </c>
      <c r="F69" s="49">
        <v>95</v>
      </c>
      <c r="G69" s="49">
        <v>1</v>
      </c>
      <c r="H69" s="38">
        <v>43199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ht="15.75" customHeight="1" x14ac:dyDescent="0.2">
      <c r="A70" s="8">
        <v>1</v>
      </c>
      <c r="B70" s="10" t="s">
        <v>15</v>
      </c>
      <c r="C70" s="8" t="s">
        <v>16</v>
      </c>
      <c r="D70" s="10">
        <v>1</v>
      </c>
      <c r="E70" s="48">
        <v>0</v>
      </c>
      <c r="F70" s="49">
        <v>101</v>
      </c>
      <c r="G70" s="49">
        <v>0</v>
      </c>
      <c r="H70" s="38">
        <v>43195</v>
      </c>
      <c r="I70" s="8"/>
      <c r="J70" s="33">
        <v>0</v>
      </c>
      <c r="K70" s="30">
        <v>43199</v>
      </c>
      <c r="L70" s="10">
        <v>4</v>
      </c>
      <c r="M70" s="8"/>
      <c r="N70" s="8"/>
      <c r="O70" s="8"/>
      <c r="P70" s="8"/>
      <c r="Q70" s="8"/>
      <c r="R70" s="8"/>
      <c r="S70" s="8"/>
      <c r="T70" s="8"/>
      <c r="U70" s="8"/>
    </row>
    <row r="71" spans="1:21" ht="15.75" customHeight="1" x14ac:dyDescent="0.2">
      <c r="A71" s="8">
        <v>1</v>
      </c>
      <c r="B71" s="10" t="s">
        <v>15</v>
      </c>
      <c r="C71" s="8" t="s">
        <v>16</v>
      </c>
      <c r="D71" s="10">
        <v>1</v>
      </c>
      <c r="E71" s="48">
        <v>0</v>
      </c>
      <c r="F71" s="49">
        <v>102</v>
      </c>
      <c r="G71" s="49">
        <v>1</v>
      </c>
      <c r="H71" s="38">
        <v>43199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ht="15.75" customHeight="1" x14ac:dyDescent="0.2">
      <c r="A72" s="8">
        <v>1</v>
      </c>
      <c r="B72" s="10" t="s">
        <v>15</v>
      </c>
      <c r="C72" s="8" t="s">
        <v>16</v>
      </c>
      <c r="D72" s="10">
        <v>1</v>
      </c>
      <c r="E72" s="48">
        <v>0</v>
      </c>
      <c r="F72" s="49">
        <v>103</v>
      </c>
      <c r="G72" s="49">
        <v>0</v>
      </c>
      <c r="H72" s="16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ht="15.75" customHeight="1" x14ac:dyDescent="0.2">
      <c r="A73" s="8">
        <v>1</v>
      </c>
      <c r="B73" s="10" t="s">
        <v>15</v>
      </c>
      <c r="C73" s="8" t="s">
        <v>16</v>
      </c>
      <c r="D73" s="10">
        <v>1</v>
      </c>
      <c r="E73" s="48">
        <v>0</v>
      </c>
      <c r="F73" s="49">
        <v>104</v>
      </c>
      <c r="G73" s="49">
        <v>0</v>
      </c>
      <c r="H73" s="16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ht="15.75" customHeight="1" x14ac:dyDescent="0.2">
      <c r="A74" s="8">
        <v>1</v>
      </c>
      <c r="B74" s="10" t="s">
        <v>15</v>
      </c>
      <c r="C74" s="8" t="s">
        <v>16</v>
      </c>
      <c r="D74" s="10">
        <v>1</v>
      </c>
      <c r="E74" s="48">
        <v>0</v>
      </c>
      <c r="F74" s="49">
        <v>106</v>
      </c>
      <c r="G74" s="49">
        <v>1</v>
      </c>
      <c r="H74" s="38">
        <v>43199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ht="15.75" customHeight="1" x14ac:dyDescent="0.2">
      <c r="A75" s="8">
        <v>1</v>
      </c>
      <c r="B75" s="10" t="s">
        <v>15</v>
      </c>
      <c r="C75" s="8" t="s">
        <v>16</v>
      </c>
      <c r="D75" s="10">
        <v>1</v>
      </c>
      <c r="E75" s="48">
        <v>0</v>
      </c>
      <c r="F75" s="49">
        <v>107</v>
      </c>
      <c r="G75" s="49">
        <v>0</v>
      </c>
      <c r="H75" s="38">
        <v>43195</v>
      </c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ht="15.75" customHeight="1" x14ac:dyDescent="0.2">
      <c r="A76" s="8">
        <v>1</v>
      </c>
      <c r="B76" s="10" t="s">
        <v>15</v>
      </c>
      <c r="C76" s="8" t="s">
        <v>16</v>
      </c>
      <c r="D76" s="10">
        <v>1</v>
      </c>
      <c r="E76" s="48">
        <v>0</v>
      </c>
      <c r="F76" s="49">
        <v>111</v>
      </c>
      <c r="G76" s="49">
        <v>0</v>
      </c>
      <c r="H76" s="38">
        <v>43195</v>
      </c>
      <c r="I76" s="8"/>
      <c r="J76" s="33">
        <v>0</v>
      </c>
      <c r="K76" s="30">
        <v>43198</v>
      </c>
      <c r="L76" s="10">
        <v>3</v>
      </c>
      <c r="M76" s="8"/>
      <c r="N76" s="8"/>
      <c r="O76" s="8"/>
      <c r="P76" s="8"/>
      <c r="Q76" s="8"/>
      <c r="R76" s="8"/>
      <c r="S76" s="8"/>
      <c r="T76" s="8"/>
      <c r="U76" s="8"/>
    </row>
    <row r="77" spans="1:21" ht="15.75" customHeight="1" x14ac:dyDescent="0.2">
      <c r="A77" s="8">
        <v>1</v>
      </c>
      <c r="B77" s="10" t="s">
        <v>15</v>
      </c>
      <c r="C77" s="8" t="s">
        <v>16</v>
      </c>
      <c r="D77" s="10">
        <v>1</v>
      </c>
      <c r="E77" s="48">
        <v>0</v>
      </c>
      <c r="F77" s="49">
        <v>115</v>
      </c>
      <c r="G77" s="49">
        <v>1</v>
      </c>
      <c r="H77" s="16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ht="15.75" customHeight="1" x14ac:dyDescent="0.2">
      <c r="A78" s="8">
        <v>1</v>
      </c>
      <c r="B78" s="10" t="s">
        <v>15</v>
      </c>
      <c r="C78" s="8" t="s">
        <v>16</v>
      </c>
      <c r="D78" s="10">
        <v>1</v>
      </c>
      <c r="E78" s="48">
        <v>0</v>
      </c>
      <c r="F78" s="49">
        <v>117</v>
      </c>
      <c r="G78" s="49">
        <v>1</v>
      </c>
      <c r="H78" s="16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ht="15.75" customHeight="1" x14ac:dyDescent="0.2">
      <c r="A79" s="8">
        <v>1</v>
      </c>
      <c r="B79" s="10" t="s">
        <v>15</v>
      </c>
      <c r="C79" s="8" t="s">
        <v>16</v>
      </c>
      <c r="D79" s="10">
        <v>1</v>
      </c>
      <c r="E79" s="48">
        <v>0</v>
      </c>
      <c r="F79" s="49">
        <v>118</v>
      </c>
      <c r="G79" s="49">
        <v>1</v>
      </c>
      <c r="H79" s="16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ht="15.75" customHeight="1" x14ac:dyDescent="0.2">
      <c r="A80" s="8">
        <v>1</v>
      </c>
      <c r="B80" s="10" t="s">
        <v>15</v>
      </c>
      <c r="C80" s="8" t="s">
        <v>16</v>
      </c>
      <c r="D80" s="10">
        <v>1</v>
      </c>
      <c r="E80" s="48">
        <v>0</v>
      </c>
      <c r="F80" s="49">
        <v>119</v>
      </c>
      <c r="G80" s="49">
        <v>0</v>
      </c>
      <c r="H80" s="38">
        <v>43195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ht="15.75" customHeight="1" x14ac:dyDescent="0.2">
      <c r="A81" s="8">
        <v>1</v>
      </c>
      <c r="B81" s="10" t="s">
        <v>15</v>
      </c>
      <c r="C81" s="8" t="s">
        <v>16</v>
      </c>
      <c r="D81" s="10">
        <v>1</v>
      </c>
      <c r="E81" s="48">
        <v>0</v>
      </c>
      <c r="F81" s="49">
        <v>120</v>
      </c>
      <c r="G81" s="49">
        <v>1</v>
      </c>
      <c r="H81" s="38">
        <v>43199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1:21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1:21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1:21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1:21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1:21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1:21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1:21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1:21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1:21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1:21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1:21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1:21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1:21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1:21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1:21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1:21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1:21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spans="1:21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spans="1:21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spans="1:21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spans="1:21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spans="1:21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spans="1:21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spans="1:21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spans="1:21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spans="1:21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spans="1:21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spans="1:21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spans="1:21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spans="1:21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spans="1:21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spans="1:21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spans="1:21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spans="1:21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spans="1:21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spans="1:21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spans="1:21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spans="1:21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spans="1:21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spans="1:21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spans="1:21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spans="1:21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spans="1:21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spans="1:21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spans="1:21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spans="1:21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spans="1:21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spans="1:21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spans="1:21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spans="1:21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spans="1:21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spans="1:21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spans="1:21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spans="1:21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spans="1:21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spans="1:21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spans="1:21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spans="1:21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spans="1:21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spans="1:21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spans="1:21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spans="1:21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spans="1:21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spans="1:21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spans="1:21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spans="1:21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spans="1:21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spans="1:21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spans="1:21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spans="1:21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spans="1:21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spans="1:21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spans="1:21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spans="1:21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spans="1:21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 spans="1:21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 spans="1:21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 spans="1:21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 spans="1:21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 spans="1:21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 spans="1:21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 spans="1:21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 spans="1:21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 spans="1:21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 spans="1:21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 spans="1:21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 spans="1:21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 spans="1:21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 spans="1:21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 spans="1:21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 spans="1:21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 spans="1:21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 spans="1:21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 spans="1:21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 spans="1:21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 spans="1:21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 spans="1:21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 spans="1:21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 spans="1:21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 spans="1:21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 spans="1:21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 spans="1:21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 spans="1:21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 spans="1:21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 spans="1:21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 spans="1:21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 spans="1:21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 spans="1:21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 spans="1:21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 spans="1:21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 spans="1:21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 spans="1:21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 spans="1:21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 spans="1:21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 spans="1:21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 spans="1:21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 spans="1:21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 spans="1:21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 spans="1:21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 spans="1:21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 spans="1:21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 spans="1:21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 spans="1:21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 spans="1:21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 spans="1:21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 spans="1:21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 spans="1:21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 spans="1:21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 spans="1:21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 spans="1:21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 spans="1:21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pans="1:21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 spans="1:21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 spans="1:21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 spans="1:21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 spans="1:21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 spans="1:21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 spans="1:21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 spans="1:21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 spans="1:21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 spans="1:21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 spans="1:21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 spans="1:21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 spans="1:21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 spans="1:21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 spans="1:21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 spans="1:21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 spans="1:21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 spans="1:21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 spans="1:21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 spans="1:21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 spans="1:21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 spans="1:21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 spans="1:21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 spans="1:21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 spans="1:21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 spans="1:21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 spans="1:21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 spans="1:21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 spans="1:21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 spans="1:21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 spans="1:21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 spans="1:21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 spans="1:21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 spans="1:21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 spans="1:21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 spans="1:21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 spans="1:21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 spans="1:21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 spans="1:21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 spans="1:21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 spans="1:21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 spans="1:21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 spans="1:21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 spans="1:21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 spans="1:21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 spans="1:21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 spans="1:21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 spans="1:21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 spans="1:21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 spans="1:21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 spans="1:21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 spans="1:21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 spans="1:21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 spans="1:21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 spans="1:21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 spans="1:21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 spans="1:21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 spans="1:21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 spans="1:21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 spans="1:21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 spans="1:21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 spans="1:21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 spans="1:21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 spans="1:21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 spans="1:21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 spans="1:21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 spans="1:21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 spans="1:21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 spans="1:21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 spans="1:21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 spans="1:21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 spans="1:21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 spans="1:21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 spans="1:21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 spans="1:21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 spans="1:21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 spans="1:21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 spans="1:21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 spans="1:21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 spans="1:21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 spans="1:21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 spans="1:21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 spans="1:21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 spans="1:21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 spans="1:21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 spans="1:21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 spans="1:21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 spans="1:21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 spans="1:21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 spans="1:21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 spans="1:21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 spans="1:21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 spans="1:21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 spans="1:21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 spans="1:21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 spans="1:21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 spans="1:21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 spans="1:21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 spans="1:21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 spans="1:21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 spans="1:21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 spans="1:21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 spans="1:21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 spans="1:21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 spans="1:21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 spans="1:21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 spans="1:21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 spans="1:21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 spans="1:21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 spans="1:21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 spans="1:21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 spans="1:21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 spans="1:21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 spans="1:21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 spans="1:21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 spans="1:21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 spans="1:21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 spans="1:21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 spans="1:21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 spans="1:21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 spans="1:21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 spans="1:21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 spans="1:21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 spans="1:21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 spans="1:21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 spans="1:21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 spans="1:21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 spans="1:21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 spans="1:21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 spans="1:21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 spans="1:21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 spans="1:21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 spans="1:21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 spans="1:21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 spans="1:21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 spans="1:21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 spans="1:21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 spans="1:21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 spans="1:21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 spans="1:21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 spans="1:21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 spans="1:21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 spans="1:21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 spans="1:21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 spans="1:21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 spans="1:21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 spans="1:21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 spans="1:21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 spans="1:21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 spans="1:21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 spans="1:21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 spans="1:21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 spans="1:21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 spans="1:21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 spans="1:21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 spans="1:21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 spans="1:21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 spans="1:21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 spans="1:21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 spans="1:21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 spans="1:21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 spans="1:21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 spans="1:21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 spans="1:21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 spans="1:21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 spans="1:21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 spans="1:21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 spans="1:21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 spans="1:21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 spans="1:21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 spans="1:21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 spans="1:21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 spans="1:21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 spans="1:21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 spans="1:21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 spans="1:21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 spans="1:21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 spans="1:21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 spans="1:21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 spans="1:21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 spans="1:21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 spans="1:21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 spans="1:21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 spans="1:21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 spans="1:21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 spans="1:21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 spans="1:21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 spans="1:21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 spans="1:21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 spans="1:21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 spans="1:21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 spans="1:21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 spans="1:21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 spans="1:21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 spans="1:21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 spans="1:21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 spans="1:21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 spans="1:21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 spans="1:21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 spans="1:21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 spans="1:21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 spans="1:21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 spans="1:21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 spans="1:21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 spans="1:21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 spans="1:21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 spans="1:21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 spans="1:21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 spans="1:21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 spans="1:21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 spans="1:21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 spans="1:21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 spans="1:21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 spans="1:21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 spans="1:21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 spans="1:21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 spans="1:21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 spans="1:21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 spans="1:21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 spans="1:21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 spans="1:21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 spans="1:21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 spans="1:21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 spans="1:21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 spans="1:21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 spans="1:21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 spans="1:21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 spans="1:21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 spans="1:21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 spans="1:21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 spans="1:21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 spans="1:21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 spans="1:21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 spans="1:21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 spans="1:21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 spans="1:21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 spans="1:21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 spans="1:21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 spans="1:21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 spans="1:21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 spans="1:21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 spans="1:21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 spans="1:21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 spans="1:21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 spans="1:21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 spans="1:21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 spans="1:21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 spans="1:21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 spans="1:21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 spans="1:21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 spans="1:21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 spans="1:21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 spans="1:21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 spans="1:21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 spans="1:21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 spans="1:21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 spans="1:21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 spans="1:21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 spans="1:21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 spans="1:21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 spans="1:21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 spans="1:21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 spans="1:21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 spans="1:21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 spans="1:21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 spans="1:21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 spans="1:21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 spans="1:21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 spans="1:21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 spans="1:21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 spans="1:21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 spans="1:21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 spans="1:21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 spans="1:21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 spans="1:21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 spans="1:21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 spans="1:21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 spans="1:21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 spans="1:21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 spans="1:21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 spans="1:21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 spans="1:21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 spans="1:21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 spans="1:21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 spans="1:21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 spans="1:21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 spans="1:21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 spans="1:21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 spans="1:21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 spans="1:21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 spans="1:21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 spans="1:21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 spans="1:21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 spans="1:21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 spans="1:21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 spans="1:21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 spans="1:21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 spans="1:21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 spans="1:21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 spans="1:21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 spans="1:21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 spans="1:21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 spans="1:21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 spans="1:21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 spans="1:21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 spans="1:21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 spans="1:21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 spans="1:21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 spans="1:21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 spans="1:21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 spans="1:21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 spans="1:21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 spans="1:21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 spans="1:21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 spans="1:21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 spans="1:21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 spans="1:21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 spans="1:21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 spans="1:21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 spans="1:21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 spans="1:21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 spans="1:21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 spans="1:21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 spans="1:21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 spans="1:21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 spans="1:21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 spans="1:21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 spans="1:21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 spans="1:21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 spans="1:21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 spans="1:21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 spans="1:21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 spans="1:21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 spans="1:21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 spans="1:21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 spans="1:21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 spans="1:21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 spans="1:21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 spans="1:21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 spans="1:21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 spans="1:21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 spans="1:21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 spans="1:21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 spans="1:21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 spans="1:21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 spans="1:21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 spans="1:21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 spans="1:21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 spans="1:21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 spans="1:21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 spans="1:21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 spans="1:21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 spans="1:21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 spans="1:21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 spans="1:21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 spans="1:21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 spans="1:21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 spans="1:21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 spans="1:21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 spans="1:21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 spans="1:21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 spans="1:21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 spans="1:21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 spans="1:21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 spans="1:21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 spans="1:21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 spans="1:21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 spans="1:21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 spans="1:21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 spans="1:21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 spans="1:21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 spans="1:21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 spans="1:21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 spans="1:21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 spans="1:21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 spans="1:21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 spans="1:21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 spans="1:21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 spans="1:21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 spans="1:21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 spans="1:21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 spans="1:21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 spans="1:21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 spans="1:21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 spans="1:21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 spans="1:21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 spans="1:21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 spans="1:21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 spans="1:21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 spans="1:21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 spans="1:21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 spans="1:21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 spans="1:21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 spans="1:21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 spans="1:21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 spans="1:21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 spans="1:21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 spans="1:21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 spans="1:21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 spans="1:21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 spans="1:21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 spans="1:21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 spans="1:21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 spans="1:21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 spans="1:21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 spans="1:21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 spans="1:21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 spans="1:21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 spans="1:21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 spans="1:21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 spans="1:21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 spans="1:21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 spans="1:21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 spans="1:21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 spans="1:21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 spans="1:21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 spans="1:21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 spans="1:21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 spans="1:21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 spans="1:21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 spans="1:21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 spans="1:21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 spans="1:21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 spans="1:21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 spans="1:21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 spans="1:21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 spans="1:21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 spans="1:21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 spans="1:21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 spans="1:21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 spans="1:21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 spans="1:21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 spans="1:21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 spans="1:21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 spans="1:21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 spans="1:21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 spans="1:21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 spans="1:21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 spans="1:21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 spans="1:21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 spans="1:21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 spans="1:21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 spans="1:21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 spans="1:21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 spans="1:21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 spans="1:21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 spans="1:21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 spans="1:21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 spans="1:21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 spans="1:21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 spans="1:21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 spans="1:21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 spans="1:21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 spans="1:21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 spans="1:21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 spans="1:21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 spans="1:21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 spans="1:21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 spans="1:21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 spans="1:21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 spans="1:21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 spans="1:21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 spans="1:21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 spans="1:21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 spans="1:21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 spans="1:21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 spans="1:21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 spans="1:21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 spans="1:21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 spans="1:21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 spans="1:21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 spans="1:21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 spans="1:21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 spans="1:21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 spans="1:21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 spans="1:21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 spans="1:21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 spans="1:21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 spans="1:21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 spans="1:21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 spans="1:21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 spans="1:21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 spans="1:21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 spans="1:21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 spans="1:21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 spans="1:21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 spans="1:21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 spans="1:21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 spans="1:21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 spans="1:21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 spans="1:21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 spans="1:21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 spans="1:21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 spans="1:21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 spans="1:21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 spans="1:21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 spans="1:21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 spans="1:21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 spans="1:21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 spans="1:21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 spans="1:21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 spans="1:21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 spans="1:21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 spans="1:21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 spans="1:21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 spans="1:21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 spans="1:21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 spans="1:21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 spans="1:21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 spans="1:21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 spans="1:21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 spans="1:21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 spans="1:21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 spans="1:21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 spans="1:21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 spans="1:21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 spans="1:21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 spans="1:21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 spans="1:21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 spans="1:21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 spans="1:21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 spans="1:21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 spans="1:21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 spans="1:21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 spans="1:21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 spans="1:21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 spans="1:21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 spans="1:21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 spans="1:21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 spans="1:21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 spans="1:21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 spans="1:21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 spans="1:21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 spans="1:21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 spans="1:21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 spans="1:21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 spans="1:21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 spans="1:21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 spans="1:21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 spans="1:21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 spans="1:21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 spans="1:21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 spans="1:21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 spans="1:21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 spans="1:21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 spans="1:21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 spans="1:21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 spans="1:21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 spans="1:21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 spans="1:21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 spans="1:21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 spans="1:21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 spans="1:21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 spans="1:21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 spans="1:21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 spans="1:21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 spans="1:21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 spans="1:21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 spans="1:21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 spans="1:21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 spans="1:21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 spans="1:21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 spans="1:21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 spans="1:21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 spans="1:21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 spans="1:21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 spans="1:21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 spans="1:21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 spans="1:21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 spans="1:21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 spans="1:21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 spans="1:21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 spans="1:21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 spans="1:21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 spans="1:21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 spans="1:21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 spans="1:21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 spans="1:21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 spans="1:21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 spans="1:21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 spans="1:21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 spans="1:21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 spans="1:21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 spans="1:21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 spans="1:21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 spans="1:21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 spans="1:21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 spans="1:21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 spans="1:21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 spans="1:21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 spans="1:21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 spans="1:21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 spans="1:21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 spans="1:21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 spans="1:21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 spans="1:21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 spans="1:21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 spans="1:21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 spans="1:21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 spans="1:21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 spans="1:21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 spans="1:21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 spans="1:21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 spans="1:21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 spans="1:21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 spans="1:21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 spans="1:21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 spans="1:21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 spans="1:21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 spans="1:21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 spans="1:21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 spans="1:21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 spans="1:21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 spans="1:21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 spans="1:21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 spans="1:21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 spans="1:21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 spans="1:21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 spans="1:21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 spans="1:21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 spans="1:21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 spans="1:21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 spans="1:21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 spans="1:21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 spans="1:21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 spans="1:21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 spans="1:21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 spans="1:21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 spans="1:21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 spans="1:21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 spans="1:21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 spans="1:21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 spans="1:21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 spans="1:21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 spans="1:21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 spans="1:21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 spans="1:21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 spans="1:21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 spans="1:21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 spans="1:21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 spans="1:21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 spans="1:21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 spans="1:21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 spans="1:21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 spans="1:21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 spans="1:21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 spans="1:21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 spans="1:21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 spans="1:21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 spans="1:21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 spans="1:21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 spans="1:21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 spans="1:21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 spans="1:21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 spans="1:21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 spans="1:21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 spans="1:21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 spans="1:21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 spans="1:21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 spans="1:21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 spans="1:21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 spans="1:21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 spans="1:21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 spans="1:21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 spans="1:21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 spans="1:21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 spans="1:21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 spans="1:21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 spans="1:21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 spans="1:21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 spans="1:21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 spans="1:21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 spans="1:21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 spans="1:21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 spans="1:21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 spans="1:21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 spans="1:21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 spans="1:21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 spans="1:21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 spans="1:21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 spans="1:21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 spans="1:21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 spans="1:21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 spans="1:21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 spans="1:21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 spans="1:21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 spans="1:21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 spans="1:21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 spans="1:21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</row>
    <row r="965" spans="1:21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</row>
    <row r="966" spans="1:21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 spans="1:21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</row>
    <row r="968" spans="1:21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</row>
    <row r="969" spans="1:21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</row>
    <row r="970" spans="1:21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</row>
    <row r="971" spans="1:21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 spans="1:21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 spans="1:21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 spans="1:21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</row>
    <row r="975" spans="1:21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</row>
    <row r="976" spans="1:21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</row>
    <row r="977" spans="1:21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</row>
    <row r="978" spans="1:21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</row>
    <row r="979" spans="1:21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</row>
    <row r="980" spans="1:21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</row>
    <row r="981" spans="1:21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</row>
    <row r="982" spans="1:21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</row>
    <row r="983" spans="1:21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</row>
    <row r="984" spans="1:21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</row>
    <row r="985" spans="1:21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</row>
    <row r="986" spans="1:21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</row>
    <row r="987" spans="1:21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</row>
    <row r="988" spans="1:21" ht="15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</row>
    <row r="989" spans="1:21" ht="15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</row>
    <row r="990" spans="1:21" ht="15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</row>
    <row r="991" spans="1:21" ht="15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</row>
    <row r="992" spans="1:21" ht="15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</row>
    <row r="993" spans="1:21" ht="15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</row>
    <row r="994" spans="1:21" ht="15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</row>
    <row r="995" spans="1:21" ht="15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</row>
    <row r="996" spans="1:21" ht="15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</row>
    <row r="997" spans="1:21" ht="15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</row>
    <row r="998" spans="1:21" ht="15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</row>
    <row r="999" spans="1:21" ht="15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</row>
    <row r="1000" spans="1:21" ht="15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baseColWidth="10" defaultColWidth="11.1640625" defaultRowHeight="15" customHeight="1" x14ac:dyDescent="0.2"/>
  <cols>
    <col min="1" max="1" width="10.83203125" customWidth="1"/>
    <col min="2" max="2" width="14.6640625" customWidth="1"/>
    <col min="3" max="3" width="14.5" customWidth="1"/>
    <col min="4" max="4" width="15.1640625" customWidth="1"/>
    <col min="5" max="5" width="12.5" customWidth="1"/>
    <col min="6" max="6" width="14.33203125" customWidth="1"/>
    <col min="7" max="7" width="16.83203125" customWidth="1"/>
    <col min="8" max="10" width="14.33203125" customWidth="1"/>
    <col min="11" max="11" width="8.6640625" customWidth="1"/>
    <col min="12" max="12" width="10.83203125" customWidth="1"/>
    <col min="13" max="24" width="10.5" customWidth="1"/>
  </cols>
  <sheetData>
    <row r="1" spans="1:24" ht="15.75" customHeight="1" x14ac:dyDescent="0.2">
      <c r="A1" s="5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2</v>
      </c>
      <c r="G1" s="5" t="s">
        <v>7</v>
      </c>
      <c r="H1" s="5" t="s">
        <v>8</v>
      </c>
      <c r="I1" s="5" t="s">
        <v>13</v>
      </c>
      <c r="J1" s="5" t="s">
        <v>9</v>
      </c>
      <c r="K1" s="5" t="s">
        <v>10</v>
      </c>
      <c r="L1" s="3" t="s">
        <v>14</v>
      </c>
      <c r="M1" s="7" t="s">
        <v>12</v>
      </c>
      <c r="N1" s="9"/>
      <c r="O1" s="9"/>
      <c r="P1" s="8"/>
      <c r="Q1" s="8"/>
      <c r="R1" s="8"/>
      <c r="S1" s="8"/>
      <c r="T1" s="8"/>
      <c r="U1" s="8"/>
      <c r="V1" s="8"/>
      <c r="W1" s="8"/>
      <c r="X1" s="8"/>
    </row>
    <row r="2" spans="1:24" ht="15.75" customHeight="1" x14ac:dyDescent="0.2">
      <c r="A2" s="14">
        <v>2</v>
      </c>
      <c r="B2" s="17" t="s">
        <v>17</v>
      </c>
      <c r="C2" s="17" t="s">
        <v>16</v>
      </c>
      <c r="D2" s="14">
        <v>0</v>
      </c>
      <c r="E2" s="14">
        <v>1</v>
      </c>
      <c r="F2" s="14">
        <v>3</v>
      </c>
      <c r="G2" s="14">
        <v>0</v>
      </c>
      <c r="H2" s="14">
        <v>43177</v>
      </c>
      <c r="I2" s="19"/>
      <c r="J2" s="17" t="s">
        <v>29</v>
      </c>
      <c r="K2" s="14">
        <v>0</v>
      </c>
      <c r="L2" s="21">
        <v>43179</v>
      </c>
      <c r="M2" s="17">
        <v>2</v>
      </c>
      <c r="N2" s="24" t="s">
        <v>32</v>
      </c>
      <c r="O2" s="17"/>
      <c r="P2" s="26"/>
      <c r="Q2" s="26"/>
      <c r="R2" s="26"/>
      <c r="S2" s="26"/>
      <c r="T2" s="26"/>
      <c r="U2" s="26"/>
      <c r="V2" s="26"/>
      <c r="W2" s="26"/>
      <c r="X2" s="26"/>
    </row>
    <row r="3" spans="1:24" ht="15.75" customHeight="1" x14ac:dyDescent="0.2">
      <c r="A3" s="27">
        <v>2</v>
      </c>
      <c r="B3" s="28" t="s">
        <v>17</v>
      </c>
      <c r="C3" s="28" t="s">
        <v>16</v>
      </c>
      <c r="D3" s="27">
        <v>0</v>
      </c>
      <c r="E3" s="27">
        <v>1</v>
      </c>
      <c r="F3" s="27">
        <v>5</v>
      </c>
      <c r="G3" s="27">
        <v>1</v>
      </c>
      <c r="H3" s="27">
        <v>43187</v>
      </c>
      <c r="I3" s="31"/>
      <c r="J3" s="28" t="s">
        <v>40</v>
      </c>
      <c r="K3" s="31"/>
      <c r="L3" s="31"/>
      <c r="M3" s="28"/>
      <c r="N3" s="36" t="s">
        <v>41</v>
      </c>
      <c r="O3" s="28"/>
      <c r="P3" s="37"/>
      <c r="Q3" s="37"/>
      <c r="R3" s="37"/>
      <c r="S3" s="37"/>
      <c r="T3" s="37"/>
      <c r="U3" s="37"/>
      <c r="V3" s="37"/>
      <c r="W3" s="37"/>
      <c r="X3" s="37"/>
    </row>
    <row r="4" spans="1:24" ht="15.75" customHeight="1" x14ac:dyDescent="0.2">
      <c r="A4" s="14">
        <v>2</v>
      </c>
      <c r="B4" s="17" t="s">
        <v>17</v>
      </c>
      <c r="C4" s="17" t="s">
        <v>16</v>
      </c>
      <c r="D4" s="14">
        <v>0</v>
      </c>
      <c r="E4" s="14">
        <v>1</v>
      </c>
      <c r="F4" s="14">
        <v>6</v>
      </c>
      <c r="G4" s="14">
        <v>0</v>
      </c>
      <c r="H4" s="14">
        <v>43177</v>
      </c>
      <c r="I4" s="19"/>
      <c r="J4" s="17" t="s">
        <v>51</v>
      </c>
      <c r="K4" s="39"/>
      <c r="L4" s="39"/>
      <c r="M4" s="17"/>
      <c r="N4" s="24" t="s">
        <v>54</v>
      </c>
      <c r="O4" s="17"/>
      <c r="P4" s="26"/>
      <c r="Q4" s="26"/>
      <c r="R4" s="26"/>
      <c r="S4" s="26"/>
      <c r="T4" s="26"/>
      <c r="U4" s="26"/>
      <c r="V4" s="26"/>
      <c r="W4" s="26"/>
      <c r="X4" s="26"/>
    </row>
    <row r="5" spans="1:24" ht="15.75" customHeight="1" x14ac:dyDescent="0.2">
      <c r="A5" s="14">
        <v>2</v>
      </c>
      <c r="B5" s="17" t="s">
        <v>17</v>
      </c>
      <c r="C5" s="17" t="s">
        <v>16</v>
      </c>
      <c r="D5" s="14">
        <v>0</v>
      </c>
      <c r="E5" s="14">
        <v>1</v>
      </c>
      <c r="F5" s="14">
        <v>14</v>
      </c>
      <c r="G5" s="14">
        <v>0</v>
      </c>
      <c r="H5" s="14">
        <v>43177</v>
      </c>
      <c r="I5" s="19"/>
      <c r="J5" s="17" t="s">
        <v>61</v>
      </c>
      <c r="K5" s="39"/>
      <c r="L5" s="39"/>
      <c r="M5" s="17"/>
      <c r="N5" s="24" t="s">
        <v>62</v>
      </c>
      <c r="O5" s="17"/>
      <c r="P5" s="26"/>
      <c r="Q5" s="26"/>
      <c r="R5" s="26"/>
      <c r="S5" s="26"/>
      <c r="T5" s="26"/>
      <c r="U5" s="26"/>
      <c r="V5" s="26"/>
      <c r="W5" s="26"/>
      <c r="X5" s="26"/>
    </row>
    <row r="6" spans="1:24" ht="15.75" customHeight="1" x14ac:dyDescent="0.2">
      <c r="A6" s="14">
        <v>2</v>
      </c>
      <c r="B6" s="17" t="s">
        <v>17</v>
      </c>
      <c r="C6" s="17" t="s">
        <v>16</v>
      </c>
      <c r="D6" s="14">
        <v>0</v>
      </c>
      <c r="E6" s="14">
        <v>1</v>
      </c>
      <c r="F6" s="14">
        <v>15</v>
      </c>
      <c r="G6" s="14">
        <v>0</v>
      </c>
      <c r="H6" s="14">
        <v>43177</v>
      </c>
      <c r="I6" s="19"/>
      <c r="J6" s="17" t="s">
        <v>63</v>
      </c>
      <c r="K6" s="14">
        <v>0</v>
      </c>
      <c r="L6" s="21">
        <v>43180</v>
      </c>
      <c r="M6" s="17">
        <v>3</v>
      </c>
      <c r="N6" s="24" t="s">
        <v>64</v>
      </c>
      <c r="O6" s="17"/>
      <c r="P6" s="26"/>
      <c r="Q6" s="26"/>
      <c r="R6" s="26"/>
      <c r="S6" s="26"/>
      <c r="T6" s="26"/>
      <c r="U6" s="26"/>
      <c r="V6" s="26"/>
      <c r="W6" s="26"/>
      <c r="X6" s="26"/>
    </row>
    <row r="7" spans="1:24" ht="15.75" customHeight="1" x14ac:dyDescent="0.2">
      <c r="A7" s="14">
        <v>2</v>
      </c>
      <c r="B7" s="17" t="s">
        <v>17</v>
      </c>
      <c r="C7" s="17" t="s">
        <v>16</v>
      </c>
      <c r="D7" s="14">
        <v>0</v>
      </c>
      <c r="E7" s="14">
        <v>1</v>
      </c>
      <c r="F7" s="14">
        <v>17</v>
      </c>
      <c r="G7" s="14">
        <v>0</v>
      </c>
      <c r="H7" s="14">
        <v>43177</v>
      </c>
      <c r="I7" s="19"/>
      <c r="J7" s="17" t="s">
        <v>65</v>
      </c>
      <c r="K7" s="39"/>
      <c r="L7" s="39"/>
      <c r="M7" s="17"/>
      <c r="N7" s="24" t="s">
        <v>66</v>
      </c>
      <c r="O7" s="17"/>
      <c r="P7" s="26"/>
      <c r="Q7" s="26"/>
      <c r="R7" s="26"/>
      <c r="S7" s="26"/>
      <c r="T7" s="26"/>
      <c r="U7" s="26"/>
      <c r="V7" s="26"/>
      <c r="W7" s="26"/>
      <c r="X7" s="26"/>
    </row>
    <row r="8" spans="1:24" ht="15.75" customHeight="1" x14ac:dyDescent="0.2">
      <c r="A8" s="27">
        <v>2</v>
      </c>
      <c r="B8" s="28" t="s">
        <v>17</v>
      </c>
      <c r="C8" s="28" t="s">
        <v>16</v>
      </c>
      <c r="D8" s="27">
        <v>0</v>
      </c>
      <c r="E8" s="27">
        <v>1</v>
      </c>
      <c r="F8" s="27">
        <v>18</v>
      </c>
      <c r="G8" s="27">
        <v>1</v>
      </c>
      <c r="H8" s="27">
        <v>43187</v>
      </c>
      <c r="I8" s="31"/>
      <c r="J8" s="28" t="s">
        <v>69</v>
      </c>
      <c r="K8" s="27">
        <v>0</v>
      </c>
      <c r="L8" s="42">
        <v>43201</v>
      </c>
      <c r="M8" s="28">
        <v>14</v>
      </c>
      <c r="N8" s="36" t="s">
        <v>70</v>
      </c>
      <c r="O8" s="28"/>
      <c r="P8" s="37"/>
      <c r="Q8" s="37"/>
      <c r="R8" s="37"/>
      <c r="S8" s="37"/>
      <c r="T8" s="37"/>
      <c r="U8" s="37"/>
      <c r="V8" s="37"/>
      <c r="W8" s="37"/>
      <c r="X8" s="37"/>
    </row>
    <row r="9" spans="1:24" ht="15.75" customHeight="1" x14ac:dyDescent="0.2">
      <c r="A9" s="27">
        <v>2</v>
      </c>
      <c r="B9" s="28" t="s">
        <v>17</v>
      </c>
      <c r="C9" s="28" t="s">
        <v>16</v>
      </c>
      <c r="D9" s="27">
        <v>0</v>
      </c>
      <c r="E9" s="27">
        <v>1</v>
      </c>
      <c r="F9" s="27">
        <v>20</v>
      </c>
      <c r="G9" s="27">
        <v>1</v>
      </c>
      <c r="H9" s="27">
        <v>43187</v>
      </c>
      <c r="I9" s="28" t="s">
        <v>75</v>
      </c>
      <c r="J9" s="28" t="s">
        <v>76</v>
      </c>
      <c r="K9" s="31"/>
      <c r="L9" s="31"/>
      <c r="M9" s="28"/>
      <c r="N9" s="36" t="s">
        <v>77</v>
      </c>
      <c r="O9" s="28"/>
      <c r="P9" s="37"/>
      <c r="Q9" s="37"/>
      <c r="R9" s="37"/>
      <c r="S9" s="37"/>
      <c r="T9" s="37"/>
      <c r="U9" s="37"/>
      <c r="V9" s="37"/>
      <c r="W9" s="37"/>
      <c r="X9" s="37"/>
    </row>
    <row r="10" spans="1:24" ht="15.75" customHeight="1" x14ac:dyDescent="0.2">
      <c r="A10" s="27">
        <v>2</v>
      </c>
      <c r="B10" s="28" t="s">
        <v>17</v>
      </c>
      <c r="C10" s="28" t="s">
        <v>16</v>
      </c>
      <c r="D10" s="27">
        <v>0</v>
      </c>
      <c r="E10" s="27">
        <v>1</v>
      </c>
      <c r="F10" s="27">
        <v>21</v>
      </c>
      <c r="G10" s="27">
        <v>1</v>
      </c>
      <c r="H10" s="27">
        <v>43187</v>
      </c>
      <c r="I10" s="31"/>
      <c r="J10" s="28" t="s">
        <v>78</v>
      </c>
      <c r="K10" s="27">
        <v>1</v>
      </c>
      <c r="L10" s="42">
        <v>43192</v>
      </c>
      <c r="M10" s="28">
        <v>5</v>
      </c>
      <c r="N10" s="36" t="s">
        <v>80</v>
      </c>
      <c r="O10" s="28"/>
      <c r="P10" s="37"/>
      <c r="Q10" s="37"/>
      <c r="R10" s="37"/>
      <c r="S10" s="37"/>
      <c r="T10" s="37"/>
      <c r="U10" s="37"/>
      <c r="V10" s="37"/>
      <c r="W10" s="37"/>
      <c r="X10" s="37"/>
    </row>
    <row r="11" spans="1:24" ht="15.75" customHeight="1" x14ac:dyDescent="0.2">
      <c r="A11" s="14">
        <v>2</v>
      </c>
      <c r="B11" s="17" t="s">
        <v>17</v>
      </c>
      <c r="C11" s="17" t="s">
        <v>16</v>
      </c>
      <c r="D11" s="14">
        <v>0</v>
      </c>
      <c r="E11" s="14">
        <v>1</v>
      </c>
      <c r="F11" s="14">
        <v>24</v>
      </c>
      <c r="G11" s="14">
        <v>0</v>
      </c>
      <c r="H11" s="14">
        <v>43177</v>
      </c>
      <c r="I11" s="19"/>
      <c r="J11" s="17" t="s">
        <v>85</v>
      </c>
      <c r="K11" s="39"/>
      <c r="L11" s="39"/>
      <c r="M11" s="17"/>
      <c r="N11" s="24" t="s">
        <v>86</v>
      </c>
      <c r="O11" s="17"/>
      <c r="P11" s="26"/>
      <c r="Q11" s="26"/>
      <c r="R11" s="26"/>
      <c r="S11" s="26"/>
      <c r="T11" s="26"/>
      <c r="U11" s="26"/>
      <c r="V11" s="26"/>
      <c r="W11" s="26"/>
      <c r="X11" s="26"/>
    </row>
    <row r="12" spans="1:24" ht="15.75" customHeight="1" x14ac:dyDescent="0.2">
      <c r="A12" s="14">
        <v>2</v>
      </c>
      <c r="B12" s="17" t="s">
        <v>17</v>
      </c>
      <c r="C12" s="17" t="s">
        <v>16</v>
      </c>
      <c r="D12" s="14">
        <v>0</v>
      </c>
      <c r="E12" s="14">
        <v>1</v>
      </c>
      <c r="F12" s="14">
        <v>26</v>
      </c>
      <c r="G12" s="14">
        <v>0</v>
      </c>
      <c r="H12" s="14">
        <v>43177</v>
      </c>
      <c r="I12" s="19"/>
      <c r="J12" s="17" t="s">
        <v>89</v>
      </c>
      <c r="K12" s="39"/>
      <c r="L12" s="39"/>
      <c r="M12" s="17"/>
      <c r="N12" s="24" t="s">
        <v>91</v>
      </c>
      <c r="O12" s="17"/>
      <c r="P12" s="26"/>
      <c r="Q12" s="26"/>
      <c r="R12" s="26"/>
      <c r="S12" s="26"/>
      <c r="T12" s="26"/>
      <c r="U12" s="26"/>
      <c r="V12" s="26"/>
      <c r="W12" s="26"/>
      <c r="X12" s="26"/>
    </row>
    <row r="13" spans="1:24" ht="15.75" customHeight="1" x14ac:dyDescent="0.2">
      <c r="A13" s="27">
        <v>2</v>
      </c>
      <c r="B13" s="28" t="s">
        <v>17</v>
      </c>
      <c r="C13" s="28" t="s">
        <v>16</v>
      </c>
      <c r="D13" s="27">
        <v>0</v>
      </c>
      <c r="E13" s="27">
        <v>1</v>
      </c>
      <c r="F13" s="27">
        <v>27</v>
      </c>
      <c r="G13" s="27">
        <v>1</v>
      </c>
      <c r="H13" s="27">
        <v>43187</v>
      </c>
      <c r="I13" s="31"/>
      <c r="J13" s="28" t="s">
        <v>92</v>
      </c>
      <c r="K13" s="27">
        <v>0</v>
      </c>
      <c r="L13" s="42">
        <v>43192</v>
      </c>
      <c r="M13" s="28">
        <v>5</v>
      </c>
      <c r="N13" s="36" t="s">
        <v>94</v>
      </c>
      <c r="O13" s="28"/>
      <c r="P13" s="37"/>
      <c r="Q13" s="37"/>
      <c r="R13" s="37"/>
      <c r="S13" s="37"/>
      <c r="T13" s="37"/>
      <c r="U13" s="37"/>
      <c r="V13" s="37"/>
      <c r="W13" s="37"/>
      <c r="X13" s="37"/>
    </row>
    <row r="14" spans="1:24" ht="15.75" customHeight="1" x14ac:dyDescent="0.2">
      <c r="A14" s="27">
        <v>2</v>
      </c>
      <c r="B14" s="28" t="s">
        <v>17</v>
      </c>
      <c r="C14" s="28" t="s">
        <v>16</v>
      </c>
      <c r="D14" s="27">
        <v>0</v>
      </c>
      <c r="E14" s="27">
        <v>1</v>
      </c>
      <c r="F14" s="27">
        <v>29</v>
      </c>
      <c r="G14" s="27">
        <v>1</v>
      </c>
      <c r="H14" s="27">
        <v>43187</v>
      </c>
      <c r="I14" s="28" t="s">
        <v>95</v>
      </c>
      <c r="J14" s="28" t="s">
        <v>96</v>
      </c>
      <c r="K14" s="27">
        <v>1</v>
      </c>
      <c r="L14" s="42">
        <v>43187</v>
      </c>
      <c r="M14" s="28">
        <v>0</v>
      </c>
      <c r="N14" s="36" t="s">
        <v>97</v>
      </c>
      <c r="O14" s="28"/>
      <c r="P14" s="37"/>
      <c r="Q14" s="37"/>
      <c r="R14" s="37"/>
      <c r="S14" s="37"/>
      <c r="T14" s="37"/>
      <c r="U14" s="37"/>
      <c r="V14" s="37"/>
      <c r="W14" s="37"/>
      <c r="X14" s="37"/>
    </row>
    <row r="15" spans="1:24" ht="15.75" customHeight="1" x14ac:dyDescent="0.2">
      <c r="A15" s="27">
        <v>2</v>
      </c>
      <c r="B15" s="28" t="s">
        <v>17</v>
      </c>
      <c r="C15" s="28" t="s">
        <v>16</v>
      </c>
      <c r="D15" s="27">
        <v>0</v>
      </c>
      <c r="E15" s="27">
        <v>1</v>
      </c>
      <c r="F15" s="27">
        <v>30</v>
      </c>
      <c r="G15" s="27">
        <v>1</v>
      </c>
      <c r="H15" s="27">
        <v>43187</v>
      </c>
      <c r="I15" s="28" t="s">
        <v>98</v>
      </c>
      <c r="J15" s="28" t="s">
        <v>99</v>
      </c>
      <c r="K15" s="31"/>
      <c r="L15" s="31"/>
      <c r="M15" s="28"/>
      <c r="N15" s="36" t="s">
        <v>104</v>
      </c>
      <c r="O15" s="28"/>
      <c r="P15" s="37"/>
      <c r="Q15" s="37"/>
      <c r="R15" s="37"/>
      <c r="S15" s="37"/>
      <c r="T15" s="37"/>
      <c r="U15" s="37"/>
      <c r="V15" s="37"/>
      <c r="W15" s="37"/>
      <c r="X15" s="37"/>
    </row>
    <row r="16" spans="1:24" ht="15.75" customHeight="1" x14ac:dyDescent="0.2">
      <c r="A16" s="27">
        <v>2</v>
      </c>
      <c r="B16" s="28" t="s">
        <v>17</v>
      </c>
      <c r="C16" s="28" t="s">
        <v>16</v>
      </c>
      <c r="D16" s="27">
        <v>0</v>
      </c>
      <c r="E16" s="27">
        <v>1</v>
      </c>
      <c r="F16" s="27">
        <v>31</v>
      </c>
      <c r="G16" s="27">
        <v>1</v>
      </c>
      <c r="H16" s="47" t="s">
        <v>106</v>
      </c>
      <c r="I16" s="31"/>
      <c r="J16" s="28" t="s">
        <v>113</v>
      </c>
      <c r="K16" s="31"/>
      <c r="L16" s="31"/>
      <c r="M16" s="28"/>
      <c r="N16" s="36" t="s">
        <v>115</v>
      </c>
      <c r="O16" s="28"/>
      <c r="P16" s="37"/>
      <c r="Q16" s="37"/>
      <c r="R16" s="37"/>
      <c r="S16" s="37"/>
      <c r="T16" s="37"/>
      <c r="U16" s="37"/>
      <c r="V16" s="37"/>
      <c r="W16" s="37"/>
      <c r="X16" s="37"/>
    </row>
    <row r="17" spans="1:24" ht="15.75" customHeight="1" x14ac:dyDescent="0.2">
      <c r="A17" s="14">
        <v>2</v>
      </c>
      <c r="B17" s="17" t="s">
        <v>17</v>
      </c>
      <c r="C17" s="17" t="s">
        <v>16</v>
      </c>
      <c r="D17" s="14">
        <v>0</v>
      </c>
      <c r="E17" s="14">
        <v>1</v>
      </c>
      <c r="F17" s="14">
        <v>32</v>
      </c>
      <c r="G17" s="14">
        <v>0</v>
      </c>
      <c r="H17" s="14">
        <v>43177</v>
      </c>
      <c r="I17" s="19"/>
      <c r="J17" s="17" t="s">
        <v>117</v>
      </c>
      <c r="K17" s="39"/>
      <c r="L17" s="39"/>
      <c r="M17" s="17"/>
      <c r="N17" s="24" t="s">
        <v>118</v>
      </c>
      <c r="O17" s="17"/>
      <c r="P17" s="26"/>
      <c r="Q17" s="26"/>
      <c r="R17" s="26"/>
      <c r="S17" s="26"/>
      <c r="T17" s="26"/>
      <c r="U17" s="26"/>
      <c r="V17" s="26"/>
      <c r="W17" s="26"/>
      <c r="X17" s="26"/>
    </row>
    <row r="18" spans="1:24" ht="15.75" customHeight="1" x14ac:dyDescent="0.2">
      <c r="A18" s="27">
        <v>2</v>
      </c>
      <c r="B18" s="28" t="s">
        <v>17</v>
      </c>
      <c r="C18" s="28" t="s">
        <v>16</v>
      </c>
      <c r="D18" s="27">
        <v>0</v>
      </c>
      <c r="E18" s="27">
        <v>1</v>
      </c>
      <c r="F18" s="27">
        <v>33</v>
      </c>
      <c r="G18" s="27">
        <v>1</v>
      </c>
      <c r="H18" s="47" t="s">
        <v>122</v>
      </c>
      <c r="I18" s="31"/>
      <c r="J18" s="28" t="s">
        <v>123</v>
      </c>
      <c r="K18" s="31"/>
      <c r="L18" s="31"/>
      <c r="M18" s="28"/>
      <c r="N18" s="36" t="s">
        <v>124</v>
      </c>
      <c r="O18" s="28"/>
      <c r="P18" s="37"/>
      <c r="Q18" s="37"/>
      <c r="R18" s="37"/>
      <c r="S18" s="37"/>
      <c r="T18" s="37"/>
      <c r="U18" s="37"/>
      <c r="V18" s="37"/>
      <c r="W18" s="37"/>
      <c r="X18" s="37"/>
    </row>
    <row r="19" spans="1:24" ht="15.75" customHeight="1" x14ac:dyDescent="0.2">
      <c r="A19" s="14">
        <v>2</v>
      </c>
      <c r="B19" s="17" t="s">
        <v>17</v>
      </c>
      <c r="C19" s="17" t="s">
        <v>16</v>
      </c>
      <c r="D19" s="14">
        <v>0</v>
      </c>
      <c r="E19" s="14">
        <v>1</v>
      </c>
      <c r="F19" s="14">
        <v>35</v>
      </c>
      <c r="G19" s="14">
        <v>0</v>
      </c>
      <c r="H19" s="47" t="s">
        <v>125</v>
      </c>
      <c r="I19" s="19"/>
      <c r="J19" s="17" t="s">
        <v>126</v>
      </c>
      <c r="K19" s="39"/>
      <c r="L19" s="21"/>
      <c r="M19" s="17"/>
      <c r="N19" s="24" t="s">
        <v>128</v>
      </c>
      <c r="O19" s="17"/>
      <c r="P19" s="26"/>
      <c r="Q19" s="26"/>
      <c r="R19" s="26"/>
      <c r="S19" s="26"/>
      <c r="T19" s="26"/>
      <c r="U19" s="26"/>
      <c r="V19" s="26"/>
      <c r="W19" s="26"/>
      <c r="X19" s="26"/>
    </row>
    <row r="20" spans="1:24" ht="15.75" customHeight="1" x14ac:dyDescent="0.2">
      <c r="A20" s="14">
        <v>2</v>
      </c>
      <c r="B20" s="17" t="s">
        <v>17</v>
      </c>
      <c r="C20" s="17" t="s">
        <v>16</v>
      </c>
      <c r="D20" s="14">
        <v>0</v>
      </c>
      <c r="E20" s="14">
        <v>1</v>
      </c>
      <c r="F20" s="14">
        <v>37</v>
      </c>
      <c r="G20" s="14">
        <v>0</v>
      </c>
      <c r="H20" s="14">
        <v>43177</v>
      </c>
      <c r="I20" s="19"/>
      <c r="J20" s="17" t="s">
        <v>133</v>
      </c>
      <c r="K20" s="14">
        <v>1</v>
      </c>
      <c r="L20" s="21">
        <v>43178</v>
      </c>
      <c r="M20" s="17">
        <v>1</v>
      </c>
      <c r="N20" s="24" t="s">
        <v>134</v>
      </c>
      <c r="O20" s="17"/>
      <c r="P20" s="26"/>
      <c r="Q20" s="26"/>
      <c r="R20" s="26"/>
      <c r="S20" s="26"/>
      <c r="T20" s="26"/>
      <c r="U20" s="26"/>
      <c r="V20" s="26"/>
      <c r="W20" s="26"/>
      <c r="X20" s="26"/>
    </row>
    <row r="21" spans="1:24" ht="15.75" customHeight="1" x14ac:dyDescent="0.2">
      <c r="A21" s="14">
        <v>2</v>
      </c>
      <c r="B21" s="17" t="s">
        <v>17</v>
      </c>
      <c r="C21" s="17" t="s">
        <v>16</v>
      </c>
      <c r="D21" s="14">
        <v>0</v>
      </c>
      <c r="E21" s="14">
        <v>1</v>
      </c>
      <c r="F21" s="14">
        <v>40</v>
      </c>
      <c r="G21" s="14">
        <v>0</v>
      </c>
      <c r="H21" s="14">
        <v>43177</v>
      </c>
      <c r="I21" s="19"/>
      <c r="J21" s="17" t="s">
        <v>136</v>
      </c>
      <c r="K21" s="39"/>
      <c r="L21" s="39"/>
      <c r="M21" s="17"/>
      <c r="N21" s="24" t="s">
        <v>139</v>
      </c>
      <c r="O21" s="17"/>
      <c r="P21" s="26"/>
      <c r="Q21" s="26"/>
      <c r="R21" s="26"/>
      <c r="S21" s="26"/>
      <c r="T21" s="26"/>
      <c r="U21" s="26"/>
      <c r="V21" s="26"/>
      <c r="W21" s="26"/>
      <c r="X21" s="26"/>
    </row>
    <row r="22" spans="1:24" ht="15.75" customHeight="1" x14ac:dyDescent="0.2">
      <c r="A22" s="50">
        <v>2</v>
      </c>
      <c r="B22" s="51" t="s">
        <v>17</v>
      </c>
      <c r="C22" s="51" t="s">
        <v>16</v>
      </c>
      <c r="D22" s="50">
        <v>0</v>
      </c>
      <c r="E22" s="50">
        <v>0</v>
      </c>
      <c r="F22" s="50">
        <v>1</v>
      </c>
      <c r="G22" s="50">
        <v>1</v>
      </c>
      <c r="H22" s="47" t="s">
        <v>122</v>
      </c>
      <c r="I22" s="52"/>
      <c r="J22" s="51" t="s">
        <v>33</v>
      </c>
      <c r="K22" s="52"/>
      <c r="L22" s="52"/>
      <c r="M22" s="51"/>
      <c r="N22" s="55" t="s">
        <v>39</v>
      </c>
      <c r="O22" s="51"/>
      <c r="P22" s="56"/>
      <c r="Q22" s="56"/>
      <c r="R22" s="56"/>
      <c r="S22" s="56"/>
      <c r="T22" s="56"/>
      <c r="U22" s="56"/>
      <c r="V22" s="56"/>
      <c r="W22" s="56"/>
      <c r="X22" s="56"/>
    </row>
    <row r="23" spans="1:24" ht="15.75" customHeight="1" x14ac:dyDescent="0.2">
      <c r="A23" s="14">
        <v>2</v>
      </c>
      <c r="B23" s="17" t="s">
        <v>17</v>
      </c>
      <c r="C23" s="17" t="s">
        <v>16</v>
      </c>
      <c r="D23" s="14">
        <v>0</v>
      </c>
      <c r="E23" s="14">
        <v>0</v>
      </c>
      <c r="F23" s="14">
        <v>2</v>
      </c>
      <c r="G23" s="14">
        <v>0</v>
      </c>
      <c r="H23" s="14">
        <v>43177</v>
      </c>
      <c r="I23" s="19"/>
      <c r="J23" s="17" t="s">
        <v>43</v>
      </c>
      <c r="K23" s="39"/>
      <c r="L23" s="39"/>
      <c r="M23" s="17"/>
      <c r="N23" s="24" t="s">
        <v>49</v>
      </c>
      <c r="O23" s="17"/>
      <c r="P23" s="26"/>
      <c r="Q23" s="26"/>
      <c r="R23" s="26"/>
      <c r="S23" s="26"/>
      <c r="T23" s="26"/>
      <c r="U23" s="26"/>
      <c r="V23" s="26"/>
      <c r="W23" s="26"/>
      <c r="X23" s="26"/>
    </row>
    <row r="24" spans="1:24" ht="15.75" customHeight="1" x14ac:dyDescent="0.2">
      <c r="A24" s="14">
        <v>2</v>
      </c>
      <c r="B24" s="17" t="s">
        <v>17</v>
      </c>
      <c r="C24" s="17" t="s">
        <v>16</v>
      </c>
      <c r="D24" s="14">
        <v>0</v>
      </c>
      <c r="E24" s="14">
        <v>0</v>
      </c>
      <c r="F24" s="14">
        <v>4</v>
      </c>
      <c r="G24" s="14">
        <v>0</v>
      </c>
      <c r="H24" s="14">
        <v>43177</v>
      </c>
      <c r="I24" s="19"/>
      <c r="J24" s="17" t="s">
        <v>168</v>
      </c>
      <c r="K24" s="39"/>
      <c r="L24" s="39"/>
      <c r="M24" s="17"/>
      <c r="N24" s="24" t="s">
        <v>60</v>
      </c>
      <c r="O24" s="17"/>
      <c r="P24" s="26"/>
      <c r="Q24" s="26"/>
      <c r="R24" s="26"/>
      <c r="S24" s="26"/>
      <c r="T24" s="26"/>
      <c r="U24" s="26"/>
      <c r="V24" s="26"/>
      <c r="W24" s="26"/>
      <c r="X24" s="26"/>
    </row>
    <row r="25" spans="1:24" ht="15.75" customHeight="1" x14ac:dyDescent="0.2">
      <c r="A25" s="50">
        <v>2</v>
      </c>
      <c r="B25" s="51" t="s">
        <v>17</v>
      </c>
      <c r="C25" s="51" t="s">
        <v>16</v>
      </c>
      <c r="D25" s="50">
        <v>0</v>
      </c>
      <c r="E25" s="50">
        <v>0</v>
      </c>
      <c r="F25" s="50">
        <v>7</v>
      </c>
      <c r="G25" s="50">
        <v>1</v>
      </c>
      <c r="H25" s="47" t="s">
        <v>122</v>
      </c>
      <c r="I25" s="52"/>
      <c r="J25" s="51" t="s">
        <v>79</v>
      </c>
      <c r="K25" s="52"/>
      <c r="L25" s="52"/>
      <c r="M25" s="51"/>
      <c r="N25" s="55" t="s">
        <v>84</v>
      </c>
      <c r="O25" s="51"/>
      <c r="P25" s="56"/>
      <c r="Q25" s="56"/>
      <c r="R25" s="56"/>
      <c r="S25" s="56"/>
      <c r="T25" s="56"/>
      <c r="U25" s="56"/>
      <c r="V25" s="56"/>
      <c r="W25" s="56"/>
      <c r="X25" s="56"/>
    </row>
    <row r="26" spans="1:24" ht="15.75" customHeight="1" x14ac:dyDescent="0.2">
      <c r="A26" s="50">
        <v>2</v>
      </c>
      <c r="B26" s="51" t="s">
        <v>17</v>
      </c>
      <c r="C26" s="51" t="s">
        <v>16</v>
      </c>
      <c r="D26" s="50">
        <v>0</v>
      </c>
      <c r="E26" s="50">
        <v>0</v>
      </c>
      <c r="F26" s="50">
        <v>8</v>
      </c>
      <c r="G26" s="50">
        <v>1</v>
      </c>
      <c r="H26" s="50">
        <v>43187</v>
      </c>
      <c r="I26" s="52"/>
      <c r="J26" s="51" t="s">
        <v>87</v>
      </c>
      <c r="K26" s="52"/>
      <c r="L26" s="52"/>
      <c r="M26" s="51"/>
      <c r="N26" s="55" t="s">
        <v>90</v>
      </c>
      <c r="O26" s="51"/>
      <c r="P26" s="56"/>
      <c r="Q26" s="56"/>
      <c r="R26" s="56"/>
      <c r="S26" s="56"/>
      <c r="T26" s="56"/>
      <c r="U26" s="56"/>
      <c r="V26" s="56"/>
      <c r="W26" s="56"/>
      <c r="X26" s="56"/>
    </row>
    <row r="27" spans="1:24" ht="15.75" customHeight="1" x14ac:dyDescent="0.2">
      <c r="A27" s="50">
        <v>2</v>
      </c>
      <c r="B27" s="51" t="s">
        <v>17</v>
      </c>
      <c r="C27" s="51" t="s">
        <v>16</v>
      </c>
      <c r="D27" s="50">
        <v>0</v>
      </c>
      <c r="E27" s="50">
        <v>0</v>
      </c>
      <c r="F27" s="50">
        <v>9</v>
      </c>
      <c r="G27" s="50">
        <v>1</v>
      </c>
      <c r="H27" s="47" t="s">
        <v>106</v>
      </c>
      <c r="I27" s="52"/>
      <c r="J27" s="51" t="s">
        <v>100</v>
      </c>
      <c r="K27" s="52"/>
      <c r="L27" s="52"/>
      <c r="M27" s="51"/>
      <c r="N27" s="55" t="s">
        <v>105</v>
      </c>
      <c r="O27" s="51"/>
      <c r="P27" s="56"/>
      <c r="Q27" s="56"/>
      <c r="R27" s="56"/>
      <c r="S27" s="56"/>
      <c r="T27" s="56"/>
      <c r="U27" s="56"/>
      <c r="V27" s="56"/>
      <c r="W27" s="56"/>
      <c r="X27" s="56"/>
    </row>
    <row r="28" spans="1:24" ht="15.75" customHeight="1" x14ac:dyDescent="0.2">
      <c r="A28" s="50">
        <v>2</v>
      </c>
      <c r="B28" s="51" t="s">
        <v>17</v>
      </c>
      <c r="C28" s="51" t="s">
        <v>16</v>
      </c>
      <c r="D28" s="50">
        <v>0</v>
      </c>
      <c r="E28" s="50">
        <v>0</v>
      </c>
      <c r="F28" s="50">
        <v>10</v>
      </c>
      <c r="G28" s="50">
        <v>1</v>
      </c>
      <c r="H28" s="47" t="s">
        <v>122</v>
      </c>
      <c r="I28" s="52"/>
      <c r="J28" s="51" t="s">
        <v>108</v>
      </c>
      <c r="K28" s="52"/>
      <c r="L28" s="52"/>
      <c r="M28" s="51"/>
      <c r="N28" s="55" t="s">
        <v>111</v>
      </c>
      <c r="O28" s="51"/>
      <c r="P28" s="56"/>
      <c r="Q28" s="56"/>
      <c r="R28" s="56"/>
      <c r="S28" s="56"/>
      <c r="T28" s="56"/>
      <c r="U28" s="56"/>
      <c r="V28" s="56"/>
      <c r="W28" s="56"/>
      <c r="X28" s="56"/>
    </row>
    <row r="29" spans="1:24" ht="15.75" customHeight="1" x14ac:dyDescent="0.2">
      <c r="A29" s="14">
        <v>2</v>
      </c>
      <c r="B29" s="17" t="s">
        <v>17</v>
      </c>
      <c r="C29" s="17" t="s">
        <v>16</v>
      </c>
      <c r="D29" s="14">
        <v>0</v>
      </c>
      <c r="E29" s="14">
        <v>0</v>
      </c>
      <c r="F29" s="14">
        <v>11</v>
      </c>
      <c r="G29" s="14">
        <v>0</v>
      </c>
      <c r="H29" s="14">
        <v>43177</v>
      </c>
      <c r="I29" s="19"/>
      <c r="J29" s="17" t="s">
        <v>114</v>
      </c>
      <c r="K29" s="39"/>
      <c r="L29" s="39"/>
      <c r="M29" s="17"/>
      <c r="N29" s="24" t="s">
        <v>116</v>
      </c>
      <c r="O29" s="17"/>
      <c r="P29" s="26"/>
      <c r="Q29" s="26"/>
      <c r="R29" s="26"/>
      <c r="S29" s="26"/>
      <c r="T29" s="26"/>
      <c r="U29" s="26"/>
      <c r="V29" s="26"/>
      <c r="W29" s="26"/>
      <c r="X29" s="26"/>
    </row>
    <row r="30" spans="1:24" ht="15.75" customHeight="1" x14ac:dyDescent="0.2">
      <c r="A30" s="50">
        <v>2</v>
      </c>
      <c r="B30" s="51" t="s">
        <v>17</v>
      </c>
      <c r="C30" s="51" t="s">
        <v>16</v>
      </c>
      <c r="D30" s="50">
        <v>0</v>
      </c>
      <c r="E30" s="50">
        <v>0</v>
      </c>
      <c r="F30" s="50">
        <v>12</v>
      </c>
      <c r="G30" s="50">
        <v>1</v>
      </c>
      <c r="H30" s="47" t="s">
        <v>122</v>
      </c>
      <c r="I30" s="52"/>
      <c r="J30" s="51" t="s">
        <v>119</v>
      </c>
      <c r="K30" s="52"/>
      <c r="L30" s="52"/>
      <c r="M30" s="51"/>
      <c r="N30" s="55" t="s">
        <v>121</v>
      </c>
      <c r="O30" s="51"/>
      <c r="P30" s="56"/>
      <c r="Q30" s="56"/>
      <c r="R30" s="56"/>
      <c r="S30" s="56"/>
      <c r="T30" s="56"/>
      <c r="U30" s="56"/>
      <c r="V30" s="56"/>
      <c r="W30" s="56"/>
      <c r="X30" s="56"/>
    </row>
    <row r="31" spans="1:24" ht="15.75" customHeight="1" x14ac:dyDescent="0.2">
      <c r="A31" s="50">
        <v>2</v>
      </c>
      <c r="B31" s="51" t="s">
        <v>17</v>
      </c>
      <c r="C31" s="51" t="s">
        <v>16</v>
      </c>
      <c r="D31" s="50">
        <v>0</v>
      </c>
      <c r="E31" s="50">
        <v>0</v>
      </c>
      <c r="F31" s="50">
        <v>13</v>
      </c>
      <c r="G31" s="50">
        <v>1</v>
      </c>
      <c r="H31" s="47" t="s">
        <v>122</v>
      </c>
      <c r="I31" s="52"/>
      <c r="J31" s="51" t="s">
        <v>127</v>
      </c>
      <c r="K31" s="52"/>
      <c r="L31" s="52"/>
      <c r="M31" s="51"/>
      <c r="N31" s="55" t="s">
        <v>132</v>
      </c>
      <c r="O31" s="51"/>
      <c r="P31" s="56"/>
      <c r="Q31" s="56"/>
      <c r="R31" s="56"/>
      <c r="S31" s="56"/>
      <c r="T31" s="56"/>
      <c r="U31" s="56"/>
      <c r="V31" s="56"/>
      <c r="W31" s="56"/>
      <c r="X31" s="56"/>
    </row>
    <row r="32" spans="1:24" ht="15.75" customHeight="1" x14ac:dyDescent="0.2">
      <c r="A32" s="14">
        <v>2</v>
      </c>
      <c r="B32" s="17" t="s">
        <v>17</v>
      </c>
      <c r="C32" s="17" t="s">
        <v>16</v>
      </c>
      <c r="D32" s="14">
        <v>0</v>
      </c>
      <c r="E32" s="14">
        <v>0</v>
      </c>
      <c r="F32" s="14">
        <v>16</v>
      </c>
      <c r="G32" s="14">
        <v>0</v>
      </c>
      <c r="H32" s="47" t="s">
        <v>208</v>
      </c>
      <c r="I32" s="19"/>
      <c r="J32" s="17" t="s">
        <v>210</v>
      </c>
      <c r="K32" s="39"/>
      <c r="L32" s="39"/>
      <c r="M32" s="17"/>
      <c r="N32" s="24" t="s">
        <v>148</v>
      </c>
      <c r="O32" s="17"/>
      <c r="P32" s="26"/>
      <c r="Q32" s="26"/>
      <c r="R32" s="26"/>
      <c r="S32" s="26"/>
      <c r="T32" s="26"/>
      <c r="U32" s="26"/>
      <c r="V32" s="26"/>
      <c r="W32" s="26"/>
      <c r="X32" s="26"/>
    </row>
    <row r="33" spans="1:24" ht="15.75" customHeight="1" x14ac:dyDescent="0.2">
      <c r="A33" s="14">
        <v>2</v>
      </c>
      <c r="B33" s="17" t="s">
        <v>17</v>
      </c>
      <c r="C33" s="17" t="s">
        <v>16</v>
      </c>
      <c r="D33" s="14">
        <v>0</v>
      </c>
      <c r="E33" s="14">
        <v>0</v>
      </c>
      <c r="F33" s="14">
        <v>19</v>
      </c>
      <c r="G33" s="14">
        <v>0</v>
      </c>
      <c r="H33" s="47" t="s">
        <v>215</v>
      </c>
      <c r="I33" s="19"/>
      <c r="J33" s="17" t="s">
        <v>156</v>
      </c>
      <c r="K33" s="39"/>
      <c r="L33" s="39"/>
      <c r="M33" s="17"/>
      <c r="N33" s="24" t="s">
        <v>160</v>
      </c>
      <c r="O33" s="17"/>
      <c r="P33" s="26"/>
      <c r="Q33" s="26"/>
      <c r="R33" s="26"/>
      <c r="S33" s="26"/>
      <c r="T33" s="26"/>
      <c r="U33" s="26"/>
      <c r="V33" s="26"/>
      <c r="W33" s="26"/>
      <c r="X33" s="26"/>
    </row>
    <row r="34" spans="1:24" ht="15.75" customHeight="1" x14ac:dyDescent="0.2">
      <c r="A34" s="14">
        <v>2</v>
      </c>
      <c r="B34" s="17" t="s">
        <v>17</v>
      </c>
      <c r="C34" s="17" t="s">
        <v>16</v>
      </c>
      <c r="D34" s="14">
        <v>0</v>
      </c>
      <c r="E34" s="14">
        <v>0</v>
      </c>
      <c r="F34" s="14">
        <v>22</v>
      </c>
      <c r="G34" s="14">
        <v>0</v>
      </c>
      <c r="H34" s="14">
        <v>43177</v>
      </c>
      <c r="I34" s="19"/>
      <c r="J34" s="17" t="s">
        <v>173</v>
      </c>
      <c r="K34" s="39"/>
      <c r="L34" s="39"/>
      <c r="M34" s="17"/>
      <c r="N34" s="24" t="s">
        <v>179</v>
      </c>
      <c r="O34" s="17"/>
      <c r="P34" s="26"/>
      <c r="Q34" s="26"/>
      <c r="R34" s="26"/>
      <c r="S34" s="26"/>
      <c r="T34" s="26"/>
      <c r="U34" s="26"/>
      <c r="V34" s="26"/>
      <c r="W34" s="26"/>
      <c r="X34" s="26"/>
    </row>
    <row r="35" spans="1:24" ht="15.75" customHeight="1" x14ac:dyDescent="0.2">
      <c r="A35" s="50">
        <v>2</v>
      </c>
      <c r="B35" s="51" t="s">
        <v>17</v>
      </c>
      <c r="C35" s="51" t="s">
        <v>16</v>
      </c>
      <c r="D35" s="50">
        <v>0</v>
      </c>
      <c r="E35" s="50">
        <v>0</v>
      </c>
      <c r="F35" s="50">
        <v>23</v>
      </c>
      <c r="G35" s="50">
        <v>1</v>
      </c>
      <c r="H35" s="50">
        <v>43187</v>
      </c>
      <c r="I35" s="51" t="s">
        <v>218</v>
      </c>
      <c r="J35" s="51" t="s">
        <v>180</v>
      </c>
      <c r="K35" s="52"/>
      <c r="L35" s="52"/>
      <c r="M35" s="51"/>
      <c r="N35" s="55" t="s">
        <v>185</v>
      </c>
      <c r="O35" s="51"/>
      <c r="P35" s="56"/>
      <c r="Q35" s="56"/>
      <c r="R35" s="56"/>
      <c r="S35" s="56"/>
      <c r="T35" s="56"/>
      <c r="U35" s="56"/>
      <c r="V35" s="56"/>
      <c r="W35" s="56"/>
      <c r="X35" s="56"/>
    </row>
    <row r="36" spans="1:24" ht="15.75" customHeight="1" x14ac:dyDescent="0.2">
      <c r="A36" s="50">
        <v>2</v>
      </c>
      <c r="B36" s="51" t="s">
        <v>17</v>
      </c>
      <c r="C36" s="51" t="s">
        <v>16</v>
      </c>
      <c r="D36" s="50">
        <v>0</v>
      </c>
      <c r="E36" s="50">
        <v>0</v>
      </c>
      <c r="F36" s="50">
        <v>25</v>
      </c>
      <c r="G36" s="50">
        <v>1</v>
      </c>
      <c r="H36" s="50">
        <v>43187</v>
      </c>
      <c r="I36" s="51" t="s">
        <v>222</v>
      </c>
      <c r="J36" s="51" t="s">
        <v>190</v>
      </c>
      <c r="K36" s="52"/>
      <c r="L36" s="52"/>
      <c r="M36" s="51"/>
      <c r="N36" s="55" t="s">
        <v>195</v>
      </c>
      <c r="O36" s="51"/>
      <c r="P36" s="56"/>
      <c r="Q36" s="56"/>
      <c r="R36" s="56"/>
      <c r="S36" s="56"/>
      <c r="T36" s="56"/>
      <c r="U36" s="56"/>
      <c r="V36" s="56"/>
      <c r="W36" s="56"/>
      <c r="X36" s="56"/>
    </row>
    <row r="37" spans="1:24" ht="15.75" customHeight="1" x14ac:dyDescent="0.2">
      <c r="A37" s="14">
        <v>2</v>
      </c>
      <c r="B37" s="17" t="s">
        <v>17</v>
      </c>
      <c r="C37" s="17" t="s">
        <v>16</v>
      </c>
      <c r="D37" s="14">
        <v>0</v>
      </c>
      <c r="E37" s="14">
        <v>0</v>
      </c>
      <c r="F37" s="14">
        <v>28</v>
      </c>
      <c r="G37" s="14">
        <v>0</v>
      </c>
      <c r="H37" s="14">
        <v>43177</v>
      </c>
      <c r="I37" s="19"/>
      <c r="J37" s="17" t="s">
        <v>202</v>
      </c>
      <c r="K37" s="39"/>
      <c r="L37" s="39"/>
      <c r="M37" s="17"/>
      <c r="N37" s="24" t="s">
        <v>207</v>
      </c>
      <c r="O37" s="17"/>
      <c r="P37" s="26"/>
      <c r="Q37" s="26"/>
      <c r="R37" s="26"/>
      <c r="S37" s="26"/>
      <c r="T37" s="26"/>
      <c r="U37" s="26"/>
      <c r="V37" s="26"/>
      <c r="W37" s="26"/>
      <c r="X37" s="26"/>
    </row>
    <row r="38" spans="1:24" ht="15.75" customHeight="1" x14ac:dyDescent="0.2">
      <c r="A38" s="50">
        <v>2</v>
      </c>
      <c r="B38" s="51" t="s">
        <v>17</v>
      </c>
      <c r="C38" s="51" t="s">
        <v>16</v>
      </c>
      <c r="D38" s="50">
        <v>0</v>
      </c>
      <c r="E38" s="50">
        <v>0</v>
      </c>
      <c r="F38" s="50">
        <v>34</v>
      </c>
      <c r="G38" s="50">
        <v>1</v>
      </c>
      <c r="H38" s="50">
        <v>43187</v>
      </c>
      <c r="I38" s="52"/>
      <c r="J38" s="51" t="s">
        <v>227</v>
      </c>
      <c r="K38" s="52"/>
      <c r="L38" s="52"/>
      <c r="M38" s="51"/>
      <c r="N38" s="55" t="s">
        <v>228</v>
      </c>
      <c r="O38" s="51"/>
      <c r="P38" s="56"/>
      <c r="Q38" s="56"/>
      <c r="R38" s="56"/>
      <c r="S38" s="56"/>
      <c r="T38" s="56"/>
      <c r="U38" s="56"/>
      <c r="V38" s="56"/>
      <c r="W38" s="56"/>
      <c r="X38" s="56"/>
    </row>
    <row r="39" spans="1:24" ht="15.75" customHeight="1" x14ac:dyDescent="0.2">
      <c r="A39" s="50">
        <v>2</v>
      </c>
      <c r="B39" s="51" t="s">
        <v>17</v>
      </c>
      <c r="C39" s="51" t="s">
        <v>16</v>
      </c>
      <c r="D39" s="50">
        <v>0</v>
      </c>
      <c r="E39" s="50">
        <v>0</v>
      </c>
      <c r="F39" s="50">
        <v>36</v>
      </c>
      <c r="G39" s="50">
        <v>1</v>
      </c>
      <c r="H39" s="47" t="s">
        <v>122</v>
      </c>
      <c r="I39" s="52"/>
      <c r="J39" s="51" t="s">
        <v>235</v>
      </c>
      <c r="K39" s="52"/>
      <c r="L39" s="52"/>
      <c r="M39" s="51"/>
      <c r="N39" s="55" t="s">
        <v>236</v>
      </c>
      <c r="O39" s="51"/>
      <c r="P39" s="56"/>
      <c r="Q39" s="56"/>
      <c r="R39" s="56"/>
      <c r="S39" s="56"/>
      <c r="T39" s="56"/>
      <c r="U39" s="56"/>
      <c r="V39" s="56"/>
      <c r="W39" s="56"/>
      <c r="X39" s="56"/>
    </row>
    <row r="40" spans="1:24" ht="15.75" customHeight="1" x14ac:dyDescent="0.2">
      <c r="A40" s="14">
        <v>2</v>
      </c>
      <c r="B40" s="17" t="s">
        <v>17</v>
      </c>
      <c r="C40" s="17" t="s">
        <v>16</v>
      </c>
      <c r="D40" s="14">
        <v>0</v>
      </c>
      <c r="E40" s="14">
        <v>0</v>
      </c>
      <c r="F40" s="14">
        <v>38</v>
      </c>
      <c r="G40" s="14">
        <v>0</v>
      </c>
      <c r="H40" s="14">
        <v>43177</v>
      </c>
      <c r="I40" s="19"/>
      <c r="J40" s="17" t="s">
        <v>239</v>
      </c>
      <c r="K40" s="39"/>
      <c r="L40" s="39"/>
      <c r="M40" s="17"/>
      <c r="N40" s="24" t="s">
        <v>241</v>
      </c>
      <c r="O40" s="17"/>
      <c r="P40" s="26"/>
      <c r="Q40" s="26"/>
      <c r="R40" s="26"/>
      <c r="S40" s="26"/>
      <c r="T40" s="26"/>
      <c r="U40" s="26"/>
      <c r="V40" s="26"/>
      <c r="W40" s="26"/>
      <c r="X40" s="26"/>
    </row>
    <row r="41" spans="1:24" ht="15.75" customHeight="1" x14ac:dyDescent="0.2">
      <c r="A41" s="14">
        <v>2</v>
      </c>
      <c r="B41" s="17" t="s">
        <v>17</v>
      </c>
      <c r="C41" s="17" t="s">
        <v>16</v>
      </c>
      <c r="D41" s="14">
        <v>0</v>
      </c>
      <c r="E41" s="14">
        <v>0</v>
      </c>
      <c r="F41" s="14">
        <v>39</v>
      </c>
      <c r="G41" s="14">
        <v>0</v>
      </c>
      <c r="H41" s="14">
        <v>43177</v>
      </c>
      <c r="I41" s="19"/>
      <c r="J41" s="17" t="s">
        <v>242</v>
      </c>
      <c r="K41" s="39"/>
      <c r="L41" s="39"/>
      <c r="M41" s="17"/>
      <c r="N41" s="24" t="s">
        <v>243</v>
      </c>
      <c r="O41" s="17"/>
      <c r="P41" s="26"/>
      <c r="Q41" s="26"/>
      <c r="R41" s="26"/>
      <c r="S41" s="26"/>
      <c r="T41" s="26"/>
      <c r="U41" s="26"/>
      <c r="V41" s="26"/>
      <c r="W41" s="26"/>
      <c r="X41" s="26"/>
    </row>
    <row r="42" spans="1:24" ht="15.75" customHeight="1" x14ac:dyDescent="0.2">
      <c r="A42" s="9"/>
      <c r="B42" s="17" t="s">
        <v>17</v>
      </c>
      <c r="C42" s="17" t="s">
        <v>16</v>
      </c>
      <c r="D42" s="14">
        <v>0</v>
      </c>
      <c r="E42" s="61">
        <v>1</v>
      </c>
      <c r="F42" s="61">
        <v>84</v>
      </c>
      <c r="G42" s="61">
        <v>1</v>
      </c>
      <c r="H42" s="7" t="s">
        <v>248</v>
      </c>
      <c r="I42" s="9"/>
      <c r="J42" s="62" t="s">
        <v>249</v>
      </c>
      <c r="K42" s="9"/>
      <c r="L42" s="9"/>
      <c r="M42" s="7"/>
      <c r="N42" s="63" t="s">
        <v>252</v>
      </c>
      <c r="O42" s="7"/>
      <c r="P42" s="8"/>
      <c r="Q42" s="8"/>
      <c r="R42" s="8"/>
      <c r="S42" s="8"/>
      <c r="T42" s="8"/>
      <c r="U42" s="8"/>
      <c r="V42" s="8"/>
      <c r="W42" s="8"/>
      <c r="X42" s="8"/>
    </row>
    <row r="43" spans="1:24" ht="15.75" customHeight="1" x14ac:dyDescent="0.2">
      <c r="A43" s="9"/>
      <c r="B43" s="17" t="s">
        <v>17</v>
      </c>
      <c r="C43" s="17" t="s">
        <v>16</v>
      </c>
      <c r="D43" s="14">
        <v>0</v>
      </c>
      <c r="E43" s="61">
        <v>1</v>
      </c>
      <c r="F43" s="61">
        <v>85</v>
      </c>
      <c r="G43" s="61">
        <v>1</v>
      </c>
      <c r="H43" s="9"/>
      <c r="I43" s="9"/>
      <c r="J43" s="62" t="s">
        <v>256</v>
      </c>
      <c r="K43" s="9"/>
      <c r="L43" s="9"/>
      <c r="M43" s="7"/>
      <c r="N43" s="63" t="s">
        <v>257</v>
      </c>
      <c r="O43" s="7"/>
      <c r="P43" s="8"/>
      <c r="Q43" s="8"/>
      <c r="R43" s="8"/>
      <c r="S43" s="8"/>
      <c r="T43" s="8"/>
      <c r="U43" s="8"/>
      <c r="V43" s="8"/>
      <c r="W43" s="8"/>
      <c r="X43" s="8"/>
    </row>
    <row r="44" spans="1:24" ht="15.75" customHeight="1" x14ac:dyDescent="0.2">
      <c r="A44" s="9"/>
      <c r="B44" s="17" t="s">
        <v>17</v>
      </c>
      <c r="C44" s="17" t="s">
        <v>16</v>
      </c>
      <c r="D44" s="14">
        <v>0</v>
      </c>
      <c r="E44" s="61">
        <v>1</v>
      </c>
      <c r="F44" s="61">
        <v>86</v>
      </c>
      <c r="G44" s="61">
        <v>1</v>
      </c>
      <c r="H44" s="61">
        <v>43195</v>
      </c>
      <c r="I44" s="9"/>
      <c r="J44" s="62" t="s">
        <v>261</v>
      </c>
      <c r="K44" s="9"/>
      <c r="L44" s="9"/>
      <c r="M44" s="7"/>
      <c r="N44" s="63" t="s">
        <v>262</v>
      </c>
      <c r="O44" s="7"/>
      <c r="P44" s="8"/>
      <c r="Q44" s="8"/>
      <c r="R44" s="8"/>
      <c r="S44" s="8"/>
      <c r="T44" s="8"/>
      <c r="U44" s="8"/>
      <c r="V44" s="8"/>
      <c r="W44" s="8"/>
      <c r="X44" s="8"/>
    </row>
    <row r="45" spans="1:24" ht="15.75" customHeight="1" x14ac:dyDescent="0.2">
      <c r="A45" s="9"/>
      <c r="B45" s="17" t="s">
        <v>17</v>
      </c>
      <c r="C45" s="17" t="s">
        <v>16</v>
      </c>
      <c r="D45" s="14">
        <v>0</v>
      </c>
      <c r="E45" s="61">
        <v>1</v>
      </c>
      <c r="F45" s="61">
        <v>88</v>
      </c>
      <c r="G45" s="61">
        <v>1</v>
      </c>
      <c r="H45" s="61">
        <v>43195</v>
      </c>
      <c r="I45" s="9"/>
      <c r="J45" s="62" t="s">
        <v>264</v>
      </c>
      <c r="K45" s="61">
        <v>0</v>
      </c>
      <c r="L45" s="65">
        <v>43197</v>
      </c>
      <c r="M45" s="7">
        <v>2</v>
      </c>
      <c r="N45" s="63" t="s">
        <v>270</v>
      </c>
      <c r="O45" s="7"/>
      <c r="P45" s="8"/>
      <c r="Q45" s="8"/>
      <c r="R45" s="8"/>
      <c r="S45" s="8"/>
      <c r="T45" s="8"/>
      <c r="U45" s="8"/>
      <c r="V45" s="8"/>
      <c r="W45" s="8"/>
      <c r="X45" s="8"/>
    </row>
    <row r="46" spans="1:24" ht="15.75" customHeight="1" x14ac:dyDescent="0.2">
      <c r="A46" s="67"/>
      <c r="B46" s="17" t="s">
        <v>17</v>
      </c>
      <c r="C46" s="17" t="s">
        <v>16</v>
      </c>
      <c r="D46" s="14">
        <v>0</v>
      </c>
      <c r="E46" s="69">
        <v>1</v>
      </c>
      <c r="F46" s="69">
        <v>90</v>
      </c>
      <c r="G46" s="69">
        <v>0</v>
      </c>
      <c r="H46" s="9"/>
      <c r="I46" s="67"/>
      <c r="J46" s="62" t="s">
        <v>280</v>
      </c>
      <c r="K46" s="67"/>
      <c r="L46" s="9"/>
      <c r="M46" s="7"/>
      <c r="N46" s="63" t="s">
        <v>283</v>
      </c>
      <c r="O46" s="7"/>
      <c r="P46" s="70"/>
      <c r="Q46" s="70"/>
      <c r="R46" s="70"/>
      <c r="S46" s="70"/>
      <c r="T46" s="70"/>
      <c r="U46" s="70"/>
      <c r="V46" s="70"/>
      <c r="W46" s="70"/>
      <c r="X46" s="70"/>
    </row>
    <row r="47" spans="1:24" ht="15.75" customHeight="1" x14ac:dyDescent="0.2">
      <c r="A47" s="9"/>
      <c r="B47" s="17" t="s">
        <v>17</v>
      </c>
      <c r="C47" s="17" t="s">
        <v>16</v>
      </c>
      <c r="D47" s="14">
        <v>0</v>
      </c>
      <c r="E47" s="61">
        <v>1</v>
      </c>
      <c r="F47" s="61">
        <v>92</v>
      </c>
      <c r="G47" s="61">
        <v>1</v>
      </c>
      <c r="H47" s="61">
        <v>43195</v>
      </c>
      <c r="I47" s="9"/>
      <c r="J47" s="62" t="s">
        <v>286</v>
      </c>
      <c r="K47" s="9"/>
      <c r="L47" s="9"/>
      <c r="M47" s="7"/>
      <c r="N47" s="63" t="s">
        <v>289</v>
      </c>
      <c r="O47" s="7"/>
      <c r="P47" s="8"/>
      <c r="Q47" s="8"/>
      <c r="R47" s="8"/>
      <c r="S47" s="8"/>
      <c r="T47" s="8"/>
      <c r="U47" s="8"/>
      <c r="V47" s="8"/>
      <c r="W47" s="8"/>
      <c r="X47" s="8"/>
    </row>
    <row r="48" spans="1:24" ht="15.75" customHeight="1" x14ac:dyDescent="0.2">
      <c r="A48" s="67"/>
      <c r="B48" s="17" t="s">
        <v>17</v>
      </c>
      <c r="C48" s="17" t="s">
        <v>16</v>
      </c>
      <c r="D48" s="14">
        <v>0</v>
      </c>
      <c r="E48" s="69">
        <v>1</v>
      </c>
      <c r="F48" s="69">
        <v>93</v>
      </c>
      <c r="G48" s="69">
        <v>0</v>
      </c>
      <c r="H48" s="61">
        <v>43199</v>
      </c>
      <c r="I48" s="67"/>
      <c r="J48" s="62" t="s">
        <v>291</v>
      </c>
      <c r="K48" s="69">
        <v>0</v>
      </c>
      <c r="L48" s="65">
        <v>43202</v>
      </c>
      <c r="M48" s="7">
        <v>3</v>
      </c>
      <c r="N48" s="63" t="s">
        <v>292</v>
      </c>
      <c r="O48" s="7"/>
      <c r="P48" s="70"/>
      <c r="Q48" s="70"/>
      <c r="R48" s="70"/>
      <c r="S48" s="70"/>
      <c r="T48" s="70"/>
      <c r="U48" s="70"/>
      <c r="V48" s="70"/>
      <c r="W48" s="70"/>
      <c r="X48" s="70"/>
    </row>
    <row r="49" spans="1:24" ht="15.75" customHeight="1" x14ac:dyDescent="0.2">
      <c r="A49" s="67"/>
      <c r="B49" s="17" t="s">
        <v>17</v>
      </c>
      <c r="C49" s="17" t="s">
        <v>16</v>
      </c>
      <c r="D49" s="14">
        <v>0</v>
      </c>
      <c r="E49" s="69">
        <v>1</v>
      </c>
      <c r="F49" s="69">
        <v>95</v>
      </c>
      <c r="G49" s="69">
        <v>0</v>
      </c>
      <c r="H49" s="61">
        <v>43199</v>
      </c>
      <c r="I49" s="67"/>
      <c r="J49" s="62" t="s">
        <v>293</v>
      </c>
      <c r="K49" s="67"/>
      <c r="L49" s="9"/>
      <c r="M49" s="7"/>
      <c r="N49" s="63" t="s">
        <v>294</v>
      </c>
      <c r="O49" s="7"/>
      <c r="P49" s="70"/>
      <c r="Q49" s="70"/>
      <c r="R49" s="70"/>
      <c r="S49" s="70"/>
      <c r="T49" s="70"/>
      <c r="U49" s="70"/>
      <c r="V49" s="70"/>
      <c r="W49" s="70"/>
      <c r="X49" s="70"/>
    </row>
    <row r="50" spans="1:24" ht="15.75" customHeight="1" x14ac:dyDescent="0.2">
      <c r="A50" s="9"/>
      <c r="B50" s="17" t="s">
        <v>17</v>
      </c>
      <c r="C50" s="17" t="s">
        <v>16</v>
      </c>
      <c r="D50" s="14">
        <v>0</v>
      </c>
      <c r="E50" s="61">
        <v>1</v>
      </c>
      <c r="F50" s="61">
        <v>101</v>
      </c>
      <c r="G50" s="61">
        <v>1</v>
      </c>
      <c r="H50" s="61">
        <v>43195</v>
      </c>
      <c r="I50" s="9"/>
      <c r="J50" s="62" t="s">
        <v>295</v>
      </c>
      <c r="K50" s="61">
        <v>0</v>
      </c>
      <c r="L50" s="65">
        <v>43200</v>
      </c>
      <c r="M50" s="7">
        <v>5</v>
      </c>
      <c r="N50" s="63" t="s">
        <v>297</v>
      </c>
      <c r="O50" s="7"/>
      <c r="P50" s="8"/>
      <c r="Q50" s="8"/>
      <c r="R50" s="8"/>
      <c r="S50" s="8"/>
      <c r="T50" s="8"/>
      <c r="U50" s="8"/>
      <c r="V50" s="8"/>
      <c r="W50" s="8"/>
      <c r="X50" s="8"/>
    </row>
    <row r="51" spans="1:24" ht="15.75" customHeight="1" x14ac:dyDescent="0.2">
      <c r="A51" s="67"/>
      <c r="B51" s="17" t="s">
        <v>17</v>
      </c>
      <c r="C51" s="17" t="s">
        <v>16</v>
      </c>
      <c r="D51" s="14">
        <v>0</v>
      </c>
      <c r="E51" s="69">
        <v>1</v>
      </c>
      <c r="F51" s="69">
        <v>102</v>
      </c>
      <c r="G51" s="69">
        <v>0</v>
      </c>
      <c r="H51" s="61">
        <v>43199</v>
      </c>
      <c r="I51" s="67"/>
      <c r="J51" s="62" t="s">
        <v>299</v>
      </c>
      <c r="K51" s="67"/>
      <c r="L51" s="9"/>
      <c r="M51" s="7"/>
      <c r="N51" s="63" t="s">
        <v>300</v>
      </c>
      <c r="O51" s="7"/>
      <c r="P51" s="70"/>
      <c r="Q51" s="70"/>
      <c r="R51" s="70"/>
      <c r="S51" s="70"/>
      <c r="T51" s="70"/>
      <c r="U51" s="70"/>
      <c r="V51" s="70"/>
      <c r="W51" s="70"/>
      <c r="X51" s="70"/>
    </row>
    <row r="52" spans="1:24" ht="15.75" customHeight="1" x14ac:dyDescent="0.2">
      <c r="A52" s="9"/>
      <c r="B52" s="17" t="s">
        <v>17</v>
      </c>
      <c r="C52" s="17" t="s">
        <v>16</v>
      </c>
      <c r="D52" s="14">
        <v>0</v>
      </c>
      <c r="E52" s="61">
        <v>1</v>
      </c>
      <c r="F52" s="61">
        <v>103</v>
      </c>
      <c r="G52" s="61">
        <v>1</v>
      </c>
      <c r="H52" s="9"/>
      <c r="I52" s="9"/>
      <c r="J52" s="62" t="s">
        <v>305</v>
      </c>
      <c r="K52" s="9"/>
      <c r="L52" s="9"/>
      <c r="M52" s="7"/>
      <c r="N52" s="63" t="s">
        <v>306</v>
      </c>
      <c r="O52" s="7"/>
      <c r="P52" s="8"/>
      <c r="Q52" s="8"/>
      <c r="R52" s="8"/>
      <c r="S52" s="8"/>
      <c r="T52" s="8"/>
      <c r="U52" s="8"/>
      <c r="V52" s="8"/>
      <c r="W52" s="8"/>
      <c r="X52" s="8"/>
    </row>
    <row r="53" spans="1:24" ht="15.75" customHeight="1" x14ac:dyDescent="0.2">
      <c r="A53" s="9"/>
      <c r="B53" s="17" t="s">
        <v>17</v>
      </c>
      <c r="C53" s="17" t="s">
        <v>16</v>
      </c>
      <c r="D53" s="14">
        <v>0</v>
      </c>
      <c r="E53" s="61">
        <v>1</v>
      </c>
      <c r="F53" s="61">
        <v>104</v>
      </c>
      <c r="G53" s="61">
        <v>1</v>
      </c>
      <c r="H53" s="9"/>
      <c r="I53" s="9"/>
      <c r="J53" s="62" t="s">
        <v>309</v>
      </c>
      <c r="K53" s="9"/>
      <c r="L53" s="9"/>
      <c r="M53" s="7"/>
      <c r="N53" s="63" t="s">
        <v>312</v>
      </c>
      <c r="O53" s="7"/>
      <c r="P53" s="8"/>
      <c r="Q53" s="8"/>
      <c r="R53" s="8"/>
      <c r="S53" s="8"/>
      <c r="T53" s="8"/>
      <c r="U53" s="8"/>
      <c r="V53" s="8"/>
      <c r="W53" s="8"/>
      <c r="X53" s="8"/>
    </row>
    <row r="54" spans="1:24" ht="15.75" customHeight="1" x14ac:dyDescent="0.2">
      <c r="A54" s="67"/>
      <c r="B54" s="17" t="s">
        <v>17</v>
      </c>
      <c r="C54" s="17" t="s">
        <v>16</v>
      </c>
      <c r="D54" s="14">
        <v>0</v>
      </c>
      <c r="E54" s="69">
        <v>1</v>
      </c>
      <c r="F54" s="69">
        <v>106</v>
      </c>
      <c r="G54" s="69">
        <v>0</v>
      </c>
      <c r="H54" s="61">
        <v>43199</v>
      </c>
      <c r="I54" s="67"/>
      <c r="J54" s="62" t="s">
        <v>313</v>
      </c>
      <c r="K54" s="67"/>
      <c r="L54" s="9"/>
      <c r="M54" s="7"/>
      <c r="N54" s="63" t="s">
        <v>314</v>
      </c>
      <c r="O54" s="7"/>
      <c r="P54" s="70"/>
      <c r="Q54" s="70"/>
      <c r="R54" s="70"/>
      <c r="S54" s="70"/>
      <c r="T54" s="70"/>
      <c r="U54" s="70"/>
      <c r="V54" s="70"/>
      <c r="W54" s="70"/>
      <c r="X54" s="70"/>
    </row>
    <row r="55" spans="1:24" ht="15.75" customHeight="1" x14ac:dyDescent="0.2">
      <c r="A55" s="9"/>
      <c r="B55" s="17" t="s">
        <v>17</v>
      </c>
      <c r="C55" s="17" t="s">
        <v>16</v>
      </c>
      <c r="D55" s="14">
        <v>0</v>
      </c>
      <c r="E55" s="61">
        <v>1</v>
      </c>
      <c r="F55" s="61">
        <v>107</v>
      </c>
      <c r="G55" s="61">
        <v>1</v>
      </c>
      <c r="H55" s="61">
        <v>43195</v>
      </c>
      <c r="I55" s="9"/>
      <c r="J55" s="62" t="s">
        <v>51</v>
      </c>
      <c r="K55" s="9"/>
      <c r="L55" s="9"/>
      <c r="M55" s="7"/>
      <c r="N55" s="63" t="s">
        <v>320</v>
      </c>
      <c r="O55" s="7"/>
      <c r="P55" s="8"/>
      <c r="Q55" s="8"/>
      <c r="R55" s="8"/>
      <c r="S55" s="8"/>
      <c r="T55" s="8"/>
      <c r="U55" s="8"/>
      <c r="V55" s="8"/>
      <c r="W55" s="8"/>
      <c r="X55" s="8"/>
    </row>
    <row r="56" spans="1:24" ht="15.75" customHeight="1" x14ac:dyDescent="0.2">
      <c r="A56" s="67"/>
      <c r="B56" s="17" t="s">
        <v>17</v>
      </c>
      <c r="C56" s="17" t="s">
        <v>16</v>
      </c>
      <c r="D56" s="14">
        <v>0</v>
      </c>
      <c r="E56" s="69">
        <v>1</v>
      </c>
      <c r="F56" s="69">
        <v>111</v>
      </c>
      <c r="G56" s="69">
        <v>1</v>
      </c>
      <c r="H56" s="61">
        <v>43195</v>
      </c>
      <c r="I56" s="67"/>
      <c r="J56" s="62" t="s">
        <v>329</v>
      </c>
      <c r="K56" s="69">
        <v>0</v>
      </c>
      <c r="L56" s="65">
        <v>43199</v>
      </c>
      <c r="M56" s="7">
        <v>4</v>
      </c>
      <c r="N56" s="63" t="s">
        <v>334</v>
      </c>
      <c r="O56" s="7"/>
      <c r="P56" s="70"/>
      <c r="Q56" s="70"/>
      <c r="R56" s="70"/>
      <c r="S56" s="70"/>
      <c r="T56" s="70"/>
      <c r="U56" s="70"/>
      <c r="V56" s="70"/>
      <c r="W56" s="70"/>
      <c r="X56" s="70"/>
    </row>
    <row r="57" spans="1:24" ht="15.75" customHeight="1" x14ac:dyDescent="0.2">
      <c r="A57" s="67"/>
      <c r="B57" s="17" t="s">
        <v>17</v>
      </c>
      <c r="C57" s="17" t="s">
        <v>16</v>
      </c>
      <c r="D57" s="14">
        <v>0</v>
      </c>
      <c r="E57" s="69">
        <v>1</v>
      </c>
      <c r="F57" s="69">
        <v>115</v>
      </c>
      <c r="G57" s="69">
        <v>0</v>
      </c>
      <c r="H57" s="9"/>
      <c r="I57" s="67"/>
      <c r="J57" s="62" t="s">
        <v>336</v>
      </c>
      <c r="K57" s="67"/>
      <c r="L57" s="9"/>
      <c r="M57" s="7"/>
      <c r="N57" s="63" t="s">
        <v>337</v>
      </c>
      <c r="O57" s="7"/>
      <c r="P57" s="70"/>
      <c r="Q57" s="70"/>
      <c r="R57" s="70"/>
      <c r="S57" s="70"/>
      <c r="T57" s="70"/>
      <c r="U57" s="70"/>
      <c r="V57" s="70"/>
      <c r="W57" s="70"/>
      <c r="X57" s="70"/>
    </row>
    <row r="58" spans="1:24" ht="15.75" customHeight="1" x14ac:dyDescent="0.2">
      <c r="A58" s="67"/>
      <c r="B58" s="17" t="s">
        <v>17</v>
      </c>
      <c r="C58" s="17" t="s">
        <v>16</v>
      </c>
      <c r="D58" s="14">
        <v>0</v>
      </c>
      <c r="E58" s="69">
        <v>1</v>
      </c>
      <c r="F58" s="69">
        <v>117</v>
      </c>
      <c r="G58" s="69">
        <v>0</v>
      </c>
      <c r="H58" s="9"/>
      <c r="I58" s="67"/>
      <c r="J58" s="62" t="s">
        <v>343</v>
      </c>
      <c r="K58" s="67"/>
      <c r="L58" s="9"/>
      <c r="M58" s="7"/>
      <c r="N58" s="63" t="s">
        <v>344</v>
      </c>
      <c r="O58" s="7"/>
      <c r="P58" s="70"/>
      <c r="Q58" s="70"/>
      <c r="R58" s="70"/>
      <c r="S58" s="70"/>
      <c r="T58" s="70"/>
      <c r="U58" s="70"/>
      <c r="V58" s="70"/>
      <c r="W58" s="70"/>
      <c r="X58" s="70"/>
    </row>
    <row r="59" spans="1:24" ht="15.75" customHeight="1" x14ac:dyDescent="0.2">
      <c r="A59" s="67"/>
      <c r="B59" s="17" t="s">
        <v>17</v>
      </c>
      <c r="C59" s="17" t="s">
        <v>16</v>
      </c>
      <c r="D59" s="14">
        <v>0</v>
      </c>
      <c r="E59" s="69">
        <v>1</v>
      </c>
      <c r="F59" s="69">
        <v>118</v>
      </c>
      <c r="G59" s="69">
        <v>0</v>
      </c>
      <c r="H59" s="9"/>
      <c r="I59" s="67"/>
      <c r="J59" s="62" t="s">
        <v>349</v>
      </c>
      <c r="K59" s="69">
        <v>0</v>
      </c>
      <c r="L59" s="65">
        <v>43199</v>
      </c>
      <c r="M59" s="7">
        <v>4</v>
      </c>
      <c r="N59" s="63" t="s">
        <v>352</v>
      </c>
      <c r="O59" s="7"/>
      <c r="P59" s="70"/>
      <c r="Q59" s="70"/>
      <c r="R59" s="70"/>
      <c r="S59" s="70"/>
      <c r="T59" s="70"/>
      <c r="U59" s="70"/>
      <c r="V59" s="70"/>
      <c r="W59" s="70"/>
      <c r="X59" s="70"/>
    </row>
    <row r="60" spans="1:24" ht="15.75" customHeight="1" x14ac:dyDescent="0.2">
      <c r="A60" s="9"/>
      <c r="B60" s="17" t="s">
        <v>17</v>
      </c>
      <c r="C60" s="17" t="s">
        <v>16</v>
      </c>
      <c r="D60" s="14">
        <v>0</v>
      </c>
      <c r="E60" s="61">
        <v>1</v>
      </c>
      <c r="F60" s="61">
        <v>119</v>
      </c>
      <c r="G60" s="61">
        <v>1</v>
      </c>
      <c r="H60" s="61">
        <v>43195</v>
      </c>
      <c r="I60" s="9"/>
      <c r="J60" s="62" t="s">
        <v>356</v>
      </c>
      <c r="K60" s="9"/>
      <c r="L60" s="9"/>
      <c r="M60" s="7"/>
      <c r="N60" s="63" t="s">
        <v>357</v>
      </c>
      <c r="O60" s="7"/>
      <c r="P60" s="8"/>
      <c r="Q60" s="8"/>
      <c r="R60" s="8"/>
      <c r="S60" s="8"/>
      <c r="T60" s="8"/>
      <c r="U60" s="8"/>
      <c r="V60" s="8"/>
      <c r="W60" s="8"/>
      <c r="X60" s="8"/>
    </row>
    <row r="61" spans="1:24" ht="15.75" customHeight="1" x14ac:dyDescent="0.2">
      <c r="A61" s="67"/>
      <c r="B61" s="17" t="s">
        <v>17</v>
      </c>
      <c r="C61" s="17" t="s">
        <v>16</v>
      </c>
      <c r="D61" s="14">
        <v>0</v>
      </c>
      <c r="E61" s="69">
        <v>1</v>
      </c>
      <c r="F61" s="69">
        <v>120</v>
      </c>
      <c r="G61" s="69">
        <v>0</v>
      </c>
      <c r="H61" s="61">
        <v>43199</v>
      </c>
      <c r="I61" s="67"/>
      <c r="J61" s="62" t="s">
        <v>361</v>
      </c>
      <c r="K61" s="67"/>
      <c r="L61" s="9"/>
      <c r="M61" s="7"/>
      <c r="N61" s="63" t="s">
        <v>363</v>
      </c>
      <c r="O61" s="7"/>
      <c r="P61" s="70"/>
      <c r="Q61" s="70"/>
      <c r="R61" s="70"/>
      <c r="S61" s="70"/>
      <c r="T61" s="70"/>
      <c r="U61" s="70"/>
      <c r="V61" s="70"/>
      <c r="W61" s="70"/>
      <c r="X61" s="70"/>
    </row>
    <row r="62" spans="1:24" ht="15.75" customHeight="1" x14ac:dyDescent="0.2">
      <c r="A62" s="9"/>
      <c r="B62" s="17" t="s">
        <v>17</v>
      </c>
      <c r="C62" s="17" t="s">
        <v>16</v>
      </c>
      <c r="D62" s="14">
        <v>0</v>
      </c>
      <c r="E62" s="61">
        <v>0</v>
      </c>
      <c r="F62" s="61">
        <v>81</v>
      </c>
      <c r="G62" s="61">
        <v>1</v>
      </c>
      <c r="H62" s="61">
        <v>43195</v>
      </c>
      <c r="I62" s="9"/>
      <c r="J62" s="62" t="s">
        <v>365</v>
      </c>
      <c r="K62" s="9"/>
      <c r="L62" s="9"/>
      <c r="M62" s="7"/>
      <c r="N62" s="63" t="s">
        <v>366</v>
      </c>
      <c r="O62" s="7"/>
      <c r="P62" s="8"/>
      <c r="Q62" s="8"/>
      <c r="R62" s="8"/>
      <c r="S62" s="8"/>
      <c r="T62" s="8"/>
      <c r="U62" s="8"/>
      <c r="V62" s="8"/>
      <c r="W62" s="8"/>
      <c r="X62" s="8"/>
    </row>
    <row r="63" spans="1:24" ht="15.75" customHeight="1" x14ac:dyDescent="0.2">
      <c r="A63" s="9"/>
      <c r="B63" s="17" t="s">
        <v>17</v>
      </c>
      <c r="C63" s="17" t="s">
        <v>16</v>
      </c>
      <c r="D63" s="14">
        <v>0</v>
      </c>
      <c r="E63" s="61">
        <v>0</v>
      </c>
      <c r="F63" s="61">
        <v>82</v>
      </c>
      <c r="G63" s="61">
        <v>1</v>
      </c>
      <c r="H63" s="61">
        <v>43195</v>
      </c>
      <c r="I63" s="9"/>
      <c r="J63" s="62" t="s">
        <v>367</v>
      </c>
      <c r="K63" s="9"/>
      <c r="L63" s="9"/>
      <c r="M63" s="7"/>
      <c r="N63" s="63" t="s">
        <v>368</v>
      </c>
      <c r="O63" s="7"/>
      <c r="P63" s="8"/>
      <c r="Q63" s="8"/>
      <c r="R63" s="8"/>
      <c r="S63" s="8"/>
      <c r="T63" s="8"/>
      <c r="U63" s="8"/>
      <c r="V63" s="8"/>
      <c r="W63" s="8"/>
      <c r="X63" s="8"/>
    </row>
    <row r="64" spans="1:24" ht="15.75" customHeight="1" x14ac:dyDescent="0.2">
      <c r="A64" s="67"/>
      <c r="B64" s="17" t="s">
        <v>17</v>
      </c>
      <c r="C64" s="17" t="s">
        <v>16</v>
      </c>
      <c r="D64" s="14">
        <v>0</v>
      </c>
      <c r="E64" s="69">
        <v>0</v>
      </c>
      <c r="F64" s="69">
        <v>83</v>
      </c>
      <c r="G64" s="69">
        <v>0</v>
      </c>
      <c r="H64" s="9"/>
      <c r="I64" s="67"/>
      <c r="J64" s="62" t="s">
        <v>369</v>
      </c>
      <c r="K64" s="67"/>
      <c r="L64" s="9"/>
      <c r="M64" s="7"/>
      <c r="N64" s="63" t="s">
        <v>370</v>
      </c>
      <c r="O64" s="7"/>
      <c r="P64" s="70"/>
      <c r="Q64" s="70"/>
      <c r="R64" s="70"/>
      <c r="S64" s="70"/>
      <c r="T64" s="70"/>
      <c r="U64" s="70"/>
      <c r="V64" s="70"/>
      <c r="W64" s="70"/>
      <c r="X64" s="70"/>
    </row>
    <row r="65" spans="1:24" ht="15.75" customHeight="1" x14ac:dyDescent="0.2">
      <c r="A65" s="9"/>
      <c r="B65" s="17" t="s">
        <v>17</v>
      </c>
      <c r="C65" s="17" t="s">
        <v>16</v>
      </c>
      <c r="D65" s="14">
        <v>0</v>
      </c>
      <c r="E65" s="61">
        <v>0</v>
      </c>
      <c r="F65" s="61">
        <v>87</v>
      </c>
      <c r="G65" s="61">
        <v>1</v>
      </c>
      <c r="H65" s="9"/>
      <c r="I65" s="9"/>
      <c r="J65" s="62" t="s">
        <v>375</v>
      </c>
      <c r="K65" s="9"/>
      <c r="L65" s="9"/>
      <c r="M65" s="7"/>
      <c r="N65" s="63" t="s">
        <v>376</v>
      </c>
      <c r="O65" s="7"/>
      <c r="P65" s="8"/>
      <c r="Q65" s="8"/>
      <c r="R65" s="8"/>
      <c r="S65" s="8"/>
      <c r="T65" s="8"/>
      <c r="U65" s="8"/>
      <c r="V65" s="8"/>
      <c r="W65" s="8"/>
      <c r="X65" s="8"/>
    </row>
    <row r="66" spans="1:24" ht="15.75" customHeight="1" x14ac:dyDescent="0.2">
      <c r="A66" s="67"/>
      <c r="B66" s="17" t="s">
        <v>17</v>
      </c>
      <c r="C66" s="17" t="s">
        <v>16</v>
      </c>
      <c r="D66" s="14">
        <v>0</v>
      </c>
      <c r="E66" s="69">
        <v>0</v>
      </c>
      <c r="F66" s="69">
        <v>89</v>
      </c>
      <c r="G66" s="69">
        <v>0</v>
      </c>
      <c r="H66" s="9"/>
      <c r="I66" s="67"/>
      <c r="J66" s="62" t="s">
        <v>378</v>
      </c>
      <c r="K66" s="67"/>
      <c r="L66" s="9"/>
      <c r="M66" s="7"/>
      <c r="N66" s="63" t="s">
        <v>379</v>
      </c>
      <c r="O66" s="7"/>
      <c r="P66" s="70"/>
      <c r="Q66" s="70"/>
      <c r="R66" s="70"/>
      <c r="S66" s="70"/>
      <c r="T66" s="70"/>
      <c r="U66" s="70"/>
      <c r="V66" s="70"/>
      <c r="W66" s="70"/>
      <c r="X66" s="70"/>
    </row>
    <row r="67" spans="1:24" ht="15.75" customHeight="1" x14ac:dyDescent="0.2">
      <c r="A67" s="67"/>
      <c r="B67" s="17" t="s">
        <v>17</v>
      </c>
      <c r="C67" s="17" t="s">
        <v>16</v>
      </c>
      <c r="D67" s="14">
        <v>0</v>
      </c>
      <c r="E67" s="69">
        <v>0</v>
      </c>
      <c r="F67" s="69">
        <v>91</v>
      </c>
      <c r="G67" s="69">
        <v>0</v>
      </c>
      <c r="H67" s="61">
        <v>43199</v>
      </c>
      <c r="I67" s="67"/>
      <c r="J67" s="62" t="s">
        <v>380</v>
      </c>
      <c r="K67" s="67"/>
      <c r="L67" s="9"/>
      <c r="M67" s="7"/>
      <c r="N67" s="63" t="s">
        <v>381</v>
      </c>
      <c r="O67" s="7"/>
      <c r="P67" s="70"/>
      <c r="Q67" s="70"/>
      <c r="R67" s="70"/>
      <c r="S67" s="70"/>
      <c r="T67" s="70"/>
      <c r="U67" s="70"/>
      <c r="V67" s="70"/>
      <c r="W67" s="70"/>
      <c r="X67" s="70"/>
    </row>
    <row r="68" spans="1:24" ht="15.75" customHeight="1" x14ac:dyDescent="0.2">
      <c r="A68" s="67"/>
      <c r="B68" s="17" t="s">
        <v>17</v>
      </c>
      <c r="C68" s="17" t="s">
        <v>16</v>
      </c>
      <c r="D68" s="14">
        <v>0</v>
      </c>
      <c r="E68" s="69">
        <v>0</v>
      </c>
      <c r="F68" s="69">
        <v>94</v>
      </c>
      <c r="G68" s="69">
        <v>0</v>
      </c>
      <c r="H68" s="9"/>
      <c r="I68" s="67"/>
      <c r="J68" s="62" t="s">
        <v>383</v>
      </c>
      <c r="K68" s="67"/>
      <c r="L68" s="9"/>
      <c r="M68" s="7"/>
      <c r="N68" s="63" t="s">
        <v>385</v>
      </c>
      <c r="O68" s="7"/>
      <c r="P68" s="70"/>
      <c r="Q68" s="70"/>
      <c r="R68" s="70"/>
      <c r="S68" s="70"/>
      <c r="T68" s="70"/>
      <c r="U68" s="70"/>
      <c r="V68" s="70"/>
      <c r="W68" s="70"/>
      <c r="X68" s="70"/>
    </row>
    <row r="69" spans="1:24" ht="15.75" customHeight="1" x14ac:dyDescent="0.2">
      <c r="A69" s="9"/>
      <c r="B69" s="17" t="s">
        <v>17</v>
      </c>
      <c r="C69" s="17" t="s">
        <v>16</v>
      </c>
      <c r="D69" s="14">
        <v>0</v>
      </c>
      <c r="E69" s="61">
        <v>0</v>
      </c>
      <c r="F69" s="61">
        <v>96</v>
      </c>
      <c r="G69" s="61">
        <v>1</v>
      </c>
      <c r="H69" s="61">
        <v>43195</v>
      </c>
      <c r="I69" s="9"/>
      <c r="J69" s="62" t="s">
        <v>389</v>
      </c>
      <c r="K69" s="9"/>
      <c r="L69" s="9"/>
      <c r="M69" s="7"/>
      <c r="N69" s="63" t="s">
        <v>390</v>
      </c>
      <c r="O69" s="7"/>
      <c r="P69" s="8"/>
      <c r="Q69" s="8"/>
      <c r="R69" s="8"/>
      <c r="S69" s="8"/>
      <c r="T69" s="8"/>
      <c r="U69" s="8"/>
      <c r="V69" s="8"/>
      <c r="W69" s="8"/>
      <c r="X69" s="8"/>
    </row>
    <row r="70" spans="1:24" ht="15.75" customHeight="1" x14ac:dyDescent="0.2">
      <c r="A70" s="9"/>
      <c r="B70" s="17" t="s">
        <v>17</v>
      </c>
      <c r="C70" s="17" t="s">
        <v>16</v>
      </c>
      <c r="D70" s="14">
        <v>0</v>
      </c>
      <c r="E70" s="61">
        <v>0</v>
      </c>
      <c r="F70" s="61">
        <v>97</v>
      </c>
      <c r="G70" s="61">
        <v>1</v>
      </c>
      <c r="H70" s="61">
        <v>43195</v>
      </c>
      <c r="I70" s="9"/>
      <c r="J70" s="62" t="s">
        <v>393</v>
      </c>
      <c r="K70" s="9"/>
      <c r="L70" s="9"/>
      <c r="M70" s="7"/>
      <c r="N70" s="63" t="s">
        <v>394</v>
      </c>
      <c r="O70" s="7"/>
      <c r="P70" s="8"/>
      <c r="Q70" s="8"/>
      <c r="R70" s="8"/>
      <c r="S70" s="8"/>
      <c r="T70" s="8"/>
      <c r="U70" s="8"/>
      <c r="V70" s="8"/>
      <c r="W70" s="8"/>
      <c r="X70" s="8"/>
    </row>
    <row r="71" spans="1:24" ht="15.75" customHeight="1" x14ac:dyDescent="0.2">
      <c r="A71" s="67"/>
      <c r="B71" s="17" t="s">
        <v>17</v>
      </c>
      <c r="C71" s="17" t="s">
        <v>16</v>
      </c>
      <c r="D71" s="14">
        <v>0</v>
      </c>
      <c r="E71" s="69">
        <v>0</v>
      </c>
      <c r="F71" s="69">
        <v>98</v>
      </c>
      <c r="G71" s="69">
        <v>0</v>
      </c>
      <c r="H71" s="61">
        <v>43199</v>
      </c>
      <c r="I71" s="67"/>
      <c r="J71" s="62" t="s">
        <v>395</v>
      </c>
      <c r="K71" s="69">
        <v>0</v>
      </c>
      <c r="L71" s="65">
        <v>43201</v>
      </c>
      <c r="M71" s="7">
        <v>2</v>
      </c>
      <c r="N71" s="63" t="s">
        <v>396</v>
      </c>
      <c r="O71" s="7"/>
      <c r="P71" s="70"/>
      <c r="Q71" s="70"/>
      <c r="R71" s="70"/>
      <c r="S71" s="70"/>
      <c r="T71" s="70"/>
      <c r="U71" s="70"/>
      <c r="V71" s="70"/>
      <c r="W71" s="70"/>
      <c r="X71" s="70"/>
    </row>
    <row r="72" spans="1:24" ht="15.75" customHeight="1" x14ac:dyDescent="0.2">
      <c r="A72" s="67"/>
      <c r="B72" s="17" t="s">
        <v>17</v>
      </c>
      <c r="C72" s="17" t="s">
        <v>16</v>
      </c>
      <c r="D72" s="14">
        <v>0</v>
      </c>
      <c r="E72" s="69">
        <v>0</v>
      </c>
      <c r="F72" s="69">
        <v>99</v>
      </c>
      <c r="G72" s="69">
        <v>0</v>
      </c>
      <c r="H72" s="61">
        <v>43199</v>
      </c>
      <c r="I72" s="67"/>
      <c r="J72" s="62" t="s">
        <v>399</v>
      </c>
      <c r="K72" s="69">
        <v>0</v>
      </c>
      <c r="L72" s="65">
        <v>43200</v>
      </c>
      <c r="M72" s="7">
        <v>1</v>
      </c>
      <c r="N72" s="63" t="s">
        <v>400</v>
      </c>
      <c r="O72" s="7"/>
      <c r="P72" s="70"/>
      <c r="Q72" s="70"/>
      <c r="R72" s="70"/>
      <c r="S72" s="70"/>
      <c r="T72" s="70"/>
      <c r="U72" s="70"/>
      <c r="V72" s="70"/>
      <c r="W72" s="70"/>
      <c r="X72" s="70"/>
    </row>
    <row r="73" spans="1:24" ht="15.75" customHeight="1" x14ac:dyDescent="0.2">
      <c r="A73" s="67"/>
      <c r="B73" s="17" t="s">
        <v>17</v>
      </c>
      <c r="C73" s="17" t="s">
        <v>16</v>
      </c>
      <c r="D73" s="14">
        <v>0</v>
      </c>
      <c r="E73" s="69">
        <v>0</v>
      </c>
      <c r="F73" s="69">
        <v>100</v>
      </c>
      <c r="G73" s="69">
        <v>0</v>
      </c>
      <c r="H73" s="9"/>
      <c r="I73" s="67"/>
      <c r="J73" s="62" t="s">
        <v>406</v>
      </c>
      <c r="K73" s="67"/>
      <c r="L73" s="9"/>
      <c r="M73" s="7"/>
      <c r="N73" s="63" t="s">
        <v>408</v>
      </c>
      <c r="O73" s="7"/>
      <c r="P73" s="70"/>
      <c r="Q73" s="70"/>
      <c r="R73" s="70"/>
      <c r="S73" s="70"/>
      <c r="T73" s="70"/>
      <c r="U73" s="70"/>
      <c r="V73" s="70"/>
      <c r="W73" s="70"/>
      <c r="X73" s="70"/>
    </row>
    <row r="74" spans="1:24" ht="15.75" customHeight="1" x14ac:dyDescent="0.2">
      <c r="A74" s="9"/>
      <c r="B74" s="17" t="s">
        <v>17</v>
      </c>
      <c r="C74" s="17" t="s">
        <v>16</v>
      </c>
      <c r="D74" s="14">
        <v>0</v>
      </c>
      <c r="E74" s="61">
        <v>0</v>
      </c>
      <c r="F74" s="61">
        <v>105</v>
      </c>
      <c r="G74" s="61">
        <v>1</v>
      </c>
      <c r="H74" s="61">
        <v>43195</v>
      </c>
      <c r="I74" s="9"/>
      <c r="J74" s="62" t="s">
        <v>409</v>
      </c>
      <c r="K74" s="9"/>
      <c r="L74" s="9"/>
      <c r="M74" s="7"/>
      <c r="N74" s="63" t="s">
        <v>411</v>
      </c>
      <c r="O74" s="7"/>
      <c r="P74" s="8"/>
      <c r="Q74" s="8"/>
      <c r="R74" s="8"/>
      <c r="S74" s="8"/>
      <c r="T74" s="8"/>
      <c r="U74" s="8"/>
      <c r="V74" s="8"/>
      <c r="W74" s="8"/>
      <c r="X74" s="8"/>
    </row>
    <row r="75" spans="1:24" ht="15.75" customHeight="1" x14ac:dyDescent="0.2">
      <c r="A75" s="9"/>
      <c r="B75" s="17" t="s">
        <v>17</v>
      </c>
      <c r="C75" s="17" t="s">
        <v>16</v>
      </c>
      <c r="D75" s="14">
        <v>0</v>
      </c>
      <c r="E75" s="61">
        <v>0</v>
      </c>
      <c r="F75" s="61">
        <v>108</v>
      </c>
      <c r="G75" s="61">
        <v>1</v>
      </c>
      <c r="H75" s="61">
        <v>43195</v>
      </c>
      <c r="I75" s="9"/>
      <c r="J75" s="62" t="s">
        <v>414</v>
      </c>
      <c r="K75" s="61">
        <v>0</v>
      </c>
      <c r="L75" s="65">
        <v>43201</v>
      </c>
      <c r="M75" s="7">
        <v>2</v>
      </c>
      <c r="N75" s="63" t="s">
        <v>415</v>
      </c>
      <c r="O75" s="7"/>
      <c r="P75" s="8"/>
      <c r="Q75" s="8"/>
      <c r="R75" s="8"/>
      <c r="S75" s="8"/>
      <c r="T75" s="8"/>
      <c r="U75" s="8"/>
      <c r="V75" s="8"/>
      <c r="W75" s="8"/>
      <c r="X75" s="8"/>
    </row>
    <row r="76" spans="1:24" ht="15.75" customHeight="1" x14ac:dyDescent="0.2">
      <c r="A76" s="67"/>
      <c r="B76" s="17" t="s">
        <v>17</v>
      </c>
      <c r="C76" s="17" t="s">
        <v>16</v>
      </c>
      <c r="D76" s="14">
        <v>0</v>
      </c>
      <c r="E76" s="69">
        <v>0</v>
      </c>
      <c r="F76" s="69">
        <v>109</v>
      </c>
      <c r="G76" s="69">
        <v>0</v>
      </c>
      <c r="H76" s="61">
        <v>43199</v>
      </c>
      <c r="I76" s="67"/>
      <c r="J76" s="62" t="s">
        <v>420</v>
      </c>
      <c r="K76" s="69">
        <v>0</v>
      </c>
      <c r="L76" s="65">
        <v>43205</v>
      </c>
      <c r="M76" s="7">
        <v>6</v>
      </c>
      <c r="N76" s="63" t="s">
        <v>421</v>
      </c>
      <c r="O76" s="7"/>
      <c r="P76" s="70"/>
      <c r="Q76" s="70"/>
      <c r="R76" s="70"/>
      <c r="S76" s="70"/>
      <c r="T76" s="70"/>
      <c r="U76" s="70"/>
      <c r="V76" s="70"/>
      <c r="W76" s="70"/>
      <c r="X76" s="70"/>
    </row>
    <row r="77" spans="1:24" ht="15.75" customHeight="1" x14ac:dyDescent="0.2">
      <c r="A77" s="9"/>
      <c r="B77" s="17" t="s">
        <v>17</v>
      </c>
      <c r="C77" s="17" t="s">
        <v>16</v>
      </c>
      <c r="D77" s="14">
        <v>0</v>
      </c>
      <c r="E77" s="61">
        <v>0</v>
      </c>
      <c r="F77" s="61">
        <v>110</v>
      </c>
      <c r="G77" s="61">
        <v>1</v>
      </c>
      <c r="H77" s="61">
        <v>43195</v>
      </c>
      <c r="I77" s="9"/>
      <c r="J77" s="62" t="s">
        <v>426</v>
      </c>
      <c r="K77" s="9"/>
      <c r="L77" s="9"/>
      <c r="M77" s="7"/>
      <c r="N77" s="63" t="s">
        <v>427</v>
      </c>
      <c r="O77" s="7"/>
      <c r="P77" s="8"/>
      <c r="Q77" s="8"/>
      <c r="R77" s="8"/>
      <c r="S77" s="8"/>
      <c r="T77" s="8"/>
      <c r="U77" s="8"/>
      <c r="V77" s="8"/>
      <c r="W77" s="8"/>
      <c r="X77" s="8"/>
    </row>
    <row r="78" spans="1:24" ht="18.75" customHeight="1" x14ac:dyDescent="0.2">
      <c r="A78" s="67"/>
      <c r="B78" s="17" t="s">
        <v>17</v>
      </c>
      <c r="C78" s="17" t="s">
        <v>16</v>
      </c>
      <c r="D78" s="14">
        <v>0</v>
      </c>
      <c r="E78" s="69">
        <v>0</v>
      </c>
      <c r="F78" s="69">
        <v>112</v>
      </c>
      <c r="G78" s="69">
        <v>0</v>
      </c>
      <c r="H78" s="61">
        <v>43199</v>
      </c>
      <c r="I78" s="67"/>
      <c r="J78" s="62" t="s">
        <v>430</v>
      </c>
      <c r="K78" s="67"/>
      <c r="L78" s="9"/>
      <c r="M78" s="7"/>
      <c r="N78" s="63" t="s">
        <v>431</v>
      </c>
      <c r="O78" s="7"/>
      <c r="P78" s="70"/>
      <c r="Q78" s="70"/>
      <c r="R78" s="70"/>
      <c r="S78" s="70"/>
      <c r="T78" s="70"/>
      <c r="U78" s="70"/>
      <c r="V78" s="70"/>
      <c r="W78" s="70"/>
      <c r="X78" s="70"/>
    </row>
    <row r="79" spans="1:24" ht="15.75" customHeight="1" x14ac:dyDescent="0.2">
      <c r="A79" s="67"/>
      <c r="B79" s="17" t="s">
        <v>17</v>
      </c>
      <c r="C79" s="17" t="s">
        <v>16</v>
      </c>
      <c r="D79" s="14">
        <v>0</v>
      </c>
      <c r="E79" s="69">
        <v>0</v>
      </c>
      <c r="F79" s="69">
        <v>113</v>
      </c>
      <c r="G79" s="69">
        <v>0</v>
      </c>
      <c r="H79" s="61">
        <v>43199</v>
      </c>
      <c r="I79" s="67"/>
      <c r="J79" s="62" t="s">
        <v>432</v>
      </c>
      <c r="K79" s="69">
        <v>0</v>
      </c>
      <c r="L79" s="65">
        <v>43201</v>
      </c>
      <c r="M79" s="7">
        <v>2</v>
      </c>
      <c r="N79" s="63" t="s">
        <v>438</v>
      </c>
      <c r="O79" s="7"/>
      <c r="P79" s="70"/>
      <c r="Q79" s="70"/>
      <c r="R79" s="70"/>
      <c r="S79" s="70"/>
      <c r="T79" s="70"/>
      <c r="U79" s="70"/>
      <c r="V79" s="70"/>
      <c r="W79" s="70"/>
      <c r="X79" s="70"/>
    </row>
    <row r="80" spans="1:24" ht="15.75" customHeight="1" x14ac:dyDescent="0.2">
      <c r="A80" s="67"/>
      <c r="B80" s="17" t="s">
        <v>17</v>
      </c>
      <c r="C80" s="17" t="s">
        <v>16</v>
      </c>
      <c r="D80" s="14">
        <v>0</v>
      </c>
      <c r="E80" s="69">
        <v>0</v>
      </c>
      <c r="F80" s="69">
        <v>114</v>
      </c>
      <c r="G80" s="69">
        <v>0</v>
      </c>
      <c r="H80" s="61">
        <v>43199</v>
      </c>
      <c r="I80" s="67"/>
      <c r="J80" s="62" t="s">
        <v>444</v>
      </c>
      <c r="K80" s="67"/>
      <c r="L80" s="9"/>
      <c r="M80" s="7"/>
      <c r="N80" s="63" t="s">
        <v>445</v>
      </c>
      <c r="O80" s="7"/>
      <c r="P80" s="70"/>
      <c r="Q80" s="70"/>
      <c r="R80" s="70"/>
      <c r="S80" s="70"/>
      <c r="T80" s="70"/>
      <c r="U80" s="70"/>
      <c r="V80" s="70"/>
      <c r="W80" s="70"/>
      <c r="X80" s="70"/>
    </row>
    <row r="81" spans="1:24" ht="15.75" customHeight="1" x14ac:dyDescent="0.2">
      <c r="A81" s="9"/>
      <c r="B81" s="17" t="s">
        <v>17</v>
      </c>
      <c r="C81" s="17" t="s">
        <v>16</v>
      </c>
      <c r="D81" s="14">
        <v>0</v>
      </c>
      <c r="E81" s="61">
        <v>0</v>
      </c>
      <c r="F81" s="61">
        <v>116</v>
      </c>
      <c r="G81" s="61">
        <v>1</v>
      </c>
      <c r="H81" s="61">
        <v>43195</v>
      </c>
      <c r="I81" s="9"/>
      <c r="J81" s="62" t="s">
        <v>446</v>
      </c>
      <c r="K81" s="9"/>
      <c r="L81" s="9"/>
      <c r="M81" s="7"/>
      <c r="N81" s="63" t="s">
        <v>447</v>
      </c>
      <c r="O81" s="7"/>
      <c r="P81" s="8"/>
      <c r="Q81" s="8"/>
      <c r="R81" s="8"/>
      <c r="S81" s="8"/>
      <c r="T81" s="8"/>
      <c r="U81" s="8"/>
      <c r="V81" s="8"/>
      <c r="W81" s="8"/>
      <c r="X81" s="8"/>
    </row>
    <row r="82" spans="1:24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spans="1:24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spans="1:24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spans="1:24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spans="1:24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spans="1:24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spans="1:24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spans="1:24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spans="1:24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spans="1:24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spans="1:24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spans="1:24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spans="1:24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spans="1:24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spans="1:24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spans="1:24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spans="1:24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spans="1:24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spans="1:24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spans="1:24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spans="1:24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spans="1:24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spans="1:24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spans="1:24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spans="1:24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spans="1:24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spans="1:24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spans="1:24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spans="1:24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spans="1:24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spans="1:24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spans="1:24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spans="1:24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spans="1:24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spans="1:24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spans="1:24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spans="1:24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spans="1:24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spans="1:24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spans="1:24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spans="1:24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spans="1:24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spans="1:24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spans="1:24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spans="1:24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spans="1:24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spans="1:24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spans="1:24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spans="1:24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spans="1:24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spans="1:24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spans="1:24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spans="1:24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spans="1:24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spans="1:24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spans="1:24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spans="1:24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spans="1:24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spans="1:24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spans="1:24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spans="1:24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spans="1:24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spans="1:24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spans="1:24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spans="1:24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spans="1:24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24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spans="1:24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spans="1:24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spans="1:24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spans="1:24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spans="1:24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spans="1:24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spans="1:24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spans="1:24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spans="1:24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spans="1:24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spans="1:24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spans="1:24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spans="1:24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spans="1:24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spans="1:24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spans="1:24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spans="1:24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spans="1:24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spans="1:24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spans="1:24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spans="1:24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spans="1:24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spans="1:24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spans="1:24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spans="1:24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spans="1:24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spans="1:24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spans="1:24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spans="1:24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spans="1:24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spans="1:24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spans="1:24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spans="1:24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spans="1:24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spans="1:24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spans="1:24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spans="1:24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spans="1:24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spans="1:24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spans="1:24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spans="1:24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spans="1:24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spans="1:24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spans="1:24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spans="1:24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spans="1:24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spans="1:24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spans="1:24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spans="1:24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spans="1:24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spans="1:24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spans="1:24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spans="1:24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spans="1:24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spans="1:24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spans="1:24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spans="1:24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spans="1:24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spans="1:24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spans="1:24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spans="1:24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spans="1:24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spans="1:24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spans="1:24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spans="1:24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spans="1:24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spans="1:24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spans="1:24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spans="1:24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spans="1:24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spans="1:24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spans="1:24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spans="1:24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spans="1:24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spans="1:24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spans="1:24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spans="1:24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spans="1:24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spans="1:24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spans="1:24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spans="1:24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spans="1:24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spans="1:24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spans="1:24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spans="1:24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spans="1:24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spans="1:24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spans="1:24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spans="1:24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spans="1:24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spans="1:24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spans="1:24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spans="1:24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spans="1:24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spans="1:24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spans="1:24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spans="1:24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spans="1:24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spans="1:24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spans="1:24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spans="1:24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spans="1:24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spans="1:24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spans="1:24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spans="1:24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spans="1:24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spans="1:24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spans="1:24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spans="1:24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spans="1:24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spans="1:24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spans="1:24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spans="1:24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spans="1:24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spans="1:24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spans="1:24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spans="1:24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spans="1:24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spans="1:24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spans="1:24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spans="1:24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spans="1:24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spans="1:24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spans="1:24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spans="1:24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spans="1:24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spans="1:24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spans="1:24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spans="1:24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spans="1:24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spans="1:24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spans="1:24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spans="1:24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spans="1:24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spans="1:24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spans="1:24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spans="1:24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spans="1:24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spans="1:24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spans="1:24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spans="1:24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spans="1:24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spans="1:24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spans="1:24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spans="1:24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spans="1:24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spans="1:24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spans="1:24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spans="1:24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spans="1:24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spans="1:24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spans="1:24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spans="1:24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spans="1:24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spans="1:24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spans="1:24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spans="1:24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spans="1:24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spans="1:24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spans="1:24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spans="1:24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spans="1:24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spans="1:24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spans="1:24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spans="1:24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 spans="1:24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 spans="1:24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 spans="1:24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spans="1:24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spans="1:24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spans="1:24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spans="1:24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spans="1:24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 spans="1:24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 spans="1:24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 spans="1:24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 spans="1:24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 spans="1:24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 spans="1:24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spans="1:24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spans="1:24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 spans="1:24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 spans="1:24" ht="15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 spans="1:24" ht="15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 spans="1:24" ht="15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 spans="1:24" ht="15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 spans="1:24" ht="15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 spans="1:24" ht="15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 spans="1:24" ht="15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 spans="1:24" ht="15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 spans="1:24" ht="15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 spans="1:24" ht="15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 spans="1:24" ht="15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 spans="1:24" ht="15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  <row r="1000" spans="1:24" ht="15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</row>
  </sheetData>
  <hyperlinks>
    <hyperlink ref="N2" r:id="rId1"/>
    <hyperlink ref="N3" r:id="rId2"/>
    <hyperlink ref="N4" r:id="rId3"/>
    <hyperlink ref="N5" r:id="rId4"/>
    <hyperlink ref="N6" r:id="rId5"/>
    <hyperlink ref="N7" r:id="rId6"/>
    <hyperlink ref="N8" r:id="rId7"/>
    <hyperlink ref="N9" r:id="rId8"/>
    <hyperlink ref="N10" r:id="rId9"/>
    <hyperlink ref="N11" r:id="rId10"/>
    <hyperlink ref="N12" r:id="rId11"/>
    <hyperlink ref="N13" r:id="rId12"/>
    <hyperlink ref="N14" r:id="rId13"/>
    <hyperlink ref="N15" r:id="rId14"/>
    <hyperlink ref="N16" r:id="rId15"/>
    <hyperlink ref="N17" r:id="rId16"/>
    <hyperlink ref="N18" r:id="rId17"/>
    <hyperlink ref="N19" r:id="rId18"/>
    <hyperlink ref="N20" r:id="rId19"/>
    <hyperlink ref="N21" r:id="rId20"/>
    <hyperlink ref="N22" r:id="rId21"/>
    <hyperlink ref="N23" r:id="rId22"/>
    <hyperlink ref="N24" r:id="rId23"/>
    <hyperlink ref="N25" r:id="rId24"/>
    <hyperlink ref="N26" r:id="rId25"/>
    <hyperlink ref="N27" r:id="rId26"/>
    <hyperlink ref="N28" r:id="rId27"/>
    <hyperlink ref="N29" r:id="rId28"/>
    <hyperlink ref="N30" r:id="rId29"/>
    <hyperlink ref="N31" r:id="rId30"/>
    <hyperlink ref="N32" r:id="rId31"/>
    <hyperlink ref="N33" r:id="rId32"/>
    <hyperlink ref="N34" r:id="rId33"/>
    <hyperlink ref="N35" r:id="rId34"/>
    <hyperlink ref="N36" r:id="rId35"/>
    <hyperlink ref="N37" r:id="rId36"/>
    <hyperlink ref="N38" r:id="rId37"/>
    <hyperlink ref="N39" r:id="rId38"/>
    <hyperlink ref="N40" r:id="rId39"/>
    <hyperlink ref="N41" r:id="rId40"/>
    <hyperlink ref="N42" r:id="rId41"/>
    <hyperlink ref="N43" r:id="rId42"/>
    <hyperlink ref="N44" r:id="rId43"/>
    <hyperlink ref="N45" r:id="rId44"/>
    <hyperlink ref="N46" r:id="rId45"/>
    <hyperlink ref="N47" r:id="rId46"/>
    <hyperlink ref="N48" r:id="rId47"/>
    <hyperlink ref="N49" r:id="rId48"/>
    <hyperlink ref="N50" r:id="rId49"/>
    <hyperlink ref="N51" r:id="rId50"/>
    <hyperlink ref="N52" r:id="rId51"/>
    <hyperlink ref="N53" r:id="rId52"/>
    <hyperlink ref="N54" r:id="rId53"/>
    <hyperlink ref="N55" r:id="rId54"/>
    <hyperlink ref="N56" r:id="rId55"/>
    <hyperlink ref="N57" r:id="rId56"/>
    <hyperlink ref="N58" r:id="rId57"/>
    <hyperlink ref="N59" r:id="rId58"/>
    <hyperlink ref="N60" r:id="rId59"/>
    <hyperlink ref="N61" r:id="rId60"/>
    <hyperlink ref="N62" r:id="rId61"/>
    <hyperlink ref="N63" r:id="rId62"/>
    <hyperlink ref="N64" r:id="rId63"/>
    <hyperlink ref="N65" r:id="rId64"/>
    <hyperlink ref="N66" r:id="rId65"/>
    <hyperlink ref="N67" r:id="rId66"/>
    <hyperlink ref="N68" r:id="rId67"/>
    <hyperlink ref="N69" r:id="rId68"/>
    <hyperlink ref="N70" r:id="rId69"/>
    <hyperlink ref="N71" r:id="rId70"/>
    <hyperlink ref="N72" r:id="rId71"/>
    <hyperlink ref="N73" r:id="rId72"/>
    <hyperlink ref="N74" r:id="rId73"/>
    <hyperlink ref="N75" r:id="rId74"/>
    <hyperlink ref="N76" r:id="rId75"/>
    <hyperlink ref="N77" r:id="rId76"/>
    <hyperlink ref="N78" r:id="rId77"/>
    <hyperlink ref="N79" r:id="rId78"/>
    <hyperlink ref="N80" r:id="rId79"/>
    <hyperlink ref="N81" r:id="rId80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 x14ac:dyDescent="0.2"/>
  <cols>
    <col min="1" max="1" width="10.83203125" customWidth="1"/>
    <col min="2" max="2" width="14.6640625" customWidth="1"/>
    <col min="3" max="3" width="14.5" customWidth="1"/>
    <col min="4" max="4" width="15.1640625" customWidth="1"/>
    <col min="5" max="5" width="12.5" customWidth="1"/>
    <col min="6" max="6" width="14.33203125" customWidth="1"/>
    <col min="7" max="7" width="16.83203125" customWidth="1"/>
    <col min="8" max="9" width="14.33203125" customWidth="1"/>
    <col min="10" max="10" width="8.6640625" customWidth="1"/>
    <col min="11" max="11" width="10.83203125" customWidth="1"/>
    <col min="12" max="21" width="10.5" customWidth="1"/>
  </cols>
  <sheetData>
    <row r="1" spans="1:21" ht="15.75" customHeight="1" x14ac:dyDescent="0.2">
      <c r="A1" s="4" t="s">
        <v>0</v>
      </c>
      <c r="B1" s="4" t="s">
        <v>3</v>
      </c>
      <c r="C1" s="4" t="s">
        <v>4</v>
      </c>
      <c r="D1" s="4" t="s">
        <v>5</v>
      </c>
      <c r="E1" s="4" t="s">
        <v>6</v>
      </c>
      <c r="F1" s="3" t="s">
        <v>2</v>
      </c>
      <c r="G1" s="4" t="s">
        <v>7</v>
      </c>
      <c r="H1" s="3" t="s">
        <v>8</v>
      </c>
      <c r="I1" s="4" t="s">
        <v>9</v>
      </c>
      <c r="J1" s="3" t="s">
        <v>817</v>
      </c>
      <c r="K1" s="3" t="s">
        <v>10</v>
      </c>
      <c r="L1" s="3" t="s">
        <v>11</v>
      </c>
      <c r="M1" s="117" t="s">
        <v>12</v>
      </c>
      <c r="N1" s="8"/>
      <c r="O1" s="8"/>
      <c r="P1" s="8"/>
      <c r="Q1" s="8"/>
      <c r="R1" s="8"/>
      <c r="S1" s="8"/>
      <c r="T1" s="8"/>
      <c r="U1" s="8"/>
    </row>
    <row r="2" spans="1:21" ht="15.75" customHeight="1" x14ac:dyDescent="0.2">
      <c r="A2" s="10">
        <v>3</v>
      </c>
      <c r="B2" s="10" t="s">
        <v>818</v>
      </c>
      <c r="C2" s="10" t="s">
        <v>269</v>
      </c>
      <c r="D2" s="10">
        <v>0</v>
      </c>
      <c r="E2" s="10">
        <v>1</v>
      </c>
      <c r="F2" s="15">
        <v>41</v>
      </c>
      <c r="G2" s="15">
        <v>1</v>
      </c>
      <c r="H2" s="118">
        <v>43187</v>
      </c>
      <c r="I2" s="8" t="str">
        <f>VLOOKUP(F2,'Job Openings'!$A$2:$F$196,6,FALSE)</f>
        <v>ShopKeep</v>
      </c>
      <c r="J2" s="8"/>
      <c r="K2" s="119">
        <v>1</v>
      </c>
      <c r="L2" s="120">
        <v>43195</v>
      </c>
      <c r="M2" s="8">
        <f t="shared" ref="M2:M3" si="0">L2-H2</f>
        <v>8</v>
      </c>
      <c r="N2" s="8"/>
      <c r="O2" s="8"/>
      <c r="P2" s="8"/>
      <c r="Q2" s="8"/>
      <c r="R2" s="8"/>
      <c r="S2" s="8"/>
      <c r="T2" s="8"/>
      <c r="U2" s="8"/>
    </row>
    <row r="3" spans="1:21" ht="15.75" customHeight="1" x14ac:dyDescent="0.2">
      <c r="A3" s="10">
        <v>3</v>
      </c>
      <c r="B3" s="10" t="s">
        <v>818</v>
      </c>
      <c r="C3" s="10" t="s">
        <v>269</v>
      </c>
      <c r="D3" s="10">
        <v>0</v>
      </c>
      <c r="E3" s="10">
        <v>1</v>
      </c>
      <c r="F3" s="15">
        <v>42</v>
      </c>
      <c r="G3" s="15">
        <v>1</v>
      </c>
      <c r="H3" s="118">
        <v>43187</v>
      </c>
      <c r="I3" s="8" t="str">
        <f>VLOOKUP(F3,'Job Openings'!$A$2:$F$196,6,FALSE)</f>
        <v>Fidessa</v>
      </c>
      <c r="J3" s="8"/>
      <c r="K3" s="119">
        <v>1</v>
      </c>
      <c r="L3" s="120">
        <v>43193</v>
      </c>
      <c r="M3" s="8">
        <f t="shared" si="0"/>
        <v>6</v>
      </c>
      <c r="N3" s="8"/>
      <c r="O3" s="8"/>
      <c r="P3" s="8"/>
      <c r="Q3" s="8"/>
      <c r="R3" s="8"/>
      <c r="S3" s="8"/>
      <c r="T3" s="8"/>
      <c r="U3" s="8"/>
    </row>
    <row r="4" spans="1:21" ht="15.75" customHeight="1" x14ac:dyDescent="0.2">
      <c r="A4" s="10">
        <v>3</v>
      </c>
      <c r="B4" s="10" t="s">
        <v>818</v>
      </c>
      <c r="C4" s="10" t="s">
        <v>269</v>
      </c>
      <c r="D4" s="10">
        <v>0</v>
      </c>
      <c r="E4" s="10">
        <v>1</v>
      </c>
      <c r="F4" s="15">
        <v>43</v>
      </c>
      <c r="G4" s="15">
        <v>0</v>
      </c>
      <c r="H4" s="118">
        <v>43178</v>
      </c>
      <c r="I4" s="8" t="str">
        <f>VLOOKUP(F4,'Job Openings'!$A$2:$F$196,6,FALSE)</f>
        <v>Revature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5.75" customHeight="1" x14ac:dyDescent="0.2">
      <c r="A5" s="10">
        <v>3</v>
      </c>
      <c r="B5" s="10" t="s">
        <v>818</v>
      </c>
      <c r="C5" s="10" t="s">
        <v>269</v>
      </c>
      <c r="D5" s="10">
        <v>0</v>
      </c>
      <c r="E5" s="10">
        <v>1</v>
      </c>
      <c r="F5" s="15">
        <v>47</v>
      </c>
      <c r="G5" s="15">
        <v>1</v>
      </c>
      <c r="H5" s="118">
        <v>43187</v>
      </c>
      <c r="I5" s="8" t="str">
        <f>VLOOKUP(F5,'Job Openings'!$A$2:$F$196,6,FALSE)</f>
        <v>Sharp Business USA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15.75" customHeight="1" x14ac:dyDescent="0.2">
      <c r="A6" s="10">
        <v>3</v>
      </c>
      <c r="B6" s="10" t="s">
        <v>818</v>
      </c>
      <c r="C6" s="10" t="s">
        <v>269</v>
      </c>
      <c r="D6" s="10">
        <v>0</v>
      </c>
      <c r="E6" s="10">
        <v>1</v>
      </c>
      <c r="F6" s="15">
        <v>49</v>
      </c>
      <c r="G6" s="15">
        <v>0</v>
      </c>
      <c r="H6" s="118">
        <v>43177</v>
      </c>
      <c r="I6" s="8" t="str">
        <f>VLOOKUP(F6,'Job Openings'!$A$2:$F$196,6,FALSE)</f>
        <v>Tradition Energy</v>
      </c>
      <c r="J6" s="8"/>
      <c r="K6" s="119">
        <v>1</v>
      </c>
      <c r="L6" s="120">
        <v>43206</v>
      </c>
      <c r="M6" s="8">
        <f>L6-H6</f>
        <v>29</v>
      </c>
      <c r="N6" s="8"/>
      <c r="O6" s="8"/>
      <c r="P6" s="8"/>
      <c r="Q6" s="8"/>
      <c r="R6" s="8"/>
      <c r="S6" s="8"/>
      <c r="T6" s="8"/>
      <c r="U6" s="8"/>
    </row>
    <row r="7" spans="1:21" ht="15.75" customHeight="1" x14ac:dyDescent="0.2">
      <c r="A7" s="10">
        <v>3</v>
      </c>
      <c r="B7" s="10" t="s">
        <v>818</v>
      </c>
      <c r="C7" s="10" t="s">
        <v>269</v>
      </c>
      <c r="D7" s="10">
        <v>0</v>
      </c>
      <c r="E7" s="10">
        <v>1</v>
      </c>
      <c r="F7" s="15">
        <v>50</v>
      </c>
      <c r="G7" s="15">
        <v>1</v>
      </c>
      <c r="H7" s="118">
        <v>43187</v>
      </c>
      <c r="I7" s="8" t="str">
        <f>VLOOKUP(F7,'Job Openings'!$A$2:$F$196,6,FALSE)</f>
        <v>Tumblr/Oath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15.75" customHeight="1" x14ac:dyDescent="0.2">
      <c r="A8" s="10">
        <v>3</v>
      </c>
      <c r="B8" s="10" t="s">
        <v>818</v>
      </c>
      <c r="C8" s="10" t="s">
        <v>269</v>
      </c>
      <c r="D8" s="10">
        <v>0</v>
      </c>
      <c r="E8" s="10">
        <v>1</v>
      </c>
      <c r="F8" s="15">
        <v>52</v>
      </c>
      <c r="G8" s="15">
        <v>1</v>
      </c>
      <c r="H8" s="118">
        <v>43187</v>
      </c>
      <c r="I8" s="8" t="str">
        <f>VLOOKUP(F8,'Job Openings'!$A$2:$F$196,6,FALSE)</f>
        <v>Snap, Inc.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15.75" customHeight="1" x14ac:dyDescent="0.2">
      <c r="A9" s="10">
        <v>3</v>
      </c>
      <c r="B9" s="10" t="s">
        <v>818</v>
      </c>
      <c r="C9" s="10" t="s">
        <v>269</v>
      </c>
      <c r="D9" s="10">
        <v>0</v>
      </c>
      <c r="E9" s="10">
        <v>1</v>
      </c>
      <c r="F9" s="15">
        <v>53</v>
      </c>
      <c r="G9" s="15">
        <v>1</v>
      </c>
      <c r="H9" s="118">
        <v>43187</v>
      </c>
      <c r="I9" s="8" t="str">
        <f>VLOOKUP(F9,'Job Openings'!$A$2:$F$196,6,FALSE)</f>
        <v>PromptWorks</v>
      </c>
      <c r="J9" s="8"/>
      <c r="K9" s="119">
        <v>1</v>
      </c>
      <c r="L9" s="120">
        <v>43195</v>
      </c>
      <c r="M9" s="8">
        <f>L9-H9</f>
        <v>8</v>
      </c>
      <c r="N9" s="8"/>
      <c r="O9" s="8"/>
      <c r="P9" s="8"/>
      <c r="Q9" s="8"/>
      <c r="R9" s="8"/>
      <c r="S9" s="8"/>
      <c r="T9" s="8"/>
      <c r="U9" s="8"/>
    </row>
    <row r="10" spans="1:21" ht="15.75" customHeight="1" x14ac:dyDescent="0.2">
      <c r="A10" s="10">
        <v>3</v>
      </c>
      <c r="B10" s="10" t="s">
        <v>818</v>
      </c>
      <c r="C10" s="10" t="s">
        <v>269</v>
      </c>
      <c r="D10" s="10">
        <v>0</v>
      </c>
      <c r="E10" s="10">
        <v>1</v>
      </c>
      <c r="F10" s="15">
        <v>54</v>
      </c>
      <c r="G10" s="15">
        <v>0</v>
      </c>
      <c r="H10" s="118">
        <v>43177</v>
      </c>
      <c r="I10" s="8" t="str">
        <f>VLOOKUP(F10,'Job Openings'!$A$2:$F$196,6,FALSE)</f>
        <v>HeavyWater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15.75" customHeight="1" x14ac:dyDescent="0.2">
      <c r="A11" s="10">
        <v>3</v>
      </c>
      <c r="B11" s="10" t="s">
        <v>818</v>
      </c>
      <c r="C11" s="10" t="s">
        <v>269</v>
      </c>
      <c r="D11" s="10">
        <v>0</v>
      </c>
      <c r="E11" s="10">
        <v>1</v>
      </c>
      <c r="F11" s="15">
        <v>56</v>
      </c>
      <c r="G11" s="15">
        <v>1</v>
      </c>
      <c r="H11" s="10" t="s">
        <v>822</v>
      </c>
      <c r="I11" s="8" t="str">
        <f>VLOOKUP(F11,'Job Openings'!$A$2:$F$196,6,FALSE)</f>
        <v>Junior Golf Hub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15.75" customHeight="1" x14ac:dyDescent="0.2">
      <c r="A12" s="10">
        <v>3</v>
      </c>
      <c r="B12" s="10" t="s">
        <v>818</v>
      </c>
      <c r="C12" s="10" t="s">
        <v>269</v>
      </c>
      <c r="D12" s="10">
        <v>0</v>
      </c>
      <c r="E12" s="10">
        <v>1</v>
      </c>
      <c r="F12" s="15">
        <v>57</v>
      </c>
      <c r="G12" s="15">
        <v>1</v>
      </c>
      <c r="H12" s="118">
        <v>43187</v>
      </c>
      <c r="I12" s="8" t="str">
        <f>VLOOKUP(F12,'Job Openings'!$A$2:$F$196,6,FALSE)</f>
        <v>Innovest Systems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ht="15.75" customHeight="1" x14ac:dyDescent="0.2">
      <c r="A13" s="10">
        <v>3</v>
      </c>
      <c r="B13" s="10" t="s">
        <v>818</v>
      </c>
      <c r="C13" s="10" t="s">
        <v>269</v>
      </c>
      <c r="D13" s="10">
        <v>0</v>
      </c>
      <c r="E13" s="10">
        <v>1</v>
      </c>
      <c r="F13" s="15">
        <v>61</v>
      </c>
      <c r="G13" s="15">
        <v>0</v>
      </c>
      <c r="H13" s="118">
        <v>43177</v>
      </c>
      <c r="I13" s="8" t="str">
        <f>VLOOKUP(F13,'Job Openings'!$A$2:$F$196,6,FALSE)</f>
        <v>Communico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15.75" customHeight="1" x14ac:dyDescent="0.2">
      <c r="A14" s="10">
        <v>3</v>
      </c>
      <c r="B14" s="10" t="s">
        <v>818</v>
      </c>
      <c r="C14" s="10" t="s">
        <v>269</v>
      </c>
      <c r="D14" s="10">
        <v>0</v>
      </c>
      <c r="E14" s="10">
        <v>1</v>
      </c>
      <c r="F14" s="15">
        <v>63</v>
      </c>
      <c r="G14" s="15">
        <v>1</v>
      </c>
      <c r="H14" s="118">
        <v>43187</v>
      </c>
      <c r="I14" s="8" t="str">
        <f>VLOOKUP(F14,'Job Openings'!$A$2:$F$196,6,FALSE)</f>
        <v>3M</v>
      </c>
      <c r="J14" s="8"/>
      <c r="K14" s="119">
        <v>1</v>
      </c>
      <c r="L14" s="120">
        <v>43215</v>
      </c>
      <c r="M14" s="8">
        <f>L14-H14</f>
        <v>28</v>
      </c>
      <c r="N14" s="8"/>
      <c r="O14" s="8"/>
      <c r="P14" s="8"/>
      <c r="Q14" s="8"/>
      <c r="R14" s="8"/>
      <c r="S14" s="8"/>
      <c r="T14" s="8"/>
      <c r="U14" s="8"/>
    </row>
    <row r="15" spans="1:21" ht="15.75" customHeight="1" x14ac:dyDescent="0.2">
      <c r="A15" s="10">
        <v>3</v>
      </c>
      <c r="B15" s="10" t="s">
        <v>818</v>
      </c>
      <c r="C15" s="10" t="s">
        <v>269</v>
      </c>
      <c r="D15" s="10">
        <v>0</v>
      </c>
      <c r="E15" s="10">
        <v>1</v>
      </c>
      <c r="F15" s="15">
        <v>66</v>
      </c>
      <c r="G15" s="15">
        <v>1</v>
      </c>
      <c r="H15" s="118">
        <v>43188</v>
      </c>
      <c r="I15" s="8" t="str">
        <f>VLOOKUP(F15,'Job Openings'!$A$2:$F$196,6,FALSE)</f>
        <v>Calypso Technology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15.75" customHeight="1" x14ac:dyDescent="0.2">
      <c r="A16" s="10">
        <v>3</v>
      </c>
      <c r="B16" s="10" t="s">
        <v>818</v>
      </c>
      <c r="C16" s="10" t="s">
        <v>269</v>
      </c>
      <c r="D16" s="10">
        <v>0</v>
      </c>
      <c r="E16" s="10">
        <v>1</v>
      </c>
      <c r="F16" s="15">
        <v>67</v>
      </c>
      <c r="G16" s="15">
        <v>1</v>
      </c>
      <c r="H16" s="118">
        <v>43188</v>
      </c>
      <c r="I16" s="8" t="str">
        <f>VLOOKUP(F16,'Job Openings'!$A$2:$F$196,6,FALSE)</f>
        <v>OnSIP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ht="15.75" customHeight="1" x14ac:dyDescent="0.2">
      <c r="A17" s="10">
        <v>3</v>
      </c>
      <c r="B17" s="10" t="s">
        <v>818</v>
      </c>
      <c r="C17" s="10" t="s">
        <v>269</v>
      </c>
      <c r="D17" s="10">
        <v>0</v>
      </c>
      <c r="E17" s="10">
        <v>1</v>
      </c>
      <c r="F17" s="15">
        <v>68</v>
      </c>
      <c r="G17" s="15">
        <v>0</v>
      </c>
      <c r="H17" s="118">
        <v>43177</v>
      </c>
      <c r="I17" s="8" t="str">
        <f>VLOOKUP(F17,'Job Openings'!$A$2:$F$196,6,FALSE)</f>
        <v>ASG Technologies</v>
      </c>
      <c r="J17" s="16"/>
      <c r="K17" s="10">
        <v>0</v>
      </c>
      <c r="L17" s="120">
        <v>43196</v>
      </c>
      <c r="M17" s="8">
        <f>L17-H17</f>
        <v>19</v>
      </c>
      <c r="N17" s="8"/>
      <c r="O17" s="8"/>
      <c r="P17" s="8"/>
      <c r="Q17" s="8"/>
      <c r="R17" s="8"/>
      <c r="S17" s="8"/>
      <c r="T17" s="8"/>
      <c r="U17" s="8"/>
    </row>
    <row r="18" spans="1:21" ht="15.75" customHeight="1" x14ac:dyDescent="0.2">
      <c r="A18" s="10">
        <v>3</v>
      </c>
      <c r="B18" s="10" t="s">
        <v>818</v>
      </c>
      <c r="C18" s="10" t="s">
        <v>269</v>
      </c>
      <c r="D18" s="10">
        <v>0</v>
      </c>
      <c r="E18" s="10">
        <v>1</v>
      </c>
      <c r="F18" s="15">
        <v>69</v>
      </c>
      <c r="G18" s="15">
        <v>0</v>
      </c>
      <c r="H18" s="118">
        <v>43177</v>
      </c>
      <c r="I18" s="8" t="str">
        <f>VLOOKUP(F18,'Job Openings'!$A$2:$F$196,6,FALSE)</f>
        <v>Rakuten Marketing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15.75" customHeight="1" x14ac:dyDescent="0.2">
      <c r="A19" s="10">
        <v>3</v>
      </c>
      <c r="B19" s="10" t="s">
        <v>818</v>
      </c>
      <c r="C19" s="10" t="s">
        <v>269</v>
      </c>
      <c r="D19" s="10">
        <v>0</v>
      </c>
      <c r="E19" s="10">
        <v>1</v>
      </c>
      <c r="F19" s="15">
        <v>72</v>
      </c>
      <c r="G19" s="15">
        <v>0</v>
      </c>
      <c r="H19" s="118">
        <v>43178</v>
      </c>
      <c r="I19" s="8" t="str">
        <f>VLOOKUP(F19,'Job Openings'!$A$2:$F$196,6,FALSE)</f>
        <v>Everest Resinsurance Company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15.75" customHeight="1" x14ac:dyDescent="0.2">
      <c r="A20" s="10">
        <v>3</v>
      </c>
      <c r="B20" s="10" t="s">
        <v>818</v>
      </c>
      <c r="C20" s="10" t="s">
        <v>269</v>
      </c>
      <c r="D20" s="10">
        <v>0</v>
      </c>
      <c r="E20" s="10">
        <v>1</v>
      </c>
      <c r="F20" s="15">
        <v>73</v>
      </c>
      <c r="G20" s="15">
        <v>0</v>
      </c>
      <c r="H20" s="118">
        <v>43178</v>
      </c>
      <c r="I20" s="8" t="str">
        <f>VLOOKUP(F20,'Job Openings'!$A$2:$F$196,6,FALSE)</f>
        <v>Songtrust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15.75" customHeight="1" x14ac:dyDescent="0.2">
      <c r="A21" s="10">
        <v>3</v>
      </c>
      <c r="B21" s="10" t="s">
        <v>818</v>
      </c>
      <c r="C21" s="10" t="s">
        <v>269</v>
      </c>
      <c r="D21" s="10">
        <v>0</v>
      </c>
      <c r="E21" s="10">
        <v>1</v>
      </c>
      <c r="F21" s="15">
        <v>76</v>
      </c>
      <c r="G21" s="15">
        <v>0</v>
      </c>
      <c r="H21" s="118">
        <v>43178</v>
      </c>
      <c r="I21" s="8" t="str">
        <f>VLOOKUP(F21,'Job Openings'!$A$2:$F$196,6,FALSE)</f>
        <v>Adobe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5.75" customHeight="1" x14ac:dyDescent="0.2">
      <c r="A22" s="10">
        <v>3</v>
      </c>
      <c r="B22" s="10" t="s">
        <v>818</v>
      </c>
      <c r="C22" s="10" t="s">
        <v>269</v>
      </c>
      <c r="D22" s="10">
        <v>0</v>
      </c>
      <c r="E22" s="10">
        <v>0</v>
      </c>
      <c r="F22" s="15">
        <v>44</v>
      </c>
      <c r="G22" s="15">
        <v>0</v>
      </c>
      <c r="H22" s="118">
        <v>43178</v>
      </c>
      <c r="I22" s="8" t="str">
        <f>VLOOKUP(F22,'Job Openings'!$A$2:$F$196,6,FALSE)</f>
        <v>BMPC Corp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15.75" customHeight="1" x14ac:dyDescent="0.2">
      <c r="A23" s="10">
        <v>3</v>
      </c>
      <c r="B23" s="10" t="s">
        <v>818</v>
      </c>
      <c r="C23" s="10" t="s">
        <v>269</v>
      </c>
      <c r="D23" s="10">
        <v>0</v>
      </c>
      <c r="E23" s="10">
        <v>0</v>
      </c>
      <c r="F23" s="15">
        <v>45</v>
      </c>
      <c r="G23" s="15">
        <v>0</v>
      </c>
      <c r="H23" s="118">
        <v>43178</v>
      </c>
      <c r="I23" s="8" t="str">
        <f>VLOOKUP(F23,'Job Openings'!$A$2:$F$196,6,FALSE)</f>
        <v>Nanotronics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15.75" customHeight="1" x14ac:dyDescent="0.2">
      <c r="A24" s="10">
        <v>3</v>
      </c>
      <c r="B24" s="10" t="s">
        <v>818</v>
      </c>
      <c r="C24" s="10" t="s">
        <v>269</v>
      </c>
      <c r="D24" s="10">
        <v>0</v>
      </c>
      <c r="E24" s="10">
        <v>0</v>
      </c>
      <c r="F24" s="15">
        <v>46</v>
      </c>
      <c r="G24" s="15">
        <v>0</v>
      </c>
      <c r="H24" s="118">
        <v>43178</v>
      </c>
      <c r="I24" s="8" t="str">
        <f>VLOOKUP(F24,'Job Openings'!$A$2:$F$196,6,FALSE)</f>
        <v>Bloomberg LP</v>
      </c>
      <c r="J24" s="16"/>
      <c r="K24" s="10">
        <v>0</v>
      </c>
      <c r="L24" s="120">
        <v>43192</v>
      </c>
      <c r="M24" s="8">
        <f t="shared" ref="M24:M25" si="1">L24-H24</f>
        <v>14</v>
      </c>
      <c r="N24" s="8"/>
      <c r="O24" s="8"/>
      <c r="P24" s="8"/>
      <c r="Q24" s="8"/>
      <c r="R24" s="8"/>
      <c r="S24" s="8"/>
      <c r="T24" s="8"/>
      <c r="U24" s="8"/>
    </row>
    <row r="25" spans="1:21" ht="15.75" customHeight="1" x14ac:dyDescent="0.2">
      <c r="A25" s="10">
        <v>3</v>
      </c>
      <c r="B25" s="10" t="s">
        <v>818</v>
      </c>
      <c r="C25" s="10" t="s">
        <v>269</v>
      </c>
      <c r="D25" s="10">
        <v>0</v>
      </c>
      <c r="E25" s="10">
        <v>0</v>
      </c>
      <c r="F25" s="15">
        <v>48</v>
      </c>
      <c r="G25" s="15">
        <v>1</v>
      </c>
      <c r="H25" s="118">
        <v>43188</v>
      </c>
      <c r="I25" s="8" t="str">
        <f>VLOOKUP(F25,'Job Openings'!$A$2:$F$196,6,FALSE)</f>
        <v>Gaming Laboratories Int'l</v>
      </c>
      <c r="J25" s="8"/>
      <c r="K25" s="119">
        <v>1</v>
      </c>
      <c r="L25" s="120">
        <v>43193</v>
      </c>
      <c r="M25" s="8">
        <f t="shared" si="1"/>
        <v>5</v>
      </c>
      <c r="N25" s="8"/>
      <c r="O25" s="8"/>
      <c r="P25" s="8"/>
      <c r="Q25" s="8"/>
      <c r="R25" s="8"/>
      <c r="S25" s="8"/>
      <c r="T25" s="8"/>
      <c r="U25" s="8"/>
    </row>
    <row r="26" spans="1:21" ht="15.75" customHeight="1" x14ac:dyDescent="0.2">
      <c r="A26" s="10">
        <v>3</v>
      </c>
      <c r="B26" s="10" t="s">
        <v>818</v>
      </c>
      <c r="C26" s="10" t="s">
        <v>269</v>
      </c>
      <c r="D26" s="10">
        <v>0</v>
      </c>
      <c r="E26" s="10">
        <v>0</v>
      </c>
      <c r="F26" s="15">
        <v>51</v>
      </c>
      <c r="G26" s="15">
        <v>1</v>
      </c>
      <c r="H26" s="118">
        <v>43188</v>
      </c>
      <c r="I26" s="8" t="str">
        <f>VLOOKUP(F26,'Job Openings'!$A$2:$F$196,6,FALSE)</f>
        <v>MailChimp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15.75" customHeight="1" x14ac:dyDescent="0.2">
      <c r="A27" s="10">
        <v>3</v>
      </c>
      <c r="B27" s="10" t="s">
        <v>818</v>
      </c>
      <c r="C27" s="10" t="s">
        <v>269</v>
      </c>
      <c r="D27" s="10">
        <v>0</v>
      </c>
      <c r="E27" s="10">
        <v>0</v>
      </c>
      <c r="F27" s="15">
        <v>55</v>
      </c>
      <c r="G27" s="15">
        <v>1</v>
      </c>
      <c r="H27" s="10" t="s">
        <v>391</v>
      </c>
      <c r="I27" s="8" t="str">
        <f>VLOOKUP(F27,'Job Openings'!$A$2:$F$196,6,FALSE)</f>
        <v>Billboard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15.75" customHeight="1" x14ac:dyDescent="0.2">
      <c r="A28" s="10">
        <v>3</v>
      </c>
      <c r="B28" s="10" t="s">
        <v>818</v>
      </c>
      <c r="C28" s="10" t="s">
        <v>269</v>
      </c>
      <c r="D28" s="10">
        <v>0</v>
      </c>
      <c r="E28" s="10">
        <v>0</v>
      </c>
      <c r="F28" s="15">
        <v>58</v>
      </c>
      <c r="G28" s="15">
        <v>1</v>
      </c>
      <c r="H28" s="10" t="s">
        <v>391</v>
      </c>
      <c r="I28" s="8" t="str">
        <f>VLOOKUP(F28,'Job Openings'!$A$2:$F$196,6,FALSE)</f>
        <v>Blue Sky Studios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15.75" customHeight="1" x14ac:dyDescent="0.2">
      <c r="A29" s="10">
        <v>3</v>
      </c>
      <c r="B29" s="10" t="s">
        <v>818</v>
      </c>
      <c r="C29" s="10" t="s">
        <v>269</v>
      </c>
      <c r="D29" s="10">
        <v>0</v>
      </c>
      <c r="E29" s="10">
        <v>0</v>
      </c>
      <c r="F29" s="15">
        <v>59</v>
      </c>
      <c r="G29" s="15">
        <v>0</v>
      </c>
      <c r="H29" s="118">
        <v>43178</v>
      </c>
      <c r="I29" s="8" t="str">
        <f>VLOOKUP(F29,'Job Openings'!$A$2:$F$196,6,FALSE)</f>
        <v xml:space="preserve">Listen First 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15.75" customHeight="1" x14ac:dyDescent="0.2">
      <c r="A30" s="10">
        <v>3</v>
      </c>
      <c r="B30" s="10" t="s">
        <v>818</v>
      </c>
      <c r="C30" s="10" t="s">
        <v>269</v>
      </c>
      <c r="D30" s="10">
        <v>0</v>
      </c>
      <c r="E30" s="10">
        <v>0</v>
      </c>
      <c r="F30" s="15">
        <v>60</v>
      </c>
      <c r="G30" s="15">
        <v>1</v>
      </c>
      <c r="H30" s="118">
        <v>43188</v>
      </c>
      <c r="I30" s="8" t="str">
        <f>VLOOKUP(F30,'Job Openings'!$A$2:$F$196,6,FALSE)</f>
        <v>Digitech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15.75" customHeight="1" x14ac:dyDescent="0.2">
      <c r="A31" s="10">
        <v>3</v>
      </c>
      <c r="B31" s="10" t="s">
        <v>818</v>
      </c>
      <c r="C31" s="10" t="s">
        <v>269</v>
      </c>
      <c r="D31" s="10">
        <v>0</v>
      </c>
      <c r="E31" s="10">
        <v>0</v>
      </c>
      <c r="F31" s="15">
        <v>62</v>
      </c>
      <c r="G31" s="15">
        <v>0</v>
      </c>
      <c r="H31" s="10" t="s">
        <v>823</v>
      </c>
      <c r="I31" s="8">
        <f>VLOOKUP(F31,'Job Openings'!$A$2:$F$196,6,FALSE)</f>
        <v>0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15.75" customHeight="1" x14ac:dyDescent="0.2">
      <c r="A32" s="10">
        <v>3</v>
      </c>
      <c r="B32" s="10" t="s">
        <v>818</v>
      </c>
      <c r="C32" s="10" t="s">
        <v>269</v>
      </c>
      <c r="D32" s="10">
        <v>0</v>
      </c>
      <c r="E32" s="10">
        <v>0</v>
      </c>
      <c r="F32" s="15">
        <v>64</v>
      </c>
      <c r="G32" s="15">
        <v>0</v>
      </c>
      <c r="H32" s="118">
        <v>43178</v>
      </c>
      <c r="I32" s="8" t="str">
        <f>VLOOKUP(F32,'Job Openings'!$A$2:$F$196,6,FALSE)</f>
        <v>Sila Solutions Group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15.75" customHeight="1" x14ac:dyDescent="0.2">
      <c r="A33" s="10">
        <v>3</v>
      </c>
      <c r="B33" s="10" t="s">
        <v>818</v>
      </c>
      <c r="C33" s="10" t="s">
        <v>269</v>
      </c>
      <c r="D33" s="10">
        <v>0</v>
      </c>
      <c r="E33" s="10">
        <v>0</v>
      </c>
      <c r="F33" s="15">
        <v>65</v>
      </c>
      <c r="G33" s="15">
        <v>0</v>
      </c>
      <c r="H33" s="123">
        <v>43178</v>
      </c>
      <c r="I33" s="8" t="str">
        <f>VLOOKUP(F33,'Job Openings'!$A$2:$F$196,6,FALSE)</f>
        <v>Atlantic Group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15.75" customHeight="1" x14ac:dyDescent="0.2">
      <c r="A34" s="10">
        <v>3</v>
      </c>
      <c r="B34" s="10" t="s">
        <v>818</v>
      </c>
      <c r="C34" s="10" t="s">
        <v>269</v>
      </c>
      <c r="D34" s="10">
        <v>0</v>
      </c>
      <c r="E34" s="10">
        <v>0</v>
      </c>
      <c r="F34" s="15">
        <v>70</v>
      </c>
      <c r="G34" s="15">
        <v>1</v>
      </c>
      <c r="H34" s="118">
        <v>43188</v>
      </c>
      <c r="I34" s="8" t="str">
        <f>VLOOKUP(F34,'Job Openings'!$A$2:$F$196,6,FALSE)</f>
        <v>schireson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ht="15.75" customHeight="1" x14ac:dyDescent="0.2">
      <c r="A35" s="10">
        <v>3</v>
      </c>
      <c r="B35" s="10" t="s">
        <v>818</v>
      </c>
      <c r="C35" s="10" t="s">
        <v>269</v>
      </c>
      <c r="D35" s="10">
        <v>0</v>
      </c>
      <c r="E35" s="10">
        <v>0</v>
      </c>
      <c r="F35" s="15">
        <v>71</v>
      </c>
      <c r="G35" s="15">
        <v>0</v>
      </c>
      <c r="H35" s="118">
        <v>43178</v>
      </c>
      <c r="I35" s="8" t="str">
        <f>VLOOKUP(F35,'Job Openings'!$A$2:$F$196,6,FALSE)</f>
        <v>Warner Bros Studios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ht="15.75" customHeight="1" x14ac:dyDescent="0.2">
      <c r="A36" s="10">
        <v>3</v>
      </c>
      <c r="B36" s="10" t="s">
        <v>818</v>
      </c>
      <c r="C36" s="10" t="s">
        <v>269</v>
      </c>
      <c r="D36" s="10">
        <v>0</v>
      </c>
      <c r="E36" s="10">
        <v>0</v>
      </c>
      <c r="F36" s="15">
        <v>74</v>
      </c>
      <c r="G36" s="15">
        <v>1</v>
      </c>
      <c r="H36" s="118">
        <v>43188</v>
      </c>
      <c r="I36" s="8" t="str">
        <f>VLOOKUP(F36,'Job Openings'!$A$2:$F$196,6,FALSE)</f>
        <v>AQR Captial Management</v>
      </c>
      <c r="J36" s="8"/>
      <c r="K36" s="119">
        <v>1</v>
      </c>
      <c r="L36" s="120">
        <v>43203</v>
      </c>
      <c r="M36" s="8">
        <f>L36-H36</f>
        <v>15</v>
      </c>
      <c r="N36" s="8"/>
      <c r="O36" s="8"/>
      <c r="P36" s="8"/>
      <c r="Q36" s="8"/>
      <c r="R36" s="8"/>
      <c r="S36" s="8"/>
      <c r="T36" s="8"/>
      <c r="U36" s="8"/>
    </row>
    <row r="37" spans="1:21" ht="15.75" customHeight="1" x14ac:dyDescent="0.2">
      <c r="A37" s="10">
        <v>3</v>
      </c>
      <c r="B37" s="10" t="s">
        <v>818</v>
      </c>
      <c r="C37" s="10" t="s">
        <v>269</v>
      </c>
      <c r="D37" s="10">
        <v>0</v>
      </c>
      <c r="E37" s="10">
        <v>0</v>
      </c>
      <c r="F37" s="15">
        <v>75</v>
      </c>
      <c r="G37" s="15">
        <v>1</v>
      </c>
      <c r="H37" s="118">
        <v>43188</v>
      </c>
      <c r="I37" s="8" t="str">
        <f>VLOOKUP(F37,'Job Openings'!$A$2:$F$196,6,FALSE)</f>
        <v>JP Morgan Chase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15.75" customHeight="1" x14ac:dyDescent="0.2">
      <c r="A38" s="10">
        <v>3</v>
      </c>
      <c r="B38" s="10" t="s">
        <v>818</v>
      </c>
      <c r="C38" s="10" t="s">
        <v>269</v>
      </c>
      <c r="D38" s="10">
        <v>0</v>
      </c>
      <c r="E38" s="10">
        <v>0</v>
      </c>
      <c r="F38" s="15">
        <v>77</v>
      </c>
      <c r="G38" s="15">
        <v>0</v>
      </c>
      <c r="H38" s="123">
        <v>43178</v>
      </c>
      <c r="I38" s="8" t="str">
        <f>VLOOKUP(F38,'Job Openings'!$A$2:$F$196,6,FALSE)</f>
        <v>Sony Music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15.75" customHeight="1" x14ac:dyDescent="0.2">
      <c r="A39" s="10">
        <v>3</v>
      </c>
      <c r="B39" s="10" t="s">
        <v>818</v>
      </c>
      <c r="C39" s="10" t="s">
        <v>269</v>
      </c>
      <c r="D39" s="10">
        <v>0</v>
      </c>
      <c r="E39" s="10">
        <v>0</v>
      </c>
      <c r="F39" s="15">
        <v>78</v>
      </c>
      <c r="G39" s="15">
        <v>1</v>
      </c>
      <c r="H39" s="118">
        <v>43188</v>
      </c>
      <c r="I39" s="8" t="str">
        <f>VLOOKUP(F39,'Job Openings'!$A$2:$F$196,6,FALSE)</f>
        <v>1010Data</v>
      </c>
      <c r="J39" s="16"/>
      <c r="K39" s="10">
        <v>0</v>
      </c>
      <c r="L39" s="120">
        <v>43192</v>
      </c>
      <c r="M39" s="8">
        <f>L39-H39</f>
        <v>4</v>
      </c>
      <c r="N39" s="8"/>
      <c r="O39" s="8"/>
      <c r="P39" s="8"/>
      <c r="Q39" s="8"/>
      <c r="R39" s="8"/>
      <c r="S39" s="8"/>
      <c r="T39" s="8"/>
      <c r="U39" s="8"/>
    </row>
    <row r="40" spans="1:21" ht="15.75" customHeight="1" x14ac:dyDescent="0.2">
      <c r="A40" s="10">
        <v>3</v>
      </c>
      <c r="B40" s="10" t="s">
        <v>818</v>
      </c>
      <c r="C40" s="10" t="s">
        <v>269</v>
      </c>
      <c r="D40" s="10">
        <v>0</v>
      </c>
      <c r="E40" s="10">
        <v>0</v>
      </c>
      <c r="F40" s="15">
        <v>79</v>
      </c>
      <c r="G40" s="15">
        <v>0</v>
      </c>
      <c r="H40" s="10" t="s">
        <v>391</v>
      </c>
      <c r="I40" s="8" t="str">
        <f>VLOOKUP(F40,'Job Openings'!$A$2:$F$196,6,FALSE)</f>
        <v>FOX (Film, TV, Sports)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15.75" customHeight="1" x14ac:dyDescent="0.2">
      <c r="A41" s="10">
        <v>3</v>
      </c>
      <c r="B41" s="10" t="s">
        <v>818</v>
      </c>
      <c r="C41" s="10" t="s">
        <v>269</v>
      </c>
      <c r="D41" s="10">
        <v>0</v>
      </c>
      <c r="E41" s="10">
        <v>0</v>
      </c>
      <c r="F41" s="15">
        <v>80</v>
      </c>
      <c r="G41" s="15">
        <v>0</v>
      </c>
      <c r="H41" s="118">
        <v>43178</v>
      </c>
      <c r="I41" s="8" t="str">
        <f>VLOOKUP(F41,'Job Openings'!$A$2:$F$196,6,FALSE)</f>
        <v>Dataminr</v>
      </c>
      <c r="J41" s="16"/>
      <c r="K41" s="10">
        <v>0</v>
      </c>
      <c r="L41" s="120">
        <v>43182</v>
      </c>
      <c r="M41" s="8">
        <f>L41-H41</f>
        <v>4</v>
      </c>
      <c r="N41" s="8"/>
      <c r="O41" s="8"/>
      <c r="P41" s="8"/>
      <c r="Q41" s="8"/>
      <c r="R41" s="8"/>
      <c r="S41" s="8"/>
      <c r="T41" s="8"/>
      <c r="U41" s="8"/>
    </row>
    <row r="42" spans="1:21" ht="15.75" customHeight="1" x14ac:dyDescent="0.2">
      <c r="A42" s="10">
        <v>3</v>
      </c>
      <c r="B42" s="10" t="s">
        <v>818</v>
      </c>
      <c r="C42" s="10" t="s">
        <v>269</v>
      </c>
      <c r="D42" s="10">
        <v>0</v>
      </c>
      <c r="E42" s="10">
        <v>1</v>
      </c>
      <c r="F42" s="15">
        <v>121</v>
      </c>
      <c r="G42" s="15">
        <v>0</v>
      </c>
      <c r="H42" s="118">
        <v>43196</v>
      </c>
      <c r="I42" s="8" t="str">
        <f>VLOOKUP(F42,'Job Openings'!$A$2:$F$196,6,FALSE)</f>
        <v>Creative Information Technology, Inc.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ht="15.75" customHeight="1" x14ac:dyDescent="0.2">
      <c r="A43" s="10">
        <v>3</v>
      </c>
      <c r="B43" s="10" t="s">
        <v>818</v>
      </c>
      <c r="C43" s="10" t="s">
        <v>269</v>
      </c>
      <c r="D43" s="10">
        <v>0</v>
      </c>
      <c r="E43" s="10">
        <v>1</v>
      </c>
      <c r="F43" s="15">
        <v>124</v>
      </c>
      <c r="G43" s="15">
        <v>1</v>
      </c>
      <c r="H43" s="118">
        <v>43199</v>
      </c>
      <c r="I43" s="8" t="str">
        <f>VLOOKUP(F43,'Job Openings'!$A$2:$F$196,6,FALSE)</f>
        <v>Opendoor</v>
      </c>
      <c r="J43" s="8"/>
      <c r="K43" s="119">
        <v>1</v>
      </c>
      <c r="L43" s="120">
        <v>43216</v>
      </c>
      <c r="M43" s="8">
        <f>L43-H43</f>
        <v>17</v>
      </c>
      <c r="N43" s="8"/>
      <c r="O43" s="8"/>
      <c r="P43" s="8"/>
      <c r="Q43" s="8"/>
      <c r="R43" s="8"/>
      <c r="S43" s="8"/>
      <c r="T43" s="8"/>
      <c r="U43" s="8"/>
    </row>
    <row r="44" spans="1:21" ht="15.75" customHeight="1" x14ac:dyDescent="0.2">
      <c r="A44" s="10">
        <v>3</v>
      </c>
      <c r="B44" s="10" t="s">
        <v>818</v>
      </c>
      <c r="C44" s="10" t="s">
        <v>269</v>
      </c>
      <c r="D44" s="10">
        <v>0</v>
      </c>
      <c r="E44" s="10">
        <v>1</v>
      </c>
      <c r="F44" s="15">
        <v>126</v>
      </c>
      <c r="G44" s="15">
        <v>0</v>
      </c>
      <c r="H44" s="118">
        <v>43196</v>
      </c>
      <c r="I44" s="8" t="str">
        <f>VLOOKUP(F44,'Job Openings'!$A$2:$F$196,6,FALSE)</f>
        <v>Bart &amp; Associates, Inc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ht="15.75" customHeight="1" x14ac:dyDescent="0.2">
      <c r="A45" s="10">
        <v>3</v>
      </c>
      <c r="B45" s="10" t="s">
        <v>818</v>
      </c>
      <c r="C45" s="10" t="s">
        <v>269</v>
      </c>
      <c r="D45" s="10">
        <v>0</v>
      </c>
      <c r="E45" s="10">
        <v>1</v>
      </c>
      <c r="F45" s="15">
        <v>127</v>
      </c>
      <c r="G45" s="15">
        <v>1</v>
      </c>
      <c r="H45" s="118">
        <v>43199</v>
      </c>
      <c r="I45" s="8" t="str">
        <f>VLOOKUP(F45,'Job Openings'!$A$2:$F$196,6,FALSE)</f>
        <v>Avid Technology Professionals</v>
      </c>
      <c r="J45" s="8"/>
      <c r="K45" s="119">
        <v>1</v>
      </c>
      <c r="L45" s="120">
        <v>43215</v>
      </c>
      <c r="M45" s="8">
        <f t="shared" ref="M45:M46" si="2">L45-H45</f>
        <v>16</v>
      </c>
      <c r="N45" s="8"/>
      <c r="O45" s="8"/>
      <c r="P45" s="8"/>
      <c r="Q45" s="8"/>
      <c r="R45" s="8"/>
      <c r="S45" s="8"/>
      <c r="T45" s="8"/>
      <c r="U45" s="8"/>
    </row>
    <row r="46" spans="1:21" ht="15.75" customHeight="1" x14ac:dyDescent="0.2">
      <c r="A46" s="10">
        <v>3</v>
      </c>
      <c r="B46" s="10" t="s">
        <v>818</v>
      </c>
      <c r="C46" s="10" t="s">
        <v>269</v>
      </c>
      <c r="D46" s="10">
        <v>0</v>
      </c>
      <c r="E46" s="10">
        <v>1</v>
      </c>
      <c r="F46" s="15">
        <v>128</v>
      </c>
      <c r="G46" s="15">
        <v>1</v>
      </c>
      <c r="H46" s="118">
        <v>43199</v>
      </c>
      <c r="I46" s="8" t="str">
        <f>VLOOKUP(F46,'Job Openings'!$A$2:$F$196,6,FALSE)</f>
        <v>Susquehanna International Group</v>
      </c>
      <c r="J46" s="8"/>
      <c r="K46" s="119">
        <v>1</v>
      </c>
      <c r="L46" s="120">
        <v>43203</v>
      </c>
      <c r="M46" s="8">
        <f t="shared" si="2"/>
        <v>4</v>
      </c>
      <c r="N46" s="8"/>
      <c r="O46" s="8"/>
      <c r="P46" s="8"/>
      <c r="Q46" s="8"/>
      <c r="R46" s="8"/>
      <c r="S46" s="8"/>
      <c r="T46" s="8"/>
      <c r="U46" s="8"/>
    </row>
    <row r="47" spans="1:21" ht="15.75" customHeight="1" x14ac:dyDescent="0.2">
      <c r="A47" s="10">
        <v>3</v>
      </c>
      <c r="B47" s="10" t="s">
        <v>818</v>
      </c>
      <c r="C47" s="10" t="s">
        <v>269</v>
      </c>
      <c r="D47" s="10">
        <v>0</v>
      </c>
      <c r="E47" s="10">
        <v>1</v>
      </c>
      <c r="F47" s="15">
        <v>133</v>
      </c>
      <c r="G47" s="15">
        <v>1</v>
      </c>
      <c r="H47" s="118">
        <v>43199</v>
      </c>
      <c r="I47" s="8" t="str">
        <f>VLOOKUP(F47,'Job Openings'!$A$2:$F$196,6,FALSE)</f>
        <v>CoStar Group</v>
      </c>
      <c r="J47" s="8"/>
      <c r="K47" s="8"/>
      <c r="L47" s="120"/>
      <c r="M47" s="8"/>
      <c r="N47" s="8"/>
      <c r="O47" s="8"/>
      <c r="P47" s="8"/>
      <c r="Q47" s="8"/>
      <c r="R47" s="8"/>
      <c r="S47" s="8"/>
      <c r="T47" s="8"/>
      <c r="U47" s="8"/>
    </row>
    <row r="48" spans="1:21" ht="15.75" customHeight="1" x14ac:dyDescent="0.2">
      <c r="A48" s="10">
        <v>3</v>
      </c>
      <c r="B48" s="10" t="s">
        <v>818</v>
      </c>
      <c r="C48" s="10" t="s">
        <v>269</v>
      </c>
      <c r="D48" s="10">
        <v>0</v>
      </c>
      <c r="E48" s="10">
        <v>1</v>
      </c>
      <c r="F48" s="15">
        <v>136</v>
      </c>
      <c r="G48" s="15">
        <v>0</v>
      </c>
      <c r="H48" s="118">
        <v>43196</v>
      </c>
      <c r="I48" s="8" t="str">
        <f>VLOOKUP(F48,'Job Openings'!$A$2:$F$196,6,FALSE)</f>
        <v>The Tactile Group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ht="15.75" customHeight="1" x14ac:dyDescent="0.2">
      <c r="A49" s="10">
        <v>3</v>
      </c>
      <c r="B49" s="10" t="s">
        <v>818</v>
      </c>
      <c r="C49" s="10" t="s">
        <v>269</v>
      </c>
      <c r="D49" s="10">
        <v>0</v>
      </c>
      <c r="E49" s="10">
        <v>1</v>
      </c>
      <c r="F49" s="15">
        <v>138</v>
      </c>
      <c r="G49" s="15">
        <v>0</v>
      </c>
      <c r="H49" s="118">
        <v>43196</v>
      </c>
      <c r="I49" s="8" t="str">
        <f>VLOOKUP(F49,'Job Openings'!$A$2:$F$196,6,FALSE)</f>
        <v>Honeywell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ht="15.75" customHeight="1" x14ac:dyDescent="0.2">
      <c r="A50" s="10">
        <v>3</v>
      </c>
      <c r="B50" s="10" t="s">
        <v>818</v>
      </c>
      <c r="C50" s="10" t="s">
        <v>269</v>
      </c>
      <c r="D50" s="10">
        <v>0</v>
      </c>
      <c r="E50" s="10">
        <v>1</v>
      </c>
      <c r="F50" s="15">
        <v>139</v>
      </c>
      <c r="G50" s="15">
        <v>1</v>
      </c>
      <c r="H50" s="118">
        <v>43199</v>
      </c>
      <c r="I50" s="8" t="str">
        <f>VLOOKUP(F50,'Job Openings'!$A$2:$F$196,6,FALSE)</f>
        <v>Corus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ht="15.75" customHeight="1" x14ac:dyDescent="0.2">
      <c r="A51" s="10">
        <v>3</v>
      </c>
      <c r="B51" s="10" t="s">
        <v>818</v>
      </c>
      <c r="C51" s="10" t="s">
        <v>269</v>
      </c>
      <c r="D51" s="10">
        <v>0</v>
      </c>
      <c r="E51" s="10">
        <v>1</v>
      </c>
      <c r="F51" s="15">
        <v>140</v>
      </c>
      <c r="G51" s="15">
        <v>0</v>
      </c>
      <c r="H51" s="118">
        <v>43196</v>
      </c>
      <c r="I51" s="8" t="str">
        <f>VLOOKUP(F51,'Job Openings'!$A$2:$F$196,6,FALSE)</f>
        <v>Ocher Technology Group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ht="15.75" customHeight="1" x14ac:dyDescent="0.2">
      <c r="A52" s="10">
        <v>3</v>
      </c>
      <c r="B52" s="10" t="s">
        <v>818</v>
      </c>
      <c r="C52" s="10" t="s">
        <v>269</v>
      </c>
      <c r="D52" s="10">
        <v>0</v>
      </c>
      <c r="E52" s="10">
        <v>1</v>
      </c>
      <c r="F52" s="15">
        <v>143</v>
      </c>
      <c r="G52" s="15">
        <v>0</v>
      </c>
      <c r="H52" s="118">
        <v>43196</v>
      </c>
      <c r="I52" s="8" t="str">
        <f>VLOOKUP(F52,'Job Openings'!$A$2:$F$196,6,FALSE)</f>
        <v>Peterkin</v>
      </c>
      <c r="J52" s="16"/>
      <c r="K52" s="10">
        <v>0</v>
      </c>
      <c r="L52" s="120">
        <v>43197</v>
      </c>
      <c r="M52" s="8">
        <f>L52-H52</f>
        <v>1</v>
      </c>
      <c r="N52" s="8"/>
      <c r="O52" s="8"/>
      <c r="P52" s="8"/>
      <c r="Q52" s="8"/>
      <c r="R52" s="8"/>
      <c r="S52" s="8"/>
      <c r="T52" s="8"/>
      <c r="U52" s="8"/>
    </row>
    <row r="53" spans="1:21" ht="15.75" customHeight="1" x14ac:dyDescent="0.2">
      <c r="A53" s="10">
        <v>3</v>
      </c>
      <c r="B53" s="10" t="s">
        <v>818</v>
      </c>
      <c r="C53" s="10" t="s">
        <v>269</v>
      </c>
      <c r="D53" s="10">
        <v>0</v>
      </c>
      <c r="E53" s="10">
        <v>1</v>
      </c>
      <c r="F53" s="15">
        <v>144</v>
      </c>
      <c r="G53" s="15">
        <v>1</v>
      </c>
      <c r="H53" s="118">
        <v>43199</v>
      </c>
      <c r="I53" s="8" t="str">
        <f>VLOOKUP(F53,'Job Openings'!$A$2:$F$196,6,FALSE)</f>
        <v>Cotiviti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ht="15.75" customHeight="1" x14ac:dyDescent="0.2">
      <c r="A54" s="10">
        <v>3</v>
      </c>
      <c r="B54" s="10" t="s">
        <v>818</v>
      </c>
      <c r="C54" s="10" t="s">
        <v>269</v>
      </c>
      <c r="D54" s="10">
        <v>0</v>
      </c>
      <c r="E54" s="10">
        <v>1</v>
      </c>
      <c r="F54" s="15">
        <v>146</v>
      </c>
      <c r="G54" s="15">
        <v>1</v>
      </c>
      <c r="H54" s="10" t="s">
        <v>391</v>
      </c>
      <c r="I54" s="8" t="str">
        <f>VLOOKUP(F54,'Job Openings'!$A$2:$F$196,6,FALSE)</f>
        <v>TuneCore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ht="15.75" customHeight="1" x14ac:dyDescent="0.2">
      <c r="A55" s="10">
        <v>3</v>
      </c>
      <c r="B55" s="10" t="s">
        <v>818</v>
      </c>
      <c r="C55" s="10" t="s">
        <v>269</v>
      </c>
      <c r="D55" s="10">
        <v>0</v>
      </c>
      <c r="E55" s="10">
        <v>1</v>
      </c>
      <c r="F55" s="15">
        <v>148</v>
      </c>
      <c r="G55" s="15">
        <v>0</v>
      </c>
      <c r="H55" s="118">
        <v>43196</v>
      </c>
      <c r="I55" s="8" t="str">
        <f>VLOOKUP(F55,'Job Openings'!$A$2:$F$196,6,FALSE)</f>
        <v>Atlas Search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ht="15.75" customHeight="1" x14ac:dyDescent="0.2">
      <c r="A56" s="10">
        <v>3</v>
      </c>
      <c r="B56" s="10" t="s">
        <v>818</v>
      </c>
      <c r="C56" s="10" t="s">
        <v>269</v>
      </c>
      <c r="D56" s="10">
        <v>0</v>
      </c>
      <c r="E56" s="10">
        <v>1</v>
      </c>
      <c r="F56" s="15">
        <v>149</v>
      </c>
      <c r="G56" s="15">
        <v>1</v>
      </c>
      <c r="H56" s="118">
        <v>43199</v>
      </c>
      <c r="I56" s="8" t="str">
        <f>VLOOKUP(F56,'Job Openings'!$A$2:$F$196,6,FALSE)</f>
        <v>Grassroots Unwired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ht="15.75" customHeight="1" x14ac:dyDescent="0.2">
      <c r="A57" s="10">
        <v>3</v>
      </c>
      <c r="B57" s="10" t="s">
        <v>818</v>
      </c>
      <c r="C57" s="10" t="s">
        <v>269</v>
      </c>
      <c r="D57" s="10">
        <v>0</v>
      </c>
      <c r="E57" s="10">
        <v>0</v>
      </c>
      <c r="F57" s="15">
        <v>122</v>
      </c>
      <c r="G57" s="15">
        <v>0</v>
      </c>
      <c r="H57" s="118">
        <v>43196</v>
      </c>
      <c r="I57" s="8" t="str">
        <f>VLOOKUP(F57,'Job Openings'!$A$2:$F$196,6,FALSE)</f>
        <v>Ellucian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ht="15.75" customHeight="1" x14ac:dyDescent="0.2">
      <c r="A58" s="10">
        <v>3</v>
      </c>
      <c r="B58" s="10" t="s">
        <v>818</v>
      </c>
      <c r="C58" s="10" t="s">
        <v>269</v>
      </c>
      <c r="D58" s="10">
        <v>0</v>
      </c>
      <c r="E58" s="10">
        <v>0</v>
      </c>
      <c r="F58" s="15">
        <v>123</v>
      </c>
      <c r="G58" s="15">
        <v>1</v>
      </c>
      <c r="H58" s="118">
        <v>43196</v>
      </c>
      <c r="I58" s="8" t="str">
        <f>VLOOKUP(F58,'Job Openings'!$A$2:$F$196,6,FALSE)</f>
        <v>UST Global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ht="15.75" customHeight="1" x14ac:dyDescent="0.2">
      <c r="A59" s="10">
        <v>3</v>
      </c>
      <c r="B59" s="10" t="s">
        <v>818</v>
      </c>
      <c r="C59" s="10" t="s">
        <v>269</v>
      </c>
      <c r="D59" s="10">
        <v>0</v>
      </c>
      <c r="E59" s="10">
        <v>0</v>
      </c>
      <c r="F59" s="15">
        <v>125</v>
      </c>
      <c r="G59" s="15">
        <v>1</v>
      </c>
      <c r="H59" s="118">
        <v>43196</v>
      </c>
      <c r="I59" s="8" t="str">
        <f>VLOOKUP(F59,'Job Openings'!$A$2:$F$196,6,FALSE)</f>
        <v>CSRA Inc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ht="15.75" customHeight="1" x14ac:dyDescent="0.2">
      <c r="A60" s="10">
        <v>3</v>
      </c>
      <c r="B60" s="10" t="s">
        <v>818</v>
      </c>
      <c r="C60" s="10" t="s">
        <v>269</v>
      </c>
      <c r="D60" s="10">
        <v>0</v>
      </c>
      <c r="E60" s="10">
        <v>0</v>
      </c>
      <c r="F60" s="15">
        <v>129</v>
      </c>
      <c r="G60" s="15">
        <v>0</v>
      </c>
      <c r="H60" s="118">
        <v>43196</v>
      </c>
      <c r="I60" s="8" t="str">
        <f>VLOOKUP(F60,'Job Openings'!$A$2:$F$196,6,FALSE)</f>
        <v>eVestment</v>
      </c>
      <c r="J60" s="16"/>
      <c r="K60" s="10">
        <v>0</v>
      </c>
      <c r="L60" s="120">
        <v>43196</v>
      </c>
      <c r="M60" s="8">
        <f>L60-H60</f>
        <v>0</v>
      </c>
      <c r="N60" s="8"/>
      <c r="O60" s="8"/>
      <c r="P60" s="8"/>
      <c r="Q60" s="8"/>
      <c r="R60" s="8"/>
      <c r="S60" s="8"/>
      <c r="T60" s="8"/>
      <c r="U60" s="8"/>
    </row>
    <row r="61" spans="1:21" ht="15.75" customHeight="1" x14ac:dyDescent="0.2">
      <c r="A61" s="10">
        <v>3</v>
      </c>
      <c r="B61" s="10" t="s">
        <v>818</v>
      </c>
      <c r="C61" s="10" t="s">
        <v>269</v>
      </c>
      <c r="D61" s="10">
        <v>0</v>
      </c>
      <c r="E61" s="10">
        <v>0</v>
      </c>
      <c r="F61" s="15">
        <v>130</v>
      </c>
      <c r="G61" s="15">
        <v>0</v>
      </c>
      <c r="H61" s="118">
        <v>43196</v>
      </c>
      <c r="I61" s="8" t="str">
        <f>VLOOKUP(F61,'Job Openings'!$A$2:$F$196,6,FALSE)</f>
        <v>Nasdaq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ht="15.75" customHeight="1" x14ac:dyDescent="0.2">
      <c r="A62" s="10">
        <v>3</v>
      </c>
      <c r="B62" s="10" t="s">
        <v>818</v>
      </c>
      <c r="C62" s="10" t="s">
        <v>269</v>
      </c>
      <c r="D62" s="10">
        <v>0</v>
      </c>
      <c r="E62" s="10">
        <v>0</v>
      </c>
      <c r="F62" s="15">
        <v>131</v>
      </c>
      <c r="G62" s="15">
        <v>1</v>
      </c>
      <c r="H62" s="118">
        <v>43196</v>
      </c>
      <c r="I62" s="8" t="str">
        <f>VLOOKUP(F62,'Job Openings'!$A$2:$F$196,6,FALSE)</f>
        <v>Armedia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ht="15.75" customHeight="1" x14ac:dyDescent="0.2">
      <c r="A63" s="10">
        <v>3</v>
      </c>
      <c r="B63" s="10" t="s">
        <v>818</v>
      </c>
      <c r="C63" s="10" t="s">
        <v>269</v>
      </c>
      <c r="D63" s="10">
        <v>0</v>
      </c>
      <c r="E63" s="10">
        <v>0</v>
      </c>
      <c r="F63" s="15">
        <v>132</v>
      </c>
      <c r="G63" s="15">
        <v>0</v>
      </c>
      <c r="H63" s="118">
        <v>43196</v>
      </c>
      <c r="I63" s="8" t="str">
        <f>VLOOKUP(F63,'Job Openings'!$A$2:$F$196,6,FALSE)</f>
        <v>Revel Systems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15.75" customHeight="1" x14ac:dyDescent="0.2">
      <c r="A64" s="10">
        <v>3</v>
      </c>
      <c r="B64" s="10" t="s">
        <v>818</v>
      </c>
      <c r="C64" s="10" t="s">
        <v>269</v>
      </c>
      <c r="D64" s="10">
        <v>0</v>
      </c>
      <c r="E64" s="10">
        <v>0</v>
      </c>
      <c r="F64" s="15">
        <v>134</v>
      </c>
      <c r="G64" s="15">
        <v>1</v>
      </c>
      <c r="H64" s="118">
        <v>43196</v>
      </c>
      <c r="I64" s="8" t="str">
        <f>VLOOKUP(F64,'Job Openings'!$A$2:$F$196,6,FALSE)</f>
        <v>Leidos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ht="15.75" customHeight="1" x14ac:dyDescent="0.2">
      <c r="A65" s="10">
        <v>3</v>
      </c>
      <c r="B65" s="10" t="s">
        <v>818</v>
      </c>
      <c r="C65" s="10" t="s">
        <v>269</v>
      </c>
      <c r="D65" s="10">
        <v>0</v>
      </c>
      <c r="E65" s="10">
        <v>0</v>
      </c>
      <c r="F65" s="15">
        <v>135</v>
      </c>
      <c r="G65" s="15">
        <v>1</v>
      </c>
      <c r="H65" s="118">
        <v>43196</v>
      </c>
      <c r="I65" s="8" t="str">
        <f>VLOOKUP(F65,'Job Openings'!$A$2:$F$196,6,FALSE)</f>
        <v>LOG-NET, Inc.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ht="15.75" customHeight="1" x14ac:dyDescent="0.2">
      <c r="A66" s="10">
        <v>3</v>
      </c>
      <c r="B66" s="10" t="s">
        <v>818</v>
      </c>
      <c r="C66" s="10" t="s">
        <v>269</v>
      </c>
      <c r="D66" s="10">
        <v>0</v>
      </c>
      <c r="E66" s="10">
        <v>0</v>
      </c>
      <c r="F66" s="15">
        <v>137</v>
      </c>
      <c r="G66" s="15">
        <v>1</v>
      </c>
      <c r="H66" s="118">
        <v>43200</v>
      </c>
      <c r="I66" s="8" t="str">
        <f>VLOOKUP(F66,'Job Openings'!$A$2:$F$196,6,FALSE)</f>
        <v>Abacus Technology Corporation</v>
      </c>
      <c r="J66" s="16"/>
      <c r="K66" s="10">
        <v>0</v>
      </c>
      <c r="L66" s="120">
        <v>43201</v>
      </c>
      <c r="M66" s="8">
        <f>L66-H66</f>
        <v>1</v>
      </c>
      <c r="N66" s="8"/>
      <c r="O66" s="8"/>
      <c r="P66" s="8"/>
      <c r="Q66" s="8"/>
      <c r="R66" s="8"/>
      <c r="S66" s="8"/>
      <c r="T66" s="8"/>
      <c r="U66" s="8"/>
    </row>
    <row r="67" spans="1:21" ht="15.75" customHeight="1" x14ac:dyDescent="0.2">
      <c r="A67" s="10">
        <v>3</v>
      </c>
      <c r="B67" s="10" t="s">
        <v>818</v>
      </c>
      <c r="C67" s="10" t="s">
        <v>269</v>
      </c>
      <c r="D67" s="10">
        <v>0</v>
      </c>
      <c r="E67" s="10">
        <v>0</v>
      </c>
      <c r="F67" s="15">
        <v>141</v>
      </c>
      <c r="G67" s="15">
        <v>0</v>
      </c>
      <c r="H67" s="118">
        <v>43196</v>
      </c>
      <c r="I67" s="8" t="str">
        <f>VLOOKUP(F67,'Job Openings'!$A$2:$F$196,6,FALSE)</f>
        <v>Hamamatsu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ht="15.75" customHeight="1" x14ac:dyDescent="0.2">
      <c r="A68" s="10">
        <v>3</v>
      </c>
      <c r="B68" s="10" t="s">
        <v>818</v>
      </c>
      <c r="C68" s="10" t="s">
        <v>269</v>
      </c>
      <c r="D68" s="10">
        <v>0</v>
      </c>
      <c r="E68" s="10">
        <v>0</v>
      </c>
      <c r="F68" s="15">
        <v>142</v>
      </c>
      <c r="G68" s="15">
        <v>0</v>
      </c>
      <c r="H68" s="118">
        <v>43196</v>
      </c>
      <c r="I68" s="8" t="str">
        <f>VLOOKUP(F68,'Job Openings'!$A$2:$F$196,6,FALSE)</f>
        <v>C2R Ventures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ht="15.75" customHeight="1" x14ac:dyDescent="0.2">
      <c r="A69" s="10">
        <v>3</v>
      </c>
      <c r="B69" s="10" t="s">
        <v>818</v>
      </c>
      <c r="C69" s="10" t="s">
        <v>269</v>
      </c>
      <c r="D69" s="10">
        <v>0</v>
      </c>
      <c r="E69" s="10">
        <v>0</v>
      </c>
      <c r="F69" s="15">
        <v>145</v>
      </c>
      <c r="G69" s="15">
        <v>0</v>
      </c>
      <c r="H69" s="118">
        <v>43196</v>
      </c>
      <c r="I69" s="8" t="str">
        <f>VLOOKUP(F69,'Job Openings'!$A$2:$F$196,6,FALSE)</f>
        <v>Legrand, North America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ht="15.75" customHeight="1" x14ac:dyDescent="0.2">
      <c r="A70" s="10">
        <v>3</v>
      </c>
      <c r="B70" s="10" t="s">
        <v>818</v>
      </c>
      <c r="C70" s="10" t="s">
        <v>269</v>
      </c>
      <c r="D70" s="10">
        <v>0</v>
      </c>
      <c r="E70" s="10">
        <v>0</v>
      </c>
      <c r="F70" s="15">
        <v>147</v>
      </c>
      <c r="G70" s="15">
        <v>1</v>
      </c>
      <c r="H70" s="118">
        <v>43200</v>
      </c>
      <c r="I70" s="8" t="str">
        <f>VLOOKUP(F70,'Job Openings'!$A$2:$F$196,6,FALSE)</f>
        <v>IBM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ht="15.75" customHeight="1" x14ac:dyDescent="0.2">
      <c r="A71" s="10">
        <v>3</v>
      </c>
      <c r="B71" s="10" t="s">
        <v>818</v>
      </c>
      <c r="C71" s="10" t="s">
        <v>269</v>
      </c>
      <c r="D71" s="10">
        <v>0</v>
      </c>
      <c r="E71" s="10">
        <v>0</v>
      </c>
      <c r="F71" s="15">
        <v>150</v>
      </c>
      <c r="G71" s="15">
        <v>0</v>
      </c>
      <c r="H71" s="118">
        <v>43196</v>
      </c>
      <c r="I71" s="8" t="str">
        <f>VLOOKUP(F71,'Job Openings'!$A$2:$F$196,6,FALSE)</f>
        <v>Photonics Industries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ht="15.75" customHeight="1" x14ac:dyDescent="0.2">
      <c r="A87" s="8"/>
      <c r="B87" s="8"/>
      <c r="C87" s="8"/>
      <c r="D87" s="8"/>
      <c r="E87" s="8"/>
      <c r="F87" s="8"/>
      <c r="G87" s="124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1:21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1:21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1:21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1:21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1:21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1:21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1:21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1:21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1:21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1:21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1:21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1:21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1:21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1:21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1:21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1:21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1:21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spans="1:21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spans="1:21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spans="1:21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spans="1:21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spans="1:21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spans="1:21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spans="1:21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spans="1:21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spans="1:21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spans="1:21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spans="1:21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spans="1:21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spans="1:21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spans="1:21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spans="1:21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spans="1:21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spans="1:21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spans="1:21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spans="1:21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spans="1:21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spans="1:21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spans="1:21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spans="1:21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spans="1:21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spans="1:21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spans="1:21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spans="1:21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spans="1:21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spans="1:21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spans="1:21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spans="1:21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spans="1:21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spans="1:21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spans="1:21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spans="1:21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spans="1:21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spans="1:21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spans="1:21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spans="1:21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spans="1:21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spans="1:21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spans="1:21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spans="1:21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spans="1:21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spans="1:21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spans="1:21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spans="1:21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spans="1:21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spans="1:21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spans="1:21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spans="1:21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spans="1:21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spans="1:21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spans="1:21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spans="1:21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spans="1:21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spans="1:21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spans="1:21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 spans="1:21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 spans="1:21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 spans="1:21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 spans="1:21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 spans="1:21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 spans="1:21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 spans="1:21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 spans="1:21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 spans="1:21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 spans="1:21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 spans="1:21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 spans="1:21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 spans="1:21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 spans="1:21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 spans="1:21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 spans="1:21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 spans="1:21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 spans="1:21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 spans="1:21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 spans="1:21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 spans="1:21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 spans="1:21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 spans="1:21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 spans="1:21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 spans="1:21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 spans="1:21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 spans="1:21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 spans="1:21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 spans="1:21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 spans="1:21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 spans="1:21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 spans="1:21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 spans="1:21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 spans="1:21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 spans="1:21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 spans="1:21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 spans="1:21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 spans="1:21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 spans="1:21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 spans="1:21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 spans="1:21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 spans="1:21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 spans="1:21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 spans="1:21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 spans="1:21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 spans="1:21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 spans="1:21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 spans="1:21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 spans="1:21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 spans="1:21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 spans="1:21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 spans="1:21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 spans="1:21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 spans="1:21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 spans="1:21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 spans="1:21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pans="1:21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 spans="1:21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 spans="1:21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 spans="1:21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 spans="1:21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 spans="1:21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 spans="1:21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 spans="1:21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 spans="1:21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 spans="1:21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 spans="1:21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 spans="1:21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 spans="1:21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 spans="1:21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 spans="1:21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 spans="1:21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 spans="1:21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 spans="1:21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 spans="1:21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 spans="1:21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 spans="1:21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 spans="1:21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 spans="1:21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 spans="1:21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 spans="1:21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 spans="1:21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 spans="1:21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 spans="1:21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 spans="1:21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 spans="1:21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 spans="1:21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 spans="1:21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 spans="1:21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 spans="1:21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 spans="1:21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 spans="1:21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 spans="1:21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 spans="1:21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 spans="1:21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 spans="1:21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 spans="1:21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 spans="1:21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 spans="1:21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 spans="1:21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 spans="1:21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 spans="1:21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 spans="1:21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 spans="1:21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 spans="1:21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 spans="1:21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 spans="1:21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 spans="1:21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 spans="1:21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 spans="1:21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 spans="1:21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 spans="1:21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 spans="1:21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 spans="1:21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 spans="1:21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 spans="1:21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 spans="1:21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 spans="1:21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 spans="1:21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 spans="1:21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 spans="1:21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 spans="1:21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 spans="1:21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 spans="1:21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 spans="1:21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 spans="1:21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 spans="1:21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 spans="1:21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 spans="1:21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 spans="1:21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 spans="1:21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 spans="1:21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 spans="1:21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 spans="1:21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 spans="1:21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 spans="1:21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 spans="1:21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 spans="1:21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 spans="1:21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 spans="1:21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 spans="1:21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 spans="1:21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 spans="1:21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 spans="1:21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 spans="1:21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 spans="1:21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 spans="1:21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 spans="1:21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 spans="1:21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 spans="1:21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 spans="1:21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 spans="1:21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 spans="1:21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 spans="1:21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 spans="1:21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 spans="1:21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 spans="1:21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 spans="1:21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 spans="1:21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 spans="1:21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 spans="1:21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 spans="1:21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 spans="1:21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 spans="1:21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 spans="1:21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 spans="1:21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 spans="1:21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 spans="1:21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 spans="1:21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 spans="1:21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 spans="1:21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 spans="1:21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 spans="1:21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 spans="1:21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 spans="1:21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 spans="1:21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 spans="1:21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 spans="1:21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 spans="1:21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 spans="1:21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 spans="1:21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 spans="1:21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 spans="1:21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 spans="1:21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 spans="1:21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 spans="1:21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 spans="1:21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 spans="1:21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 spans="1:21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 spans="1:21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 spans="1:21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 spans="1:21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 spans="1:21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 spans="1:21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 spans="1:21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 spans="1:21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 spans="1:21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 spans="1:21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 spans="1:21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 spans="1:21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 spans="1:21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 spans="1:21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 spans="1:21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 spans="1:21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 spans="1:21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 spans="1:21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 spans="1:21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 spans="1:21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 spans="1:21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 spans="1:21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 spans="1:21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 spans="1:21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 spans="1:21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 spans="1:21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 spans="1:21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 spans="1:21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 spans="1:21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 spans="1:21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 spans="1:21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 spans="1:21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 spans="1:21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 spans="1:21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 spans="1:21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 spans="1:21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 spans="1:21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 spans="1:21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 spans="1:21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 spans="1:21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 spans="1:21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 spans="1:21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 spans="1:21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 spans="1:21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 spans="1:21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 spans="1:21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 spans="1:21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 spans="1:21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 spans="1:21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 spans="1:21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 spans="1:21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 spans="1:21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 spans="1:21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 spans="1:21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 spans="1:21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 spans="1:21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 spans="1:21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 spans="1:21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 spans="1:21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 spans="1:21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 spans="1:21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 spans="1:21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 spans="1:21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 spans="1:21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 spans="1:21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 spans="1:21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 spans="1:21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 spans="1:21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 spans="1:21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 spans="1:21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 spans="1:21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 spans="1:21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 spans="1:21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 spans="1:21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 spans="1:21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 spans="1:21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 spans="1:21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 spans="1:21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 spans="1:21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 spans="1:21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 spans="1:21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 spans="1:21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 spans="1:21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 spans="1:21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 spans="1:21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 spans="1:21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 spans="1:21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 spans="1:21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 spans="1:21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 spans="1:21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 spans="1:21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 spans="1:21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 spans="1:21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 spans="1:21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 spans="1:21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 spans="1:21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 spans="1:21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 spans="1:21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 spans="1:21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 spans="1:21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 spans="1:21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 spans="1:21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 spans="1:21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 spans="1:21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 spans="1:21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 spans="1:21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 spans="1:21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 spans="1:21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 spans="1:21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 spans="1:21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 spans="1:21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 spans="1:21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 spans="1:21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 spans="1:21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 spans="1:21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 spans="1:21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 spans="1:21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 spans="1:21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 spans="1:21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 spans="1:21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 spans="1:21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 spans="1:21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 spans="1:21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 spans="1:21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 spans="1:21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 spans="1:21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 spans="1:21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 spans="1:21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 spans="1:21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 spans="1:21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 spans="1:21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 spans="1:21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 spans="1:21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 spans="1:21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 spans="1:21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 spans="1:21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 spans="1:21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 spans="1:21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 spans="1:21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 spans="1:21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 spans="1:21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 spans="1:21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 spans="1:21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 spans="1:21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 spans="1:21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 spans="1:21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 spans="1:21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 spans="1:21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 spans="1:21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 spans="1:21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 spans="1:21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 spans="1:21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 spans="1:21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 spans="1:21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 spans="1:21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 spans="1:21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 spans="1:21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 spans="1:21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 spans="1:21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 spans="1:21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 spans="1:21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 spans="1:21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 spans="1:21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 spans="1:21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 spans="1:21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 spans="1:21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 spans="1:21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 spans="1:21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 spans="1:21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 spans="1:21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 spans="1:21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 spans="1:21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 spans="1:21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 spans="1:21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 spans="1:21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 spans="1:21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 spans="1:21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 spans="1:21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 spans="1:21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 spans="1:21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 spans="1:21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 spans="1:21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 spans="1:21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 spans="1:21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 spans="1:21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 spans="1:21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 spans="1:21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 spans="1:21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 spans="1:21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 spans="1:21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 spans="1:21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 spans="1:21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 spans="1:21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 spans="1:21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 spans="1:21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 spans="1:21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 spans="1:21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 spans="1:21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 spans="1:21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 spans="1:21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 spans="1:21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 spans="1:21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 spans="1:21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 spans="1:21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 spans="1:21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 spans="1:21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 spans="1:21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 spans="1:21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 spans="1:21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 spans="1:21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 spans="1:21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 spans="1:21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 spans="1:21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 spans="1:21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 spans="1:21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 spans="1:21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 spans="1:21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 spans="1:21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 spans="1:21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 spans="1:21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 spans="1:21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 spans="1:21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 spans="1:21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 spans="1:21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 spans="1:21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 spans="1:21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 spans="1:21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 spans="1:21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 spans="1:21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 spans="1:21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 spans="1:21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 spans="1:21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 spans="1:21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 spans="1:21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 spans="1:21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 spans="1:21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 spans="1:21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 spans="1:21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 spans="1:21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 spans="1:21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 spans="1:21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 spans="1:21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 spans="1:21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 spans="1:21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 spans="1:21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 spans="1:21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 spans="1:21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 spans="1:21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 spans="1:21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 spans="1:21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 spans="1:21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 spans="1:21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 spans="1:21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 spans="1:21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 spans="1:21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 spans="1:21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 spans="1:21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 spans="1:21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 spans="1:21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 spans="1:21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 spans="1:21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 spans="1:21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 spans="1:21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 spans="1:21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 spans="1:21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 spans="1:21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 spans="1:21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 spans="1:21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 spans="1:21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 spans="1:21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 spans="1:21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 spans="1:21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 spans="1:21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 spans="1:21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 spans="1:21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 spans="1:21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 spans="1:21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 spans="1:21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 spans="1:21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 spans="1:21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 spans="1:21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 spans="1:21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 spans="1:21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 spans="1:21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 spans="1:21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 spans="1:21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 spans="1:21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 spans="1:21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 spans="1:21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 spans="1:21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 spans="1:21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 spans="1:21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 spans="1:21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 spans="1:21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 spans="1:21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 spans="1:21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 spans="1:21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 spans="1:21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 spans="1:21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 spans="1:21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 spans="1:21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 spans="1:21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 spans="1:21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 spans="1:21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 spans="1:21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 spans="1:21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 spans="1:21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 spans="1:21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 spans="1:21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 spans="1:21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 spans="1:21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 spans="1:21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 spans="1:21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 spans="1:21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 spans="1:21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 spans="1:21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 spans="1:21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 spans="1:21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 spans="1:21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 spans="1:21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 spans="1:21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 spans="1:21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 spans="1:21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 spans="1:21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 spans="1:21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 spans="1:21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 spans="1:21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 spans="1:21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 spans="1:21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 spans="1:21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 spans="1:21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 spans="1:21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 spans="1:21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 spans="1:21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 spans="1:21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 spans="1:21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 spans="1:21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 spans="1:21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 spans="1:21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 spans="1:21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 spans="1:21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 spans="1:21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 spans="1:21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 spans="1:21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 spans="1:21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 spans="1:21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 spans="1:21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 spans="1:21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 spans="1:21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 spans="1:21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 spans="1:21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 spans="1:21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 spans="1:21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 spans="1:21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 spans="1:21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 spans="1:21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 spans="1:21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 spans="1:21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 spans="1:21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 spans="1:21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 spans="1:21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 spans="1:21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 spans="1:21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 spans="1:21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 spans="1:21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 spans="1:21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 spans="1:21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 spans="1:21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 spans="1:21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 spans="1:21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 spans="1:21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 spans="1:21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 spans="1:21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 spans="1:21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 spans="1:21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 spans="1:21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 spans="1:21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 spans="1:21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 spans="1:21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 spans="1:21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 spans="1:21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 spans="1:21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 spans="1:21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 spans="1:21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 spans="1:21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 spans="1:21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 spans="1:21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 spans="1:21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 spans="1:21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 spans="1:21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 spans="1:21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 spans="1:21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 spans="1:21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 spans="1:21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 spans="1:21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 spans="1:21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 spans="1:21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 spans="1:21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 spans="1:21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 spans="1:21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 spans="1:21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 spans="1:21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 spans="1:21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 spans="1:21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 spans="1:21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 spans="1:21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 spans="1:21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 spans="1:21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 spans="1:21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 spans="1:21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 spans="1:21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 spans="1:21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 spans="1:21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 spans="1:21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 spans="1:21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 spans="1:21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 spans="1:21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 spans="1:21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 spans="1:21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 spans="1:21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 spans="1:21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 spans="1:21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 spans="1:21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 spans="1:21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 spans="1:21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 spans="1:21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 spans="1:21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 spans="1:21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 spans="1:21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 spans="1:21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 spans="1:21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 spans="1:21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 spans="1:21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 spans="1:21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 spans="1:21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 spans="1:21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 spans="1:21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 spans="1:21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 spans="1:21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 spans="1:21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 spans="1:21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 spans="1:21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 spans="1:21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 spans="1:21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 spans="1:21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 spans="1:21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 spans="1:21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 spans="1:21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 spans="1:21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 spans="1:21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 spans="1:21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 spans="1:21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 spans="1:21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 spans="1:21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 spans="1:21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 spans="1:21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 spans="1:21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 spans="1:21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 spans="1:21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 spans="1:21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 spans="1:21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 spans="1:21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 spans="1:21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 spans="1:21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 spans="1:21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 spans="1:21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 spans="1:21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 spans="1:21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 spans="1:21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 spans="1:21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 spans="1:21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 spans="1:21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 spans="1:21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 spans="1:21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 spans="1:21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 spans="1:21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 spans="1:21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 spans="1:21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 spans="1:21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 spans="1:21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 spans="1:21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 spans="1:21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 spans="1:21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 spans="1:21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 spans="1:21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 spans="1:21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 spans="1:21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 spans="1:21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 spans="1:21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 spans="1:21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 spans="1:21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 spans="1:21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 spans="1:21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 spans="1:21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 spans="1:21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 spans="1:21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 spans="1:21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 spans="1:21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 spans="1:21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 spans="1:21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 spans="1:21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 spans="1:21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 spans="1:21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 spans="1:21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 spans="1:21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 spans="1:21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 spans="1:21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 spans="1:21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 spans="1:21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 spans="1:21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 spans="1:21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 spans="1:21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 spans="1:21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 spans="1:21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 spans="1:21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 spans="1:21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 spans="1:21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 spans="1:21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 spans="1:21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 spans="1:21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 spans="1:21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 spans="1:21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 spans="1:21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 spans="1:21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 spans="1:21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 spans="1:21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 spans="1:21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 spans="1:21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 spans="1:21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 spans="1:21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 spans="1:21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 spans="1:21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 spans="1:21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 spans="1:21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 spans="1:21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 spans="1:21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 spans="1:21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 spans="1:21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 spans="1:21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 spans="1:21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 spans="1:21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 spans="1:21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 spans="1:21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 spans="1:21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 spans="1:21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 spans="1:21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 spans="1:21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 spans="1:21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 spans="1:21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 spans="1:21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 spans="1:21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 spans="1:21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 spans="1:21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 spans="1:21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 spans="1:21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 spans="1:21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 spans="1:21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</row>
    <row r="965" spans="1:21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</row>
    <row r="966" spans="1:21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 spans="1:21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</row>
    <row r="968" spans="1:21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</row>
    <row r="969" spans="1:21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</row>
    <row r="970" spans="1:21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</row>
    <row r="971" spans="1:21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 spans="1:21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 spans="1:21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 spans="1:21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</row>
    <row r="975" spans="1:21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</row>
    <row r="976" spans="1:21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</row>
    <row r="977" spans="1:21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</row>
    <row r="978" spans="1:21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</row>
    <row r="979" spans="1:21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</row>
    <row r="980" spans="1:21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</row>
    <row r="981" spans="1:21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</row>
    <row r="982" spans="1:21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</row>
    <row r="983" spans="1:21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</row>
    <row r="984" spans="1:21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</row>
    <row r="985" spans="1:21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</row>
    <row r="986" spans="1:21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</row>
    <row r="987" spans="1:21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</row>
    <row r="988" spans="1:21" ht="15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</row>
    <row r="989" spans="1:21" ht="15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</row>
    <row r="990" spans="1:21" ht="15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</row>
    <row r="991" spans="1:21" ht="15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</row>
    <row r="992" spans="1:21" ht="15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</row>
    <row r="993" spans="1:21" ht="15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</row>
    <row r="994" spans="1:21" ht="15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</row>
    <row r="995" spans="1:21" ht="15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</row>
    <row r="996" spans="1:21" ht="15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</row>
    <row r="997" spans="1:21" ht="15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</row>
    <row r="998" spans="1:21" ht="15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</row>
    <row r="999" spans="1:21" ht="15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</row>
    <row r="1000" spans="1:21" ht="15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baseColWidth="10" defaultColWidth="11.1640625" defaultRowHeight="15" customHeight="1" x14ac:dyDescent="0.2"/>
  <cols>
    <col min="1" max="1" width="10.83203125" customWidth="1"/>
    <col min="2" max="2" width="14.6640625" customWidth="1"/>
    <col min="3" max="3" width="14.5" customWidth="1"/>
    <col min="4" max="4" width="15.1640625" customWidth="1"/>
    <col min="5" max="5" width="12.5" customWidth="1"/>
    <col min="6" max="9" width="14.33203125" customWidth="1"/>
    <col min="10" max="10" width="8.6640625" customWidth="1"/>
    <col min="11" max="11" width="10.83203125" customWidth="1"/>
    <col min="12" max="17" width="10.5" customWidth="1"/>
  </cols>
  <sheetData>
    <row r="1" spans="1:17" ht="15.75" customHeight="1" x14ac:dyDescent="0.2">
      <c r="A1" s="4" t="s">
        <v>0</v>
      </c>
      <c r="B1" s="4" t="s">
        <v>3</v>
      </c>
      <c r="C1" s="4" t="s">
        <v>4</v>
      </c>
      <c r="D1" s="4" t="s">
        <v>5</v>
      </c>
      <c r="E1" s="4" t="s">
        <v>6</v>
      </c>
      <c r="F1" s="3" t="s">
        <v>2</v>
      </c>
      <c r="G1" s="4" t="s">
        <v>7</v>
      </c>
      <c r="H1" s="3" t="s">
        <v>8</v>
      </c>
      <c r="I1" s="4" t="s">
        <v>9</v>
      </c>
      <c r="J1" s="4" t="s">
        <v>10</v>
      </c>
      <c r="K1" s="3" t="s">
        <v>11</v>
      </c>
      <c r="L1" s="117" t="s">
        <v>12</v>
      </c>
      <c r="M1" s="8"/>
      <c r="N1" s="8"/>
      <c r="O1" s="8"/>
      <c r="P1" s="8"/>
      <c r="Q1" s="8"/>
    </row>
    <row r="2" spans="1:17" ht="15.75" customHeight="1" x14ac:dyDescent="0.2">
      <c r="A2" s="10">
        <v>4</v>
      </c>
      <c r="B2" s="10" t="s">
        <v>819</v>
      </c>
      <c r="C2" s="10" t="s">
        <v>820</v>
      </c>
      <c r="D2" s="10">
        <v>1</v>
      </c>
      <c r="E2" s="10">
        <v>1</v>
      </c>
      <c r="F2" s="15">
        <v>44</v>
      </c>
      <c r="G2" s="15">
        <v>1</v>
      </c>
      <c r="H2" s="23">
        <v>43187</v>
      </c>
      <c r="I2" s="8"/>
      <c r="J2" s="10">
        <v>1</v>
      </c>
      <c r="K2" s="53">
        <v>43211</v>
      </c>
      <c r="L2" s="10">
        <v>24</v>
      </c>
      <c r="M2" s="8"/>
      <c r="N2" s="8"/>
      <c r="O2" s="8"/>
      <c r="P2" s="8"/>
      <c r="Q2" s="8"/>
    </row>
    <row r="3" spans="1:17" ht="15.75" customHeight="1" x14ac:dyDescent="0.2">
      <c r="A3" s="10">
        <v>4</v>
      </c>
      <c r="B3" s="10" t="s">
        <v>819</v>
      </c>
      <c r="C3" s="10" t="s">
        <v>820</v>
      </c>
      <c r="D3" s="10">
        <v>1</v>
      </c>
      <c r="E3" s="10">
        <v>1</v>
      </c>
      <c r="F3" s="15">
        <v>45</v>
      </c>
      <c r="G3" s="15">
        <v>1</v>
      </c>
      <c r="H3" s="23">
        <v>43187</v>
      </c>
      <c r="I3" s="8"/>
      <c r="J3" s="8"/>
      <c r="K3" s="8"/>
      <c r="L3" s="8"/>
      <c r="M3" s="8"/>
      <c r="N3" s="8"/>
      <c r="O3" s="8"/>
      <c r="P3" s="8"/>
      <c r="Q3" s="8"/>
    </row>
    <row r="4" spans="1:17" ht="15.75" customHeight="1" x14ac:dyDescent="0.2">
      <c r="A4" s="10">
        <v>4</v>
      </c>
      <c r="B4" s="10" t="s">
        <v>819</v>
      </c>
      <c r="C4" s="10" t="s">
        <v>820</v>
      </c>
      <c r="D4" s="10">
        <v>1</v>
      </c>
      <c r="E4" s="10">
        <v>1</v>
      </c>
      <c r="F4" s="15">
        <v>46</v>
      </c>
      <c r="G4" s="15">
        <v>1</v>
      </c>
      <c r="H4" s="23">
        <v>43187</v>
      </c>
      <c r="I4" s="8"/>
      <c r="J4" s="10">
        <v>0</v>
      </c>
      <c r="K4" s="53">
        <v>43214</v>
      </c>
      <c r="L4" s="10">
        <v>27</v>
      </c>
      <c r="M4" s="8"/>
      <c r="N4" s="8"/>
      <c r="O4" s="8"/>
      <c r="P4" s="8"/>
      <c r="Q4" s="8"/>
    </row>
    <row r="5" spans="1:17" ht="15.75" customHeight="1" x14ac:dyDescent="0.2">
      <c r="A5" s="10">
        <v>4</v>
      </c>
      <c r="B5" s="10" t="s">
        <v>819</v>
      </c>
      <c r="C5" s="10" t="s">
        <v>820</v>
      </c>
      <c r="D5" s="10">
        <v>1</v>
      </c>
      <c r="E5" s="10">
        <v>1</v>
      </c>
      <c r="F5" s="121">
        <v>48</v>
      </c>
      <c r="G5" s="121">
        <v>0</v>
      </c>
      <c r="H5" s="104">
        <v>43178</v>
      </c>
      <c r="I5" s="8"/>
      <c r="J5" s="10">
        <v>1</v>
      </c>
      <c r="K5" s="53">
        <v>43188</v>
      </c>
      <c r="L5" s="10">
        <v>10</v>
      </c>
      <c r="M5" s="8"/>
      <c r="N5" s="8"/>
      <c r="O5" s="8"/>
      <c r="P5" s="8"/>
      <c r="Q5" s="8"/>
    </row>
    <row r="6" spans="1:17" ht="15.75" customHeight="1" x14ac:dyDescent="0.2">
      <c r="A6" s="10">
        <v>4</v>
      </c>
      <c r="B6" s="10" t="s">
        <v>819</v>
      </c>
      <c r="C6" s="10" t="s">
        <v>820</v>
      </c>
      <c r="D6" s="10">
        <v>1</v>
      </c>
      <c r="E6" s="10">
        <v>1</v>
      </c>
      <c r="F6" s="121">
        <v>51</v>
      </c>
      <c r="G6" s="121">
        <v>0</v>
      </c>
      <c r="H6" s="104">
        <v>43178</v>
      </c>
      <c r="I6" s="8"/>
      <c r="J6" s="8"/>
      <c r="K6" s="8"/>
      <c r="L6" s="8"/>
      <c r="M6" s="8"/>
      <c r="N6" s="8"/>
      <c r="O6" s="8"/>
      <c r="P6" s="8"/>
      <c r="Q6" s="8"/>
    </row>
    <row r="7" spans="1:17" ht="15.75" customHeight="1" x14ac:dyDescent="0.2">
      <c r="A7" s="10">
        <v>4</v>
      </c>
      <c r="B7" s="10" t="s">
        <v>819</v>
      </c>
      <c r="C7" s="10" t="s">
        <v>820</v>
      </c>
      <c r="D7" s="10">
        <v>1</v>
      </c>
      <c r="E7" s="10">
        <v>1</v>
      </c>
      <c r="F7" s="121">
        <v>55</v>
      </c>
      <c r="G7" s="121">
        <v>0</v>
      </c>
      <c r="H7" s="104">
        <v>43178</v>
      </c>
      <c r="I7" s="8"/>
      <c r="J7" s="8"/>
      <c r="K7" s="8"/>
      <c r="L7" s="8"/>
      <c r="M7" s="8"/>
      <c r="N7" s="8"/>
      <c r="O7" s="8"/>
      <c r="P7" s="8"/>
      <c r="Q7" s="8"/>
    </row>
    <row r="8" spans="1:17" ht="15.75" customHeight="1" x14ac:dyDescent="0.2">
      <c r="A8" s="10">
        <v>4</v>
      </c>
      <c r="B8" s="10" t="s">
        <v>819</v>
      </c>
      <c r="C8" s="10" t="s">
        <v>820</v>
      </c>
      <c r="D8" s="10">
        <v>1</v>
      </c>
      <c r="E8" s="10">
        <v>1</v>
      </c>
      <c r="F8" s="121">
        <v>58</v>
      </c>
      <c r="G8" s="121">
        <v>0</v>
      </c>
      <c r="H8" s="104">
        <v>43178</v>
      </c>
      <c r="I8" s="8"/>
      <c r="J8" s="8"/>
      <c r="K8" s="8"/>
      <c r="L8" s="8"/>
      <c r="M8" s="8"/>
      <c r="N8" s="8"/>
      <c r="O8" s="8"/>
      <c r="P8" s="8"/>
      <c r="Q8" s="8"/>
    </row>
    <row r="9" spans="1:17" ht="15.75" customHeight="1" x14ac:dyDescent="0.2">
      <c r="A9" s="10">
        <v>4</v>
      </c>
      <c r="B9" s="10" t="s">
        <v>819</v>
      </c>
      <c r="C9" s="10" t="s">
        <v>820</v>
      </c>
      <c r="D9" s="10">
        <v>1</v>
      </c>
      <c r="E9" s="10">
        <v>1</v>
      </c>
      <c r="F9" s="15">
        <v>59</v>
      </c>
      <c r="G9" s="15">
        <v>1</v>
      </c>
      <c r="H9" s="23">
        <v>43187</v>
      </c>
      <c r="I9" s="8"/>
      <c r="J9" s="8"/>
      <c r="K9" s="8"/>
      <c r="L9" s="8"/>
      <c r="M9" s="8"/>
      <c r="N9" s="8"/>
      <c r="O9" s="8"/>
      <c r="P9" s="8"/>
      <c r="Q9" s="8"/>
    </row>
    <row r="10" spans="1:17" ht="15.75" customHeight="1" x14ac:dyDescent="0.2">
      <c r="A10" s="10">
        <v>4</v>
      </c>
      <c r="B10" s="10" t="s">
        <v>819</v>
      </c>
      <c r="C10" s="10" t="s">
        <v>820</v>
      </c>
      <c r="D10" s="10">
        <v>1</v>
      </c>
      <c r="E10" s="10">
        <v>1</v>
      </c>
      <c r="F10" s="121">
        <v>60</v>
      </c>
      <c r="G10" s="121">
        <v>0</v>
      </c>
      <c r="H10" s="104">
        <v>43178</v>
      </c>
      <c r="I10" s="8"/>
      <c r="J10" s="8"/>
      <c r="K10" s="8"/>
      <c r="L10" s="8"/>
      <c r="M10" s="8"/>
      <c r="N10" s="8"/>
      <c r="O10" s="8"/>
      <c r="P10" s="8"/>
      <c r="Q10" s="8"/>
    </row>
    <row r="11" spans="1:17" ht="15.75" customHeight="1" x14ac:dyDescent="0.2">
      <c r="A11" s="10">
        <v>4</v>
      </c>
      <c r="B11" s="10" t="s">
        <v>819</v>
      </c>
      <c r="C11" s="10" t="s">
        <v>820</v>
      </c>
      <c r="D11" s="10">
        <v>1</v>
      </c>
      <c r="E11" s="10">
        <v>1</v>
      </c>
      <c r="F11" s="15">
        <v>62</v>
      </c>
      <c r="G11" s="15">
        <v>1</v>
      </c>
      <c r="H11" s="10" t="s">
        <v>821</v>
      </c>
      <c r="I11" s="8"/>
      <c r="J11" s="8"/>
      <c r="K11" s="8"/>
      <c r="L11" s="8"/>
      <c r="M11" s="8"/>
      <c r="N11" s="8"/>
      <c r="O11" s="8"/>
      <c r="P11" s="8"/>
      <c r="Q11" s="8"/>
    </row>
    <row r="12" spans="1:17" ht="15.75" customHeight="1" x14ac:dyDescent="0.2">
      <c r="A12" s="10">
        <v>4</v>
      </c>
      <c r="B12" s="10" t="s">
        <v>819</v>
      </c>
      <c r="C12" s="10" t="s">
        <v>820</v>
      </c>
      <c r="D12" s="10">
        <v>1</v>
      </c>
      <c r="E12" s="10">
        <v>1</v>
      </c>
      <c r="F12" s="15">
        <v>64</v>
      </c>
      <c r="G12" s="15">
        <v>1</v>
      </c>
      <c r="H12" s="23">
        <v>43187</v>
      </c>
      <c r="I12" s="8"/>
      <c r="J12" s="10">
        <v>1</v>
      </c>
      <c r="K12" s="53">
        <v>43188</v>
      </c>
      <c r="L12" s="10">
        <v>1</v>
      </c>
      <c r="M12" s="8"/>
      <c r="N12" s="8"/>
      <c r="O12" s="8"/>
      <c r="P12" s="8"/>
      <c r="Q12" s="8"/>
    </row>
    <row r="13" spans="1:17" ht="15.75" customHeight="1" x14ac:dyDescent="0.2">
      <c r="A13" s="10">
        <v>4</v>
      </c>
      <c r="B13" s="10" t="s">
        <v>819</v>
      </c>
      <c r="C13" s="10" t="s">
        <v>820</v>
      </c>
      <c r="D13" s="10">
        <v>1</v>
      </c>
      <c r="E13" s="10">
        <v>1</v>
      </c>
      <c r="F13" s="15">
        <v>65</v>
      </c>
      <c r="G13" s="15">
        <v>1</v>
      </c>
      <c r="H13" s="23">
        <v>43187</v>
      </c>
      <c r="I13" s="8"/>
      <c r="J13" s="8"/>
      <c r="K13" s="8"/>
      <c r="L13" s="8"/>
      <c r="M13" s="8"/>
      <c r="N13" s="8"/>
      <c r="O13" s="8"/>
      <c r="P13" s="8"/>
      <c r="Q13" s="8"/>
    </row>
    <row r="14" spans="1:17" ht="15.75" customHeight="1" x14ac:dyDescent="0.2">
      <c r="A14" s="10">
        <v>4</v>
      </c>
      <c r="B14" s="10" t="s">
        <v>819</v>
      </c>
      <c r="C14" s="10" t="s">
        <v>820</v>
      </c>
      <c r="D14" s="10">
        <v>1</v>
      </c>
      <c r="E14" s="10">
        <v>1</v>
      </c>
      <c r="F14" s="121">
        <v>70</v>
      </c>
      <c r="G14" s="121">
        <v>0</v>
      </c>
      <c r="H14" s="104">
        <v>43178</v>
      </c>
      <c r="I14" s="8"/>
      <c r="J14" s="8"/>
      <c r="K14" s="8"/>
      <c r="L14" s="8"/>
      <c r="M14" s="8"/>
      <c r="N14" s="8"/>
      <c r="O14" s="8"/>
      <c r="P14" s="8"/>
      <c r="Q14" s="8"/>
    </row>
    <row r="15" spans="1:17" ht="15.75" customHeight="1" x14ac:dyDescent="0.2">
      <c r="A15" s="10">
        <v>4</v>
      </c>
      <c r="B15" s="10" t="s">
        <v>819</v>
      </c>
      <c r="C15" s="10" t="s">
        <v>820</v>
      </c>
      <c r="D15" s="10">
        <v>1</v>
      </c>
      <c r="E15" s="10">
        <v>1</v>
      </c>
      <c r="F15" s="15">
        <v>71</v>
      </c>
      <c r="G15" s="15">
        <v>1</v>
      </c>
      <c r="H15" s="23">
        <v>43187</v>
      </c>
      <c r="I15" s="8"/>
      <c r="J15" s="8"/>
      <c r="K15" s="8"/>
      <c r="L15" s="8"/>
      <c r="M15" s="8"/>
      <c r="N15" s="8"/>
      <c r="O15" s="8"/>
      <c r="P15" s="8"/>
      <c r="Q15" s="8"/>
    </row>
    <row r="16" spans="1:17" ht="15.75" customHeight="1" x14ac:dyDescent="0.2">
      <c r="A16" s="10">
        <v>4</v>
      </c>
      <c r="B16" s="10" t="s">
        <v>819</v>
      </c>
      <c r="C16" s="10" t="s">
        <v>820</v>
      </c>
      <c r="D16" s="10">
        <v>1</v>
      </c>
      <c r="E16" s="10">
        <v>1</v>
      </c>
      <c r="F16" s="121">
        <v>74</v>
      </c>
      <c r="G16" s="121">
        <v>0</v>
      </c>
      <c r="H16" s="104">
        <v>43178</v>
      </c>
      <c r="I16" s="8"/>
      <c r="J16" s="10">
        <v>1</v>
      </c>
      <c r="K16" s="53">
        <v>43196</v>
      </c>
      <c r="L16" s="10">
        <v>18</v>
      </c>
      <c r="M16" s="8"/>
      <c r="N16" s="8"/>
      <c r="O16" s="8"/>
      <c r="P16" s="8"/>
      <c r="Q16" s="8"/>
    </row>
    <row r="17" spans="1:17" ht="15.75" customHeight="1" x14ac:dyDescent="0.2">
      <c r="A17" s="10">
        <v>4</v>
      </c>
      <c r="B17" s="10" t="s">
        <v>819</v>
      </c>
      <c r="C17" s="10" t="s">
        <v>820</v>
      </c>
      <c r="D17" s="10">
        <v>1</v>
      </c>
      <c r="E17" s="10">
        <v>1</v>
      </c>
      <c r="F17" s="121">
        <v>75</v>
      </c>
      <c r="G17" s="121">
        <v>0</v>
      </c>
      <c r="H17" s="104">
        <v>43178</v>
      </c>
      <c r="I17" s="8"/>
      <c r="J17" s="8"/>
      <c r="K17" s="8"/>
      <c r="L17" s="8"/>
      <c r="M17" s="8"/>
      <c r="N17" s="8"/>
      <c r="O17" s="8"/>
      <c r="P17" s="8"/>
      <c r="Q17" s="8"/>
    </row>
    <row r="18" spans="1:17" ht="15.75" customHeight="1" x14ac:dyDescent="0.2">
      <c r="A18" s="10">
        <v>4</v>
      </c>
      <c r="B18" s="10" t="s">
        <v>819</v>
      </c>
      <c r="C18" s="10" t="s">
        <v>820</v>
      </c>
      <c r="D18" s="10">
        <v>1</v>
      </c>
      <c r="E18" s="10">
        <v>1</v>
      </c>
      <c r="F18" s="15">
        <v>77</v>
      </c>
      <c r="G18" s="15">
        <v>1</v>
      </c>
      <c r="H18" s="10" t="s">
        <v>821</v>
      </c>
      <c r="I18" s="8"/>
      <c r="J18" s="8"/>
      <c r="K18" s="8"/>
      <c r="L18" s="8"/>
      <c r="M18" s="8"/>
      <c r="N18" s="8"/>
      <c r="O18" s="8"/>
      <c r="P18" s="8"/>
      <c r="Q18" s="8"/>
    </row>
    <row r="19" spans="1:17" ht="15.75" customHeight="1" x14ac:dyDescent="0.2">
      <c r="A19" s="10">
        <v>4</v>
      </c>
      <c r="B19" s="10" t="s">
        <v>819</v>
      </c>
      <c r="C19" s="10" t="s">
        <v>820</v>
      </c>
      <c r="D19" s="10">
        <v>1</v>
      </c>
      <c r="E19" s="10">
        <v>1</v>
      </c>
      <c r="F19" s="121">
        <v>78</v>
      </c>
      <c r="G19" s="121">
        <v>0</v>
      </c>
      <c r="H19" s="104">
        <v>43178</v>
      </c>
      <c r="I19" s="8"/>
      <c r="J19" s="8"/>
      <c r="K19" s="8"/>
      <c r="L19" s="8"/>
      <c r="M19" s="8"/>
      <c r="N19" s="8"/>
      <c r="O19" s="8"/>
      <c r="P19" s="8"/>
      <c r="Q19" s="8"/>
    </row>
    <row r="20" spans="1:17" ht="15.75" customHeight="1" x14ac:dyDescent="0.2">
      <c r="A20" s="10">
        <v>4</v>
      </c>
      <c r="B20" s="10" t="s">
        <v>819</v>
      </c>
      <c r="C20" s="10" t="s">
        <v>820</v>
      </c>
      <c r="D20" s="10">
        <v>1</v>
      </c>
      <c r="E20" s="10">
        <v>1</v>
      </c>
      <c r="F20" s="15">
        <v>79</v>
      </c>
      <c r="G20" s="15">
        <v>1</v>
      </c>
      <c r="H20" s="22" t="s">
        <v>516</v>
      </c>
      <c r="I20" s="8"/>
      <c r="J20" s="8"/>
      <c r="K20" s="8"/>
      <c r="L20" s="8"/>
      <c r="M20" s="8"/>
      <c r="N20" s="8"/>
      <c r="O20" s="8"/>
      <c r="P20" s="8"/>
      <c r="Q20" s="8"/>
    </row>
    <row r="21" spans="1:17" ht="15.75" customHeight="1" x14ac:dyDescent="0.2">
      <c r="A21" s="10">
        <v>4</v>
      </c>
      <c r="B21" s="10" t="s">
        <v>819</v>
      </c>
      <c r="C21" s="10" t="s">
        <v>820</v>
      </c>
      <c r="D21" s="10">
        <v>1</v>
      </c>
      <c r="E21" s="10">
        <v>1</v>
      </c>
      <c r="F21" s="15">
        <v>80</v>
      </c>
      <c r="G21" s="15">
        <v>1</v>
      </c>
      <c r="H21" s="23">
        <v>43187</v>
      </c>
      <c r="I21" s="8"/>
      <c r="J21" s="10">
        <v>0</v>
      </c>
      <c r="K21" s="53">
        <v>43191</v>
      </c>
      <c r="L21" s="10">
        <v>4</v>
      </c>
      <c r="M21" s="8"/>
      <c r="N21" s="8"/>
      <c r="O21" s="8"/>
      <c r="P21" s="8"/>
      <c r="Q21" s="8"/>
    </row>
    <row r="22" spans="1:17" ht="15.75" customHeight="1" x14ac:dyDescent="0.2">
      <c r="A22" s="10">
        <v>4</v>
      </c>
      <c r="B22" s="10" t="s">
        <v>819</v>
      </c>
      <c r="C22" s="10" t="s">
        <v>820</v>
      </c>
      <c r="D22" s="10">
        <v>1</v>
      </c>
      <c r="E22" s="10">
        <v>0</v>
      </c>
      <c r="F22" s="121">
        <v>41</v>
      </c>
      <c r="G22" s="121">
        <v>0</v>
      </c>
      <c r="H22" s="122">
        <v>43178</v>
      </c>
      <c r="I22" s="8"/>
      <c r="J22" s="10">
        <v>1</v>
      </c>
      <c r="K22" s="53">
        <v>43180</v>
      </c>
      <c r="L22" s="10">
        <v>3</v>
      </c>
      <c r="M22" s="8"/>
      <c r="N22" s="8"/>
      <c r="O22" s="8"/>
      <c r="P22" s="8"/>
      <c r="Q22" s="8"/>
    </row>
    <row r="23" spans="1:17" ht="15.75" customHeight="1" x14ac:dyDescent="0.2">
      <c r="A23" s="10">
        <v>4</v>
      </c>
      <c r="B23" s="10" t="s">
        <v>819</v>
      </c>
      <c r="C23" s="10" t="s">
        <v>820</v>
      </c>
      <c r="D23" s="10">
        <v>1</v>
      </c>
      <c r="E23" s="10">
        <v>0</v>
      </c>
      <c r="F23" s="121">
        <v>42</v>
      </c>
      <c r="G23" s="121">
        <v>0</v>
      </c>
      <c r="H23" s="122">
        <v>43178</v>
      </c>
      <c r="I23" s="8"/>
      <c r="J23" s="10">
        <v>1</v>
      </c>
      <c r="K23" s="53">
        <v>43179</v>
      </c>
      <c r="L23" s="10">
        <v>1</v>
      </c>
      <c r="M23" s="8"/>
      <c r="N23" s="8"/>
      <c r="O23" s="8"/>
      <c r="P23" s="8"/>
      <c r="Q23" s="8"/>
    </row>
    <row r="24" spans="1:17" ht="15.75" customHeight="1" x14ac:dyDescent="0.2">
      <c r="A24" s="10">
        <v>4</v>
      </c>
      <c r="B24" s="10" t="s">
        <v>819</v>
      </c>
      <c r="C24" s="10" t="s">
        <v>820</v>
      </c>
      <c r="D24" s="10">
        <v>1</v>
      </c>
      <c r="E24" s="10">
        <v>0</v>
      </c>
      <c r="F24" s="15">
        <v>43</v>
      </c>
      <c r="G24" s="15">
        <v>1</v>
      </c>
      <c r="H24" s="66">
        <v>43187</v>
      </c>
      <c r="I24" s="8"/>
      <c r="J24" s="8"/>
      <c r="K24" s="8"/>
      <c r="L24" s="8"/>
      <c r="M24" s="8"/>
      <c r="N24" s="8"/>
      <c r="O24" s="8"/>
      <c r="P24" s="8"/>
      <c r="Q24" s="8"/>
    </row>
    <row r="25" spans="1:17" ht="15.75" customHeight="1" x14ac:dyDescent="0.2">
      <c r="A25" s="10">
        <v>4</v>
      </c>
      <c r="B25" s="10" t="s">
        <v>819</v>
      </c>
      <c r="C25" s="10" t="s">
        <v>820</v>
      </c>
      <c r="D25" s="10">
        <v>1</v>
      </c>
      <c r="E25" s="10">
        <v>0</v>
      </c>
      <c r="F25" s="121">
        <v>47</v>
      </c>
      <c r="G25" s="121">
        <v>0</v>
      </c>
      <c r="H25" s="122">
        <v>43178</v>
      </c>
      <c r="I25" s="8"/>
      <c r="J25" s="8"/>
      <c r="K25" s="8"/>
      <c r="L25" s="8"/>
      <c r="M25" s="8"/>
      <c r="N25" s="8"/>
      <c r="O25" s="8"/>
      <c r="P25" s="8"/>
      <c r="Q25" s="8"/>
    </row>
    <row r="26" spans="1:17" ht="15.75" customHeight="1" x14ac:dyDescent="0.2">
      <c r="A26" s="10">
        <v>4</v>
      </c>
      <c r="B26" s="10" t="s">
        <v>819</v>
      </c>
      <c r="C26" s="10" t="s">
        <v>820</v>
      </c>
      <c r="D26" s="10">
        <v>1</v>
      </c>
      <c r="E26" s="10">
        <v>0</v>
      </c>
      <c r="F26" s="15">
        <v>49</v>
      </c>
      <c r="G26" s="15">
        <v>1</v>
      </c>
      <c r="H26" s="66">
        <v>43187</v>
      </c>
      <c r="I26" s="8"/>
      <c r="J26" s="8"/>
      <c r="K26" s="8"/>
      <c r="L26" s="8"/>
      <c r="M26" s="8"/>
      <c r="N26" s="8"/>
      <c r="O26" s="8"/>
      <c r="P26" s="8"/>
      <c r="Q26" s="8"/>
    </row>
    <row r="27" spans="1:17" ht="15.75" customHeight="1" x14ac:dyDescent="0.2">
      <c r="A27" s="10">
        <v>4</v>
      </c>
      <c r="B27" s="10" t="s">
        <v>819</v>
      </c>
      <c r="C27" s="10" t="s">
        <v>820</v>
      </c>
      <c r="D27" s="10">
        <v>1</v>
      </c>
      <c r="E27" s="10">
        <v>0</v>
      </c>
      <c r="F27" s="121">
        <v>50</v>
      </c>
      <c r="G27" s="121">
        <v>0</v>
      </c>
      <c r="H27" s="122">
        <v>43178</v>
      </c>
      <c r="I27" s="8"/>
      <c r="J27" s="8"/>
      <c r="K27" s="8"/>
      <c r="L27" s="8"/>
      <c r="M27" s="8"/>
      <c r="N27" s="8"/>
      <c r="O27" s="8"/>
      <c r="P27" s="8"/>
      <c r="Q27" s="8"/>
    </row>
    <row r="28" spans="1:17" ht="15.75" customHeight="1" x14ac:dyDescent="0.2">
      <c r="A28" s="10">
        <v>4</v>
      </c>
      <c r="B28" s="10" t="s">
        <v>819</v>
      </c>
      <c r="C28" s="10" t="s">
        <v>820</v>
      </c>
      <c r="D28" s="10">
        <v>1</v>
      </c>
      <c r="E28" s="10">
        <v>0</v>
      </c>
      <c r="F28" s="121">
        <v>52</v>
      </c>
      <c r="G28" s="121">
        <v>0</v>
      </c>
      <c r="H28" s="122">
        <v>43178</v>
      </c>
      <c r="I28" s="8"/>
      <c r="J28" s="10">
        <v>0</v>
      </c>
      <c r="K28" s="53">
        <v>43189</v>
      </c>
      <c r="L28" s="10">
        <v>11</v>
      </c>
      <c r="M28" s="8"/>
      <c r="N28" s="8"/>
      <c r="O28" s="8"/>
      <c r="P28" s="8"/>
      <c r="Q28" s="8"/>
    </row>
    <row r="29" spans="1:17" ht="15.75" customHeight="1" x14ac:dyDescent="0.2">
      <c r="A29" s="10">
        <v>4</v>
      </c>
      <c r="B29" s="10" t="s">
        <v>819</v>
      </c>
      <c r="C29" s="10" t="s">
        <v>820</v>
      </c>
      <c r="D29" s="10">
        <v>1</v>
      </c>
      <c r="E29" s="10">
        <v>0</v>
      </c>
      <c r="F29" s="121">
        <v>53</v>
      </c>
      <c r="G29" s="121">
        <v>0</v>
      </c>
      <c r="H29" s="66">
        <v>43178</v>
      </c>
      <c r="I29" s="8"/>
      <c r="J29" s="10">
        <v>0</v>
      </c>
      <c r="K29" s="53">
        <v>43188</v>
      </c>
      <c r="L29" s="10">
        <v>10</v>
      </c>
      <c r="M29" s="8"/>
      <c r="N29" s="8"/>
      <c r="O29" s="8"/>
      <c r="P29" s="8"/>
      <c r="Q29" s="8"/>
    </row>
    <row r="30" spans="1:17" ht="15.75" customHeight="1" x14ac:dyDescent="0.2">
      <c r="A30" s="10">
        <v>4</v>
      </c>
      <c r="B30" s="10" t="s">
        <v>819</v>
      </c>
      <c r="C30" s="10" t="s">
        <v>820</v>
      </c>
      <c r="D30" s="10">
        <v>1</v>
      </c>
      <c r="E30" s="10">
        <v>0</v>
      </c>
      <c r="F30" s="15">
        <v>54</v>
      </c>
      <c r="G30" s="15">
        <v>1</v>
      </c>
      <c r="H30" s="66">
        <v>43187</v>
      </c>
      <c r="I30" s="8"/>
      <c r="J30" s="8"/>
      <c r="K30" s="8"/>
      <c r="L30" s="8"/>
      <c r="M30" s="8"/>
      <c r="N30" s="8"/>
      <c r="O30" s="8"/>
      <c r="P30" s="8"/>
      <c r="Q30" s="8"/>
    </row>
    <row r="31" spans="1:17" ht="15.75" customHeight="1" x14ac:dyDescent="0.2">
      <c r="A31" s="10">
        <v>4</v>
      </c>
      <c r="B31" s="10" t="s">
        <v>819</v>
      </c>
      <c r="C31" s="10" t="s">
        <v>820</v>
      </c>
      <c r="D31" s="10">
        <v>1</v>
      </c>
      <c r="E31" s="10">
        <v>0</v>
      </c>
      <c r="F31" s="121">
        <v>56</v>
      </c>
      <c r="G31" s="121">
        <v>0</v>
      </c>
      <c r="H31" s="122">
        <v>43178</v>
      </c>
      <c r="I31" s="8"/>
      <c r="J31" s="8"/>
      <c r="K31" s="8"/>
      <c r="L31" s="8"/>
      <c r="M31" s="8"/>
      <c r="N31" s="8"/>
      <c r="O31" s="8"/>
      <c r="P31" s="8"/>
      <c r="Q31" s="8"/>
    </row>
    <row r="32" spans="1:17" ht="15.75" customHeight="1" x14ac:dyDescent="0.2">
      <c r="A32" s="10">
        <v>4</v>
      </c>
      <c r="B32" s="10" t="s">
        <v>819</v>
      </c>
      <c r="C32" s="10" t="s">
        <v>820</v>
      </c>
      <c r="D32" s="10">
        <v>1</v>
      </c>
      <c r="E32" s="10">
        <v>0</v>
      </c>
      <c r="F32" s="121">
        <v>57</v>
      </c>
      <c r="G32" s="121">
        <v>0</v>
      </c>
      <c r="H32" s="122">
        <v>43178</v>
      </c>
      <c r="I32" s="8"/>
      <c r="J32" s="8"/>
      <c r="K32" s="8"/>
      <c r="L32" s="8"/>
      <c r="M32" s="8"/>
      <c r="N32" s="8"/>
      <c r="O32" s="8"/>
      <c r="P32" s="8"/>
      <c r="Q32" s="8"/>
    </row>
    <row r="33" spans="1:17" ht="15.75" customHeight="1" x14ac:dyDescent="0.2">
      <c r="A33" s="10">
        <v>4</v>
      </c>
      <c r="B33" s="10" t="s">
        <v>819</v>
      </c>
      <c r="C33" s="10" t="s">
        <v>820</v>
      </c>
      <c r="D33" s="10">
        <v>1</v>
      </c>
      <c r="E33" s="10">
        <v>0</v>
      </c>
      <c r="F33" s="15">
        <v>61</v>
      </c>
      <c r="G33" s="15">
        <v>1</v>
      </c>
      <c r="H33" s="66">
        <v>43187</v>
      </c>
      <c r="I33" s="8"/>
      <c r="J33" s="8"/>
      <c r="K33" s="8"/>
      <c r="L33" s="8"/>
      <c r="M33" s="8"/>
      <c r="N33" s="8"/>
      <c r="O33" s="8"/>
      <c r="P33" s="8"/>
      <c r="Q33" s="8"/>
    </row>
    <row r="34" spans="1:17" ht="15.75" customHeight="1" x14ac:dyDescent="0.2">
      <c r="A34" s="10">
        <v>4</v>
      </c>
      <c r="B34" s="10" t="s">
        <v>819</v>
      </c>
      <c r="C34" s="10" t="s">
        <v>820</v>
      </c>
      <c r="D34" s="10">
        <v>1</v>
      </c>
      <c r="E34" s="10">
        <v>0</v>
      </c>
      <c r="F34" s="121">
        <v>63</v>
      </c>
      <c r="G34" s="121">
        <v>0</v>
      </c>
      <c r="H34" s="122">
        <v>43178</v>
      </c>
      <c r="I34" s="8"/>
      <c r="J34" s="10">
        <v>1</v>
      </c>
      <c r="K34" s="53">
        <v>43215</v>
      </c>
      <c r="L34" s="10">
        <v>37</v>
      </c>
      <c r="M34" s="8"/>
      <c r="N34" s="8"/>
      <c r="O34" s="8"/>
      <c r="P34" s="8"/>
      <c r="Q34" s="8"/>
    </row>
    <row r="35" spans="1:17" ht="15.75" customHeight="1" x14ac:dyDescent="0.2">
      <c r="A35" s="10">
        <v>4</v>
      </c>
      <c r="B35" s="10" t="s">
        <v>819</v>
      </c>
      <c r="C35" s="10" t="s">
        <v>820</v>
      </c>
      <c r="D35" s="10">
        <v>1</v>
      </c>
      <c r="E35" s="10">
        <v>0</v>
      </c>
      <c r="F35" s="121">
        <v>66</v>
      </c>
      <c r="G35" s="121">
        <v>0</v>
      </c>
      <c r="H35" s="122">
        <v>43178</v>
      </c>
      <c r="I35" s="8"/>
      <c r="J35" s="8"/>
      <c r="K35" s="8"/>
      <c r="L35" s="8"/>
      <c r="M35" s="8"/>
      <c r="N35" s="8"/>
      <c r="O35" s="8"/>
      <c r="P35" s="8"/>
      <c r="Q35" s="8"/>
    </row>
    <row r="36" spans="1:17" ht="15.75" customHeight="1" x14ac:dyDescent="0.2">
      <c r="A36" s="10">
        <v>4</v>
      </c>
      <c r="B36" s="10" t="s">
        <v>819</v>
      </c>
      <c r="C36" s="10" t="s">
        <v>820</v>
      </c>
      <c r="D36" s="10">
        <v>1</v>
      </c>
      <c r="E36" s="10">
        <v>0</v>
      </c>
      <c r="F36" s="121">
        <v>67</v>
      </c>
      <c r="G36" s="121">
        <v>0</v>
      </c>
      <c r="H36" s="122">
        <v>43178</v>
      </c>
      <c r="I36" s="8"/>
      <c r="J36" s="8"/>
      <c r="K36" s="8"/>
      <c r="L36" s="8"/>
      <c r="M36" s="8"/>
      <c r="N36" s="8"/>
      <c r="O36" s="8"/>
      <c r="P36" s="8"/>
      <c r="Q36" s="8"/>
    </row>
    <row r="37" spans="1:17" ht="15.75" customHeight="1" x14ac:dyDescent="0.2">
      <c r="A37" s="10">
        <v>4</v>
      </c>
      <c r="B37" s="10" t="s">
        <v>819</v>
      </c>
      <c r="C37" s="10" t="s">
        <v>820</v>
      </c>
      <c r="D37" s="10">
        <v>1</v>
      </c>
      <c r="E37" s="10">
        <v>0</v>
      </c>
      <c r="F37" s="15">
        <v>68</v>
      </c>
      <c r="G37" s="15">
        <v>1</v>
      </c>
      <c r="H37" s="22" t="s">
        <v>471</v>
      </c>
      <c r="I37" s="8"/>
      <c r="J37" s="8"/>
      <c r="K37" s="8"/>
      <c r="L37" s="8"/>
      <c r="M37" s="8"/>
      <c r="N37" s="8"/>
      <c r="O37" s="8"/>
      <c r="P37" s="8"/>
      <c r="Q37" s="8"/>
    </row>
    <row r="38" spans="1:17" ht="15.75" customHeight="1" x14ac:dyDescent="0.2">
      <c r="A38" s="10">
        <v>4</v>
      </c>
      <c r="B38" s="10" t="s">
        <v>819</v>
      </c>
      <c r="C38" s="10" t="s">
        <v>820</v>
      </c>
      <c r="D38" s="10">
        <v>1</v>
      </c>
      <c r="E38" s="10">
        <v>0</v>
      </c>
      <c r="F38" s="15">
        <v>69</v>
      </c>
      <c r="G38" s="15">
        <v>1</v>
      </c>
      <c r="H38" s="22" t="s">
        <v>471</v>
      </c>
      <c r="I38" s="8"/>
      <c r="J38" s="8"/>
      <c r="K38" s="8"/>
      <c r="L38" s="8"/>
      <c r="M38" s="8"/>
      <c r="N38" s="8"/>
      <c r="O38" s="8"/>
      <c r="P38" s="8"/>
      <c r="Q38" s="8"/>
    </row>
    <row r="39" spans="1:17" ht="15.75" customHeight="1" x14ac:dyDescent="0.2">
      <c r="A39" s="10">
        <v>4</v>
      </c>
      <c r="B39" s="10" t="s">
        <v>819</v>
      </c>
      <c r="C39" s="10" t="s">
        <v>820</v>
      </c>
      <c r="D39" s="10">
        <v>1</v>
      </c>
      <c r="E39" s="10">
        <v>0</v>
      </c>
      <c r="F39" s="15">
        <v>72</v>
      </c>
      <c r="G39" s="15">
        <v>1</v>
      </c>
      <c r="H39" s="66">
        <v>43187</v>
      </c>
      <c r="I39" s="8"/>
      <c r="J39" s="8"/>
      <c r="K39" s="8"/>
      <c r="L39" s="8"/>
      <c r="M39" s="8"/>
      <c r="N39" s="8"/>
      <c r="O39" s="8"/>
      <c r="P39" s="8"/>
      <c r="Q39" s="8"/>
    </row>
    <row r="40" spans="1:17" ht="15.75" customHeight="1" x14ac:dyDescent="0.2">
      <c r="A40" s="10">
        <v>4</v>
      </c>
      <c r="B40" s="10" t="s">
        <v>819</v>
      </c>
      <c r="C40" s="10" t="s">
        <v>820</v>
      </c>
      <c r="D40" s="10">
        <v>1</v>
      </c>
      <c r="E40" s="10">
        <v>0</v>
      </c>
      <c r="F40" s="15">
        <v>73</v>
      </c>
      <c r="G40" s="15">
        <v>1</v>
      </c>
      <c r="H40" s="66">
        <v>43187</v>
      </c>
      <c r="I40" s="8"/>
      <c r="J40" s="8"/>
      <c r="K40" s="8"/>
      <c r="L40" s="8"/>
      <c r="M40" s="8"/>
      <c r="N40" s="8"/>
      <c r="O40" s="8"/>
      <c r="P40" s="8"/>
      <c r="Q40" s="8"/>
    </row>
    <row r="41" spans="1:17" ht="15.75" customHeight="1" x14ac:dyDescent="0.2">
      <c r="A41" s="10">
        <v>4</v>
      </c>
      <c r="B41" s="10" t="s">
        <v>819</v>
      </c>
      <c r="C41" s="10" t="s">
        <v>820</v>
      </c>
      <c r="D41" s="10">
        <v>1</v>
      </c>
      <c r="E41" s="10">
        <v>0</v>
      </c>
      <c r="F41" s="15">
        <v>76</v>
      </c>
      <c r="G41" s="15">
        <v>1</v>
      </c>
      <c r="H41" s="22" t="s">
        <v>471</v>
      </c>
      <c r="I41" s="8"/>
      <c r="J41" s="8"/>
      <c r="K41" s="8"/>
      <c r="L41" s="8"/>
      <c r="M41" s="8"/>
      <c r="N41" s="8"/>
      <c r="O41" s="8"/>
      <c r="P41" s="8"/>
      <c r="Q41" s="8"/>
    </row>
    <row r="42" spans="1:17" ht="15.75" customHeight="1" x14ac:dyDescent="0.2">
      <c r="A42" s="10">
        <v>4</v>
      </c>
      <c r="B42" s="10" t="s">
        <v>819</v>
      </c>
      <c r="C42" s="10" t="s">
        <v>820</v>
      </c>
      <c r="D42" s="10">
        <v>1</v>
      </c>
      <c r="E42" s="10">
        <v>1</v>
      </c>
      <c r="F42" s="15">
        <v>122</v>
      </c>
      <c r="G42" s="15">
        <v>1</v>
      </c>
      <c r="H42" s="104">
        <v>43199</v>
      </c>
      <c r="I42" s="8"/>
      <c r="J42" s="8"/>
      <c r="K42" s="8"/>
      <c r="L42" s="8"/>
      <c r="M42" s="8"/>
      <c r="N42" s="8"/>
      <c r="O42" s="8"/>
      <c r="P42" s="8"/>
      <c r="Q42" s="8"/>
    </row>
    <row r="43" spans="1:17" ht="15.75" customHeight="1" x14ac:dyDescent="0.2">
      <c r="A43" s="10">
        <v>4</v>
      </c>
      <c r="B43" s="10" t="s">
        <v>819</v>
      </c>
      <c r="C43" s="10" t="s">
        <v>820</v>
      </c>
      <c r="D43" s="10">
        <v>1</v>
      </c>
      <c r="E43" s="10">
        <v>1</v>
      </c>
      <c r="F43" s="15">
        <v>123</v>
      </c>
      <c r="G43" s="121">
        <v>0</v>
      </c>
      <c r="H43" s="104">
        <v>43195</v>
      </c>
      <c r="I43" s="8"/>
      <c r="J43" s="8"/>
      <c r="K43" s="8"/>
      <c r="L43" s="8"/>
      <c r="M43" s="8"/>
      <c r="N43" s="8"/>
      <c r="O43" s="8"/>
      <c r="P43" s="8"/>
      <c r="Q43" s="8"/>
    </row>
    <row r="44" spans="1:17" ht="15.75" customHeight="1" x14ac:dyDescent="0.2">
      <c r="A44" s="10">
        <v>4</v>
      </c>
      <c r="B44" s="10" t="s">
        <v>819</v>
      </c>
      <c r="C44" s="10" t="s">
        <v>820</v>
      </c>
      <c r="D44" s="10">
        <v>1</v>
      </c>
      <c r="E44" s="10">
        <v>1</v>
      </c>
      <c r="F44" s="15">
        <v>125</v>
      </c>
      <c r="G44" s="121">
        <v>0</v>
      </c>
      <c r="H44" s="104">
        <v>43195</v>
      </c>
      <c r="I44" s="8"/>
      <c r="J44" s="8"/>
      <c r="K44" s="8"/>
      <c r="L44" s="8"/>
      <c r="M44" s="8"/>
      <c r="N44" s="8"/>
      <c r="O44" s="8"/>
      <c r="P44" s="8"/>
      <c r="Q44" s="8"/>
    </row>
    <row r="45" spans="1:17" ht="15.75" customHeight="1" x14ac:dyDescent="0.2">
      <c r="A45" s="10">
        <v>4</v>
      </c>
      <c r="B45" s="10" t="s">
        <v>819</v>
      </c>
      <c r="C45" s="10" t="s">
        <v>820</v>
      </c>
      <c r="D45" s="10">
        <v>1</v>
      </c>
      <c r="E45" s="10">
        <v>1</v>
      </c>
      <c r="F45" s="15">
        <v>129</v>
      </c>
      <c r="G45" s="15">
        <v>1</v>
      </c>
      <c r="H45" s="104">
        <v>43199</v>
      </c>
      <c r="I45" s="8"/>
      <c r="J45" s="8"/>
      <c r="K45" s="8"/>
      <c r="L45" s="8"/>
      <c r="M45" s="8"/>
      <c r="N45" s="8"/>
      <c r="O45" s="8"/>
      <c r="P45" s="8"/>
      <c r="Q45" s="8"/>
    </row>
    <row r="46" spans="1:17" ht="15.75" customHeight="1" x14ac:dyDescent="0.2">
      <c r="A46" s="10">
        <v>4</v>
      </c>
      <c r="B46" s="10" t="s">
        <v>819</v>
      </c>
      <c r="C46" s="10" t="s">
        <v>820</v>
      </c>
      <c r="D46" s="10">
        <v>1</v>
      </c>
      <c r="E46" s="10">
        <v>1</v>
      </c>
      <c r="F46" s="15">
        <v>130</v>
      </c>
      <c r="G46" s="15">
        <v>1</v>
      </c>
      <c r="H46" s="104">
        <v>43199</v>
      </c>
      <c r="I46" s="8"/>
      <c r="J46" s="8"/>
      <c r="K46" s="8"/>
      <c r="L46" s="8"/>
      <c r="M46" s="8"/>
      <c r="N46" s="8"/>
      <c r="O46" s="8"/>
      <c r="P46" s="8"/>
      <c r="Q46" s="8"/>
    </row>
    <row r="47" spans="1:17" ht="15.75" customHeight="1" x14ac:dyDescent="0.2">
      <c r="A47" s="10">
        <v>4</v>
      </c>
      <c r="B47" s="10" t="s">
        <v>819</v>
      </c>
      <c r="C47" s="10" t="s">
        <v>820</v>
      </c>
      <c r="D47" s="10">
        <v>1</v>
      </c>
      <c r="E47" s="10">
        <v>1</v>
      </c>
      <c r="F47" s="15">
        <v>131</v>
      </c>
      <c r="G47" s="121">
        <v>0</v>
      </c>
      <c r="H47" s="104">
        <v>43195</v>
      </c>
      <c r="I47" s="8"/>
      <c r="J47" s="10">
        <v>1</v>
      </c>
      <c r="K47" s="53">
        <v>43196</v>
      </c>
      <c r="L47" s="10">
        <v>1</v>
      </c>
      <c r="M47" s="8"/>
      <c r="N47" s="8"/>
      <c r="O47" s="8"/>
      <c r="P47" s="8"/>
      <c r="Q47" s="8"/>
    </row>
    <row r="48" spans="1:17" ht="15.75" customHeight="1" x14ac:dyDescent="0.2">
      <c r="A48" s="10">
        <v>4</v>
      </c>
      <c r="B48" s="10" t="s">
        <v>819</v>
      </c>
      <c r="C48" s="10" t="s">
        <v>820</v>
      </c>
      <c r="D48" s="10">
        <v>1</v>
      </c>
      <c r="E48" s="10">
        <v>1</v>
      </c>
      <c r="F48" s="15">
        <v>132</v>
      </c>
      <c r="G48" s="15">
        <v>1</v>
      </c>
      <c r="H48" s="104">
        <v>43199</v>
      </c>
      <c r="I48" s="8"/>
      <c r="J48" s="8"/>
      <c r="K48" s="8"/>
      <c r="L48" s="8"/>
      <c r="M48" s="8"/>
      <c r="N48" s="8"/>
      <c r="O48" s="8"/>
      <c r="P48" s="8"/>
      <c r="Q48" s="8"/>
    </row>
    <row r="49" spans="1:17" ht="15.75" customHeight="1" x14ac:dyDescent="0.2">
      <c r="A49" s="10">
        <v>4</v>
      </c>
      <c r="B49" s="10" t="s">
        <v>819</v>
      </c>
      <c r="C49" s="10" t="s">
        <v>820</v>
      </c>
      <c r="D49" s="10">
        <v>1</v>
      </c>
      <c r="E49" s="10">
        <v>1</v>
      </c>
      <c r="F49" s="15">
        <v>134</v>
      </c>
      <c r="G49" s="121">
        <v>0</v>
      </c>
      <c r="H49" s="104">
        <v>43195</v>
      </c>
      <c r="I49" s="8"/>
      <c r="J49" s="8"/>
      <c r="K49" s="8"/>
      <c r="L49" s="8"/>
      <c r="M49" s="8"/>
      <c r="N49" s="8"/>
      <c r="O49" s="8"/>
      <c r="P49" s="8"/>
      <c r="Q49" s="8"/>
    </row>
    <row r="50" spans="1:17" ht="15.75" customHeight="1" x14ac:dyDescent="0.2">
      <c r="A50" s="10">
        <v>4</v>
      </c>
      <c r="B50" s="10" t="s">
        <v>819</v>
      </c>
      <c r="C50" s="10" t="s">
        <v>820</v>
      </c>
      <c r="D50" s="10">
        <v>1</v>
      </c>
      <c r="E50" s="10">
        <v>1</v>
      </c>
      <c r="F50" s="15">
        <v>135</v>
      </c>
      <c r="G50" s="121">
        <v>0</v>
      </c>
      <c r="H50" s="104">
        <v>43195</v>
      </c>
      <c r="I50" s="8"/>
      <c r="J50" s="8"/>
      <c r="K50" s="8"/>
      <c r="L50" s="8"/>
      <c r="M50" s="8"/>
      <c r="N50" s="8"/>
      <c r="O50" s="8"/>
      <c r="P50" s="8"/>
      <c r="Q50" s="8"/>
    </row>
    <row r="51" spans="1:17" ht="15.75" customHeight="1" x14ac:dyDescent="0.2">
      <c r="A51" s="10">
        <v>4</v>
      </c>
      <c r="B51" s="10" t="s">
        <v>819</v>
      </c>
      <c r="C51" s="10" t="s">
        <v>820</v>
      </c>
      <c r="D51" s="10">
        <v>1</v>
      </c>
      <c r="E51" s="10">
        <v>1</v>
      </c>
      <c r="F51" s="15">
        <v>137</v>
      </c>
      <c r="G51" s="121">
        <v>0</v>
      </c>
      <c r="H51" s="104">
        <v>43195</v>
      </c>
      <c r="I51" s="8"/>
      <c r="J51" s="10">
        <v>0</v>
      </c>
      <c r="K51" s="53">
        <v>43199</v>
      </c>
      <c r="L51" s="10">
        <v>4</v>
      </c>
      <c r="M51" s="8"/>
      <c r="N51" s="8"/>
      <c r="O51" s="8"/>
      <c r="P51" s="8"/>
      <c r="Q51" s="8"/>
    </row>
    <row r="52" spans="1:17" ht="15.75" customHeight="1" x14ac:dyDescent="0.2">
      <c r="A52" s="10">
        <v>4</v>
      </c>
      <c r="B52" s="10" t="s">
        <v>819</v>
      </c>
      <c r="C52" s="10" t="s">
        <v>820</v>
      </c>
      <c r="D52" s="10">
        <v>1</v>
      </c>
      <c r="E52" s="10">
        <v>1</v>
      </c>
      <c r="F52" s="15">
        <v>141</v>
      </c>
      <c r="G52" s="15">
        <v>1</v>
      </c>
      <c r="H52" s="104">
        <v>43199</v>
      </c>
      <c r="I52" s="8"/>
      <c r="J52" s="8"/>
      <c r="K52" s="8"/>
      <c r="L52" s="8"/>
      <c r="M52" s="8"/>
      <c r="N52" s="8"/>
      <c r="O52" s="8"/>
      <c r="P52" s="8"/>
      <c r="Q52" s="8"/>
    </row>
    <row r="53" spans="1:17" ht="15.75" customHeight="1" x14ac:dyDescent="0.2">
      <c r="A53" s="10">
        <v>4</v>
      </c>
      <c r="B53" s="10" t="s">
        <v>819</v>
      </c>
      <c r="C53" s="10" t="s">
        <v>820</v>
      </c>
      <c r="D53" s="10">
        <v>1</v>
      </c>
      <c r="E53" s="10">
        <v>1</v>
      </c>
      <c r="F53" s="15">
        <v>142</v>
      </c>
      <c r="G53" s="15">
        <v>1</v>
      </c>
      <c r="H53" s="104">
        <v>43199</v>
      </c>
      <c r="I53" s="8"/>
      <c r="J53" s="8"/>
      <c r="K53" s="8"/>
      <c r="L53" s="8"/>
      <c r="M53" s="8"/>
      <c r="N53" s="8"/>
      <c r="O53" s="8"/>
      <c r="P53" s="8"/>
      <c r="Q53" s="8"/>
    </row>
    <row r="54" spans="1:17" ht="15.75" customHeight="1" x14ac:dyDescent="0.2">
      <c r="A54" s="10">
        <v>4</v>
      </c>
      <c r="B54" s="10" t="s">
        <v>819</v>
      </c>
      <c r="C54" s="10" t="s">
        <v>820</v>
      </c>
      <c r="D54" s="10">
        <v>1</v>
      </c>
      <c r="E54" s="10">
        <v>1</v>
      </c>
      <c r="F54" s="15">
        <v>145</v>
      </c>
      <c r="G54" s="15">
        <v>1</v>
      </c>
      <c r="H54" s="104">
        <v>43199</v>
      </c>
      <c r="I54" s="8"/>
      <c r="J54" s="8"/>
      <c r="K54" s="8"/>
      <c r="L54" s="8"/>
      <c r="M54" s="8"/>
      <c r="N54" s="8"/>
      <c r="O54" s="8"/>
      <c r="P54" s="8"/>
      <c r="Q54" s="8"/>
    </row>
    <row r="55" spans="1:17" ht="15.75" customHeight="1" x14ac:dyDescent="0.2">
      <c r="A55" s="10">
        <v>4</v>
      </c>
      <c r="B55" s="10" t="s">
        <v>819</v>
      </c>
      <c r="C55" s="10" t="s">
        <v>820</v>
      </c>
      <c r="D55" s="10">
        <v>1</v>
      </c>
      <c r="E55" s="10">
        <v>1</v>
      </c>
      <c r="F55" s="15">
        <v>147</v>
      </c>
      <c r="G55" s="121">
        <v>0</v>
      </c>
      <c r="H55" s="104">
        <v>43195</v>
      </c>
      <c r="I55" s="8"/>
      <c r="J55" s="8"/>
      <c r="K55" s="8"/>
      <c r="L55" s="8"/>
      <c r="M55" s="8"/>
      <c r="N55" s="8"/>
      <c r="O55" s="8"/>
      <c r="P55" s="8"/>
      <c r="Q55" s="8"/>
    </row>
    <row r="56" spans="1:17" ht="15.75" customHeight="1" x14ac:dyDescent="0.2">
      <c r="A56" s="10">
        <v>4</v>
      </c>
      <c r="B56" s="10" t="s">
        <v>819</v>
      </c>
      <c r="C56" s="10" t="s">
        <v>820</v>
      </c>
      <c r="D56" s="10">
        <v>1</v>
      </c>
      <c r="E56" s="10">
        <v>1</v>
      </c>
      <c r="F56" s="15">
        <v>150</v>
      </c>
      <c r="G56" s="15">
        <v>1</v>
      </c>
      <c r="H56" s="104">
        <v>43199</v>
      </c>
      <c r="I56" s="8"/>
      <c r="J56" s="8"/>
      <c r="K56" s="8"/>
      <c r="L56" s="8"/>
      <c r="M56" s="8"/>
      <c r="N56" s="8"/>
      <c r="O56" s="8"/>
      <c r="P56" s="8"/>
      <c r="Q56" s="8"/>
    </row>
    <row r="57" spans="1:17" ht="15.75" customHeight="1" x14ac:dyDescent="0.2">
      <c r="A57" s="10">
        <v>4</v>
      </c>
      <c r="B57" s="10" t="s">
        <v>819</v>
      </c>
      <c r="C57" s="10" t="s">
        <v>820</v>
      </c>
      <c r="D57" s="10">
        <v>1</v>
      </c>
      <c r="E57" s="10">
        <v>0</v>
      </c>
      <c r="F57" s="15">
        <v>121</v>
      </c>
      <c r="G57" s="15">
        <v>1</v>
      </c>
      <c r="H57" s="10" t="s">
        <v>824</v>
      </c>
      <c r="I57" s="8"/>
      <c r="J57" s="8"/>
      <c r="K57" s="8"/>
      <c r="L57" s="8"/>
      <c r="M57" s="8"/>
      <c r="N57" s="8"/>
      <c r="O57" s="8"/>
      <c r="P57" s="8"/>
      <c r="Q57" s="8"/>
    </row>
    <row r="58" spans="1:17" ht="15.75" customHeight="1" x14ac:dyDescent="0.2">
      <c r="A58" s="10">
        <v>4</v>
      </c>
      <c r="B58" s="10" t="s">
        <v>819</v>
      </c>
      <c r="C58" s="10" t="s">
        <v>820</v>
      </c>
      <c r="D58" s="10">
        <v>1</v>
      </c>
      <c r="E58" s="10">
        <v>0</v>
      </c>
      <c r="F58" s="15">
        <v>124</v>
      </c>
      <c r="G58" s="121">
        <v>0</v>
      </c>
      <c r="H58" s="103">
        <v>43195</v>
      </c>
      <c r="I58" s="8"/>
      <c r="J58" s="10">
        <v>1</v>
      </c>
      <c r="K58" s="53">
        <v>43215</v>
      </c>
      <c r="L58" s="10">
        <v>20</v>
      </c>
      <c r="M58" s="8"/>
      <c r="N58" s="8"/>
      <c r="O58" s="8"/>
      <c r="P58" s="8"/>
      <c r="Q58" s="8"/>
    </row>
    <row r="59" spans="1:17" ht="15.75" customHeight="1" x14ac:dyDescent="0.2">
      <c r="A59" s="10">
        <v>4</v>
      </c>
      <c r="B59" s="10" t="s">
        <v>819</v>
      </c>
      <c r="C59" s="10" t="s">
        <v>820</v>
      </c>
      <c r="D59" s="10">
        <v>1</v>
      </c>
      <c r="E59" s="10">
        <v>0</v>
      </c>
      <c r="F59" s="15">
        <v>126</v>
      </c>
      <c r="G59" s="15">
        <v>1</v>
      </c>
      <c r="H59" s="103">
        <v>43199</v>
      </c>
      <c r="I59" s="8"/>
      <c r="J59" s="8"/>
      <c r="K59" s="8"/>
      <c r="L59" s="8"/>
      <c r="M59" s="8"/>
      <c r="N59" s="8"/>
      <c r="O59" s="8"/>
      <c r="P59" s="8"/>
      <c r="Q59" s="8"/>
    </row>
    <row r="60" spans="1:17" ht="15.75" customHeight="1" x14ac:dyDescent="0.2">
      <c r="A60" s="10">
        <v>4</v>
      </c>
      <c r="B60" s="10" t="s">
        <v>819</v>
      </c>
      <c r="C60" s="10" t="s">
        <v>820</v>
      </c>
      <c r="D60" s="10">
        <v>1</v>
      </c>
      <c r="E60" s="10">
        <v>0</v>
      </c>
      <c r="F60" s="15">
        <v>127</v>
      </c>
      <c r="G60" s="121">
        <v>0</v>
      </c>
      <c r="H60" s="103">
        <v>43195</v>
      </c>
      <c r="I60" s="8"/>
      <c r="J60" s="10">
        <v>1</v>
      </c>
      <c r="K60" s="53">
        <v>43207</v>
      </c>
      <c r="L60" s="10">
        <v>12</v>
      </c>
      <c r="M60" s="8"/>
      <c r="N60" s="8"/>
      <c r="O60" s="8"/>
      <c r="P60" s="8"/>
      <c r="Q60" s="8"/>
    </row>
    <row r="61" spans="1:17" ht="15.75" customHeight="1" x14ac:dyDescent="0.2">
      <c r="A61" s="10">
        <v>4</v>
      </c>
      <c r="B61" s="10" t="s">
        <v>819</v>
      </c>
      <c r="C61" s="10" t="s">
        <v>820</v>
      </c>
      <c r="D61" s="10">
        <v>1</v>
      </c>
      <c r="E61" s="10">
        <v>0</v>
      </c>
      <c r="F61" s="15">
        <v>128</v>
      </c>
      <c r="G61" s="121">
        <v>0</v>
      </c>
      <c r="H61" s="103">
        <v>43195</v>
      </c>
      <c r="I61" s="8"/>
      <c r="J61" s="10">
        <v>1</v>
      </c>
      <c r="K61" s="53">
        <v>43199</v>
      </c>
      <c r="L61" s="10">
        <v>4</v>
      </c>
      <c r="M61" s="8"/>
      <c r="N61" s="8"/>
      <c r="O61" s="8"/>
      <c r="P61" s="8"/>
      <c r="Q61" s="8"/>
    </row>
    <row r="62" spans="1:17" ht="15.75" customHeight="1" x14ac:dyDescent="0.2">
      <c r="A62" s="10">
        <v>4</v>
      </c>
      <c r="B62" s="10" t="s">
        <v>819</v>
      </c>
      <c r="C62" s="10" t="s">
        <v>820</v>
      </c>
      <c r="D62" s="10">
        <v>1</v>
      </c>
      <c r="E62" s="10">
        <v>0</v>
      </c>
      <c r="F62" s="15">
        <v>133</v>
      </c>
      <c r="G62" s="121">
        <v>0</v>
      </c>
      <c r="H62" s="103">
        <v>43195</v>
      </c>
      <c r="I62" s="8"/>
      <c r="J62" s="8"/>
      <c r="K62" s="8"/>
      <c r="L62" s="8"/>
      <c r="M62" s="8"/>
      <c r="N62" s="8"/>
      <c r="O62" s="8"/>
      <c r="P62" s="8"/>
      <c r="Q62" s="8"/>
    </row>
    <row r="63" spans="1:17" ht="15.75" customHeight="1" x14ac:dyDescent="0.2">
      <c r="A63" s="10">
        <v>4</v>
      </c>
      <c r="B63" s="10" t="s">
        <v>819</v>
      </c>
      <c r="C63" s="10" t="s">
        <v>820</v>
      </c>
      <c r="D63" s="10">
        <v>1</v>
      </c>
      <c r="E63" s="10">
        <v>0</v>
      </c>
      <c r="F63" s="15">
        <v>136</v>
      </c>
      <c r="G63" s="15">
        <v>1</v>
      </c>
      <c r="H63" s="103">
        <v>43199</v>
      </c>
      <c r="I63" s="8"/>
      <c r="J63" s="8"/>
      <c r="K63" s="8"/>
      <c r="L63" s="8"/>
      <c r="M63" s="8"/>
      <c r="N63" s="8"/>
      <c r="O63" s="8"/>
      <c r="P63" s="8"/>
      <c r="Q63" s="8"/>
    </row>
    <row r="64" spans="1:17" ht="15.75" customHeight="1" x14ac:dyDescent="0.2">
      <c r="A64" s="10">
        <v>4</v>
      </c>
      <c r="B64" s="10" t="s">
        <v>819</v>
      </c>
      <c r="C64" s="10" t="s">
        <v>820</v>
      </c>
      <c r="D64" s="10">
        <v>1</v>
      </c>
      <c r="E64" s="10">
        <v>0</v>
      </c>
      <c r="F64" s="15">
        <v>138</v>
      </c>
      <c r="G64" s="15">
        <v>1</v>
      </c>
      <c r="H64" s="103">
        <v>43199</v>
      </c>
      <c r="I64" s="8"/>
      <c r="J64" s="8"/>
      <c r="K64" s="8"/>
      <c r="L64" s="8"/>
      <c r="M64" s="8"/>
      <c r="N64" s="8"/>
      <c r="O64" s="8"/>
      <c r="P64" s="8"/>
      <c r="Q64" s="8"/>
    </row>
    <row r="65" spans="1:17" ht="15.75" customHeight="1" x14ac:dyDescent="0.2">
      <c r="A65" s="10">
        <v>4</v>
      </c>
      <c r="B65" s="10" t="s">
        <v>819</v>
      </c>
      <c r="C65" s="10" t="s">
        <v>820</v>
      </c>
      <c r="D65" s="10">
        <v>1</v>
      </c>
      <c r="E65" s="10">
        <v>0</v>
      </c>
      <c r="F65" s="15">
        <v>139</v>
      </c>
      <c r="G65" s="121">
        <v>0</v>
      </c>
      <c r="H65" s="103">
        <v>43195</v>
      </c>
      <c r="I65" s="8"/>
      <c r="J65" s="8"/>
      <c r="K65" s="8"/>
      <c r="L65" s="8"/>
      <c r="M65" s="8"/>
      <c r="N65" s="8"/>
      <c r="O65" s="8"/>
      <c r="P65" s="8"/>
      <c r="Q65" s="8"/>
    </row>
    <row r="66" spans="1:17" ht="15.75" customHeight="1" x14ac:dyDescent="0.2">
      <c r="A66" s="10">
        <v>4</v>
      </c>
      <c r="B66" s="10" t="s">
        <v>819</v>
      </c>
      <c r="C66" s="10" t="s">
        <v>820</v>
      </c>
      <c r="D66" s="10">
        <v>1</v>
      </c>
      <c r="E66" s="10">
        <v>0</v>
      </c>
      <c r="F66" s="15">
        <v>140</v>
      </c>
      <c r="G66" s="15">
        <v>1</v>
      </c>
      <c r="H66" s="103">
        <v>43199</v>
      </c>
      <c r="I66" s="8"/>
      <c r="J66" s="8"/>
      <c r="K66" s="8"/>
      <c r="L66" s="8"/>
      <c r="M66" s="8"/>
      <c r="N66" s="8"/>
      <c r="O66" s="8"/>
      <c r="P66" s="8"/>
      <c r="Q66" s="8"/>
    </row>
    <row r="67" spans="1:17" ht="15.75" customHeight="1" x14ac:dyDescent="0.2">
      <c r="A67" s="10">
        <v>4</v>
      </c>
      <c r="B67" s="10" t="s">
        <v>819</v>
      </c>
      <c r="C67" s="10" t="s">
        <v>820</v>
      </c>
      <c r="D67" s="10">
        <v>1</v>
      </c>
      <c r="E67" s="10">
        <v>0</v>
      </c>
      <c r="F67" s="15">
        <v>143</v>
      </c>
      <c r="G67" s="15">
        <v>1</v>
      </c>
      <c r="H67" s="22" t="s">
        <v>732</v>
      </c>
      <c r="I67" s="8"/>
      <c r="J67" s="8"/>
      <c r="K67" s="8"/>
      <c r="L67" s="8"/>
      <c r="M67" s="8"/>
      <c r="N67" s="8"/>
      <c r="O67" s="8"/>
      <c r="P67" s="8"/>
      <c r="Q67" s="8"/>
    </row>
    <row r="68" spans="1:17" ht="15.75" customHeight="1" x14ac:dyDescent="0.2">
      <c r="A68" s="10">
        <v>4</v>
      </c>
      <c r="B68" s="10" t="s">
        <v>819</v>
      </c>
      <c r="C68" s="10" t="s">
        <v>820</v>
      </c>
      <c r="D68" s="10">
        <v>1</v>
      </c>
      <c r="E68" s="10">
        <v>0</v>
      </c>
      <c r="F68" s="15">
        <v>144</v>
      </c>
      <c r="G68" s="121">
        <v>0</v>
      </c>
      <c r="H68" s="103">
        <v>43195</v>
      </c>
      <c r="I68" s="8"/>
      <c r="J68" s="8"/>
      <c r="K68" s="8"/>
      <c r="L68" s="8"/>
      <c r="M68" s="8"/>
      <c r="N68" s="8"/>
      <c r="O68" s="8"/>
      <c r="P68" s="8"/>
      <c r="Q68" s="8"/>
    </row>
    <row r="69" spans="1:17" ht="15.75" customHeight="1" x14ac:dyDescent="0.2">
      <c r="A69" s="10">
        <v>4</v>
      </c>
      <c r="B69" s="10" t="s">
        <v>819</v>
      </c>
      <c r="C69" s="10" t="s">
        <v>820</v>
      </c>
      <c r="D69" s="10">
        <v>1</v>
      </c>
      <c r="E69" s="10">
        <v>0</v>
      </c>
      <c r="F69" s="15">
        <v>146</v>
      </c>
      <c r="G69" s="121">
        <v>0</v>
      </c>
      <c r="H69" s="103">
        <v>43195</v>
      </c>
      <c r="I69" s="8"/>
      <c r="J69" s="8"/>
      <c r="K69" s="8"/>
      <c r="L69" s="8"/>
      <c r="M69" s="8"/>
      <c r="N69" s="8"/>
      <c r="O69" s="8"/>
      <c r="P69" s="8"/>
      <c r="Q69" s="8"/>
    </row>
    <row r="70" spans="1:17" ht="15.75" customHeight="1" x14ac:dyDescent="0.2">
      <c r="A70" s="10">
        <v>4</v>
      </c>
      <c r="B70" s="10" t="s">
        <v>819</v>
      </c>
      <c r="C70" s="10" t="s">
        <v>820</v>
      </c>
      <c r="D70" s="10">
        <v>1</v>
      </c>
      <c r="E70" s="10">
        <v>0</v>
      </c>
      <c r="F70" s="15">
        <v>148</v>
      </c>
      <c r="G70" s="15">
        <v>1</v>
      </c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ht="15.75" customHeight="1" x14ac:dyDescent="0.2">
      <c r="A71" s="10">
        <v>4</v>
      </c>
      <c r="B71" s="10" t="s">
        <v>819</v>
      </c>
      <c r="C71" s="10" t="s">
        <v>820</v>
      </c>
      <c r="D71" s="10">
        <v>1</v>
      </c>
      <c r="E71" s="10">
        <v>0</v>
      </c>
      <c r="F71" s="15">
        <v>149</v>
      </c>
      <c r="G71" s="121">
        <v>0</v>
      </c>
      <c r="H71" s="103">
        <v>43195</v>
      </c>
      <c r="I71" s="8"/>
      <c r="J71" s="8"/>
      <c r="K71" s="8"/>
      <c r="L71" s="8"/>
      <c r="M71" s="8"/>
      <c r="N71" s="8"/>
      <c r="O71" s="8"/>
      <c r="P71" s="8"/>
      <c r="Q71" s="8"/>
    </row>
    <row r="72" spans="1:17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  <row r="103" spans="1:17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</row>
    <row r="104" spans="1:17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</row>
    <row r="105" spans="1:17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</row>
    <row r="106" spans="1:17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</row>
    <row r="107" spans="1:17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</row>
    <row r="108" spans="1:17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</row>
    <row r="109" spans="1:17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</row>
    <row r="110" spans="1:17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</row>
    <row r="111" spans="1:17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</row>
    <row r="112" spans="1:17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</row>
    <row r="113" spans="1:17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 spans="1:17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</row>
    <row r="115" spans="1:17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</row>
    <row r="116" spans="1:17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</row>
    <row r="117" spans="1:17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</row>
    <row r="118" spans="1:17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</row>
    <row r="119" spans="1:17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</row>
    <row r="120" spans="1:17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</row>
    <row r="121" spans="1:17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</row>
    <row r="122" spans="1:17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</row>
    <row r="123" spans="1:17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</row>
    <row r="124" spans="1:17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</row>
    <row r="125" spans="1:17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</row>
    <row r="126" spans="1:17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</row>
    <row r="127" spans="1:17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</row>
    <row r="128" spans="1:17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</row>
    <row r="129" spans="1:17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 spans="1:17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 spans="1:17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</row>
    <row r="132" spans="1:17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</row>
    <row r="133" spans="1:17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 spans="1:17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 spans="1:17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</row>
    <row r="136" spans="1:17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 spans="1:17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spans="1:17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 spans="1:17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</row>
    <row r="140" spans="1:17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</row>
    <row r="141" spans="1:17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</row>
    <row r="142" spans="1:17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 spans="1:17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 spans="1:17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 spans="1:17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spans="1:17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 spans="1:17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 spans="1:17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 spans="1:17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 spans="1:17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 spans="1:17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 spans="1:17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 spans="1:17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 spans="1:17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 spans="1:17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 spans="1:17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 spans="1:17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 spans="1:17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 spans="1:17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 spans="1:17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spans="1:17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 spans="1:17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 spans="1:17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spans="1:17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 spans="1:17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 spans="1:17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 spans="1:17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 spans="1:17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spans="1:17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spans="1:17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spans="1:17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 spans="1:17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 spans="1:17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 spans="1:17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 spans="1:17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 spans="1:17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 spans="1:17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 spans="1:17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spans="1:17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 spans="1:17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spans="1:17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 spans="1:17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 spans="1:17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spans="1:17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 spans="1:17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spans="1:17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 spans="1:17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 spans="1:17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 spans="1:17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1:17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1:17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spans="1:17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spans="1:17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1:17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spans="1:17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1:17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1:17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1:17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1:17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1:17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1:17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1:17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1:17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1:17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1:17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1:17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1:17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1:17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spans="1:17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1:17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spans="1:17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1:17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1:17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1:17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spans="1:17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spans="1:17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1:17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1:17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spans="1:17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</row>
    <row r="220" spans="1:17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</row>
    <row r="221" spans="1:17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</row>
    <row r="222" spans="1:17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 spans="1:17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spans="1:17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</row>
    <row r="225" spans="1:17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</row>
    <row r="226" spans="1:17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</row>
    <row r="227" spans="1:17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</row>
    <row r="228" spans="1:17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</row>
    <row r="229" spans="1:17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spans="1:17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</row>
    <row r="231" spans="1:17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spans="1:17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</row>
    <row r="233" spans="1:17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</row>
    <row r="234" spans="1:17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spans="1:17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spans="1:17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</row>
    <row r="238" spans="1:17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 spans="1:17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</row>
    <row r="240" spans="1:17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</row>
    <row r="241" spans="1:17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</row>
    <row r="242" spans="1:17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</row>
    <row r="243" spans="1:17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</row>
    <row r="244" spans="1:17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 spans="1:17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</row>
    <row r="246" spans="1:17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spans="1:17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</row>
    <row r="249" spans="1:17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spans="1:17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spans="1:17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spans="1:17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</row>
    <row r="253" spans="1:17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spans="1:17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spans="1:17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spans="1:17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</row>
    <row r="257" spans="1:17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spans="1:17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</row>
    <row r="260" spans="1:17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 spans="1:17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spans="1:17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 spans="1:17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 spans="1:17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 spans="1:17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 spans="1:17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</row>
    <row r="267" spans="1:17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</row>
    <row r="268" spans="1:17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</row>
    <row r="269" spans="1:17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</row>
    <row r="270" spans="1:17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</row>
    <row r="271" spans="1:17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</row>
    <row r="272" spans="1:17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</row>
    <row r="273" spans="1:17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</row>
    <row r="274" spans="1:17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</row>
    <row r="275" spans="1:17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</row>
    <row r="276" spans="1:17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</row>
    <row r="277" spans="1:17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</row>
    <row r="278" spans="1:17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</row>
    <row r="279" spans="1:17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</row>
    <row r="280" spans="1:17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</row>
    <row r="281" spans="1:17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</row>
    <row r="282" spans="1:17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</row>
    <row r="283" spans="1:17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</row>
    <row r="284" spans="1:17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</row>
    <row r="285" spans="1:17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</row>
    <row r="286" spans="1:17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</row>
    <row r="287" spans="1:17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</row>
    <row r="288" spans="1:17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</row>
    <row r="289" spans="1:17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</row>
    <row r="290" spans="1:17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</row>
    <row r="291" spans="1:17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</row>
    <row r="292" spans="1:17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</row>
    <row r="293" spans="1:17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</row>
    <row r="294" spans="1:17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</row>
    <row r="295" spans="1:17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</row>
    <row r="296" spans="1:17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</row>
    <row r="297" spans="1:17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</row>
    <row r="298" spans="1:17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299" spans="1:17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</row>
    <row r="300" spans="1:17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</row>
    <row r="301" spans="1:17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</row>
    <row r="302" spans="1:17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</row>
    <row r="303" spans="1:17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</row>
    <row r="304" spans="1:17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 spans="1:17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 spans="1:17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</row>
    <row r="307" spans="1:17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</row>
    <row r="308" spans="1:17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</row>
    <row r="309" spans="1:17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 spans="1:17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</row>
    <row r="311" spans="1:17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</row>
    <row r="312" spans="1:17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</row>
    <row r="313" spans="1:17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</row>
    <row r="314" spans="1:17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</row>
    <row r="315" spans="1:17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</row>
    <row r="316" spans="1:17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</row>
    <row r="317" spans="1:17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</row>
    <row r="318" spans="1:17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</row>
    <row r="319" spans="1:17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</row>
    <row r="320" spans="1:17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</row>
    <row r="321" spans="1:17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</row>
    <row r="322" spans="1:17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</row>
    <row r="323" spans="1:17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</row>
    <row r="324" spans="1:17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</row>
    <row r="325" spans="1:17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</row>
    <row r="326" spans="1:17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</row>
    <row r="327" spans="1:17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</row>
    <row r="328" spans="1:17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</row>
    <row r="329" spans="1:17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</row>
    <row r="330" spans="1:17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</row>
    <row r="331" spans="1:17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</row>
    <row r="332" spans="1:17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</row>
    <row r="333" spans="1:17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</row>
    <row r="334" spans="1:17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</row>
    <row r="335" spans="1:17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</row>
    <row r="336" spans="1:17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</row>
    <row r="337" spans="1:17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</row>
    <row r="338" spans="1:17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</row>
    <row r="339" spans="1:17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</row>
    <row r="340" spans="1:17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</row>
    <row r="341" spans="1:17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</row>
    <row r="342" spans="1:17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</row>
    <row r="343" spans="1:17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</row>
    <row r="344" spans="1:17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</row>
    <row r="345" spans="1:17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</row>
    <row r="346" spans="1:17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</row>
    <row r="347" spans="1:17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</row>
    <row r="348" spans="1:17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</row>
    <row r="349" spans="1:17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</row>
    <row r="350" spans="1:17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</row>
    <row r="351" spans="1:17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</row>
    <row r="352" spans="1:17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</row>
    <row r="353" spans="1:17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</row>
    <row r="354" spans="1:17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</row>
    <row r="355" spans="1:17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</row>
    <row r="356" spans="1:17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</row>
    <row r="357" spans="1:17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</row>
    <row r="358" spans="1:17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</row>
    <row r="359" spans="1:17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</row>
    <row r="360" spans="1:17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</row>
    <row r="361" spans="1:17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</row>
    <row r="362" spans="1:17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</row>
    <row r="363" spans="1:17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</row>
    <row r="364" spans="1:17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</row>
    <row r="365" spans="1:17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</row>
    <row r="366" spans="1:17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</row>
    <row r="367" spans="1:17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</row>
    <row r="368" spans="1:17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</row>
    <row r="369" spans="1:17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</row>
    <row r="370" spans="1:17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</row>
    <row r="371" spans="1:17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</row>
    <row r="372" spans="1:17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</row>
    <row r="373" spans="1:17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</row>
    <row r="374" spans="1:17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</row>
    <row r="375" spans="1:17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</row>
    <row r="376" spans="1:17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</row>
    <row r="377" spans="1:17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</row>
    <row r="378" spans="1:17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</row>
    <row r="379" spans="1:17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</row>
    <row r="380" spans="1:17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</row>
    <row r="381" spans="1:17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</row>
    <row r="382" spans="1:17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</row>
    <row r="383" spans="1:17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</row>
    <row r="384" spans="1:17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</row>
    <row r="385" spans="1:17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</row>
    <row r="386" spans="1:17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</row>
    <row r="387" spans="1:17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</row>
    <row r="388" spans="1:17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</row>
    <row r="389" spans="1:17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</row>
    <row r="390" spans="1:17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</row>
    <row r="391" spans="1:17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</row>
    <row r="392" spans="1:17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</row>
    <row r="393" spans="1:17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</row>
    <row r="394" spans="1:17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</row>
    <row r="395" spans="1:17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</row>
    <row r="396" spans="1:17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</row>
    <row r="397" spans="1:17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</row>
    <row r="398" spans="1:17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</row>
    <row r="399" spans="1:17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</row>
    <row r="400" spans="1:17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</row>
    <row r="401" spans="1:17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</row>
    <row r="402" spans="1:17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</row>
    <row r="403" spans="1:17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</row>
    <row r="404" spans="1:17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</row>
    <row r="405" spans="1:17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</row>
    <row r="406" spans="1:17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</row>
    <row r="407" spans="1:17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</row>
    <row r="408" spans="1:17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</row>
    <row r="409" spans="1:17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</row>
    <row r="410" spans="1:17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</row>
    <row r="411" spans="1:17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</row>
    <row r="412" spans="1:17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</row>
    <row r="413" spans="1:17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</row>
    <row r="414" spans="1:17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</row>
    <row r="415" spans="1:17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</row>
    <row r="416" spans="1:17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</row>
    <row r="417" spans="1:17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</row>
    <row r="418" spans="1:17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</row>
    <row r="419" spans="1:17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</row>
    <row r="420" spans="1:17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</row>
    <row r="421" spans="1:17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</row>
    <row r="422" spans="1:17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</row>
    <row r="423" spans="1:17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</row>
    <row r="424" spans="1:17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</row>
    <row r="425" spans="1:17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</row>
    <row r="426" spans="1:17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</row>
    <row r="427" spans="1:17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</row>
    <row r="428" spans="1:17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</row>
    <row r="429" spans="1:17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</row>
    <row r="430" spans="1:17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</row>
    <row r="431" spans="1:17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</row>
    <row r="432" spans="1:17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</row>
    <row r="433" spans="1:17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</row>
    <row r="434" spans="1:17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</row>
    <row r="435" spans="1:17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</row>
    <row r="436" spans="1:17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</row>
    <row r="437" spans="1:17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</row>
    <row r="438" spans="1:17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</row>
    <row r="439" spans="1:17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</row>
    <row r="440" spans="1:17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</row>
    <row r="441" spans="1:17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</row>
    <row r="442" spans="1:17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</row>
    <row r="443" spans="1:17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</row>
    <row r="444" spans="1:17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</row>
    <row r="445" spans="1:17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</row>
    <row r="446" spans="1:17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</row>
    <row r="447" spans="1:17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</row>
    <row r="448" spans="1:17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</row>
    <row r="449" spans="1:17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</row>
    <row r="450" spans="1:17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</row>
    <row r="451" spans="1:17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</row>
    <row r="452" spans="1:17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</row>
    <row r="453" spans="1:17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</row>
    <row r="454" spans="1:17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</row>
    <row r="455" spans="1:17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</row>
    <row r="456" spans="1:17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</row>
    <row r="457" spans="1:17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</row>
    <row r="458" spans="1:17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</row>
    <row r="459" spans="1:17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</row>
    <row r="460" spans="1:17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</row>
    <row r="461" spans="1:17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</row>
    <row r="462" spans="1:17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</row>
    <row r="463" spans="1:17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</row>
    <row r="464" spans="1:17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</row>
    <row r="465" spans="1:17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</row>
    <row r="466" spans="1:17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</row>
    <row r="467" spans="1:17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</row>
    <row r="468" spans="1:17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</row>
    <row r="469" spans="1:17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</row>
    <row r="470" spans="1:17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</row>
    <row r="471" spans="1:17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</row>
    <row r="472" spans="1:17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</row>
    <row r="473" spans="1:17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</row>
    <row r="474" spans="1:17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</row>
    <row r="475" spans="1:17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</row>
    <row r="476" spans="1:17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</row>
    <row r="477" spans="1:17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</row>
    <row r="478" spans="1:17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</row>
    <row r="479" spans="1:17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</row>
    <row r="480" spans="1:17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</row>
    <row r="481" spans="1:17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</row>
    <row r="482" spans="1:17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</row>
    <row r="483" spans="1:17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</row>
    <row r="484" spans="1:17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</row>
    <row r="485" spans="1:17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</row>
    <row r="486" spans="1:17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</row>
    <row r="487" spans="1:17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</row>
    <row r="488" spans="1:17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</row>
    <row r="489" spans="1:17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</row>
    <row r="490" spans="1:17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</row>
    <row r="491" spans="1:17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</row>
    <row r="492" spans="1:17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</row>
    <row r="493" spans="1:17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</row>
    <row r="494" spans="1:17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</row>
    <row r="495" spans="1:17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</row>
    <row r="497" spans="1:17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</row>
    <row r="498" spans="1:17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</row>
    <row r="499" spans="1:17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</row>
    <row r="500" spans="1:17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</row>
    <row r="501" spans="1:17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</row>
    <row r="502" spans="1:17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</row>
    <row r="503" spans="1:17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</row>
    <row r="504" spans="1:17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</row>
    <row r="505" spans="1:17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</row>
    <row r="506" spans="1:17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</row>
    <row r="507" spans="1:17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</row>
    <row r="508" spans="1:17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</row>
    <row r="509" spans="1:17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</row>
    <row r="510" spans="1:17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</row>
    <row r="511" spans="1:17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</row>
    <row r="512" spans="1:17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</row>
    <row r="513" spans="1:17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</row>
    <row r="514" spans="1:17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</row>
    <row r="515" spans="1:17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</row>
    <row r="516" spans="1:17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</row>
    <row r="517" spans="1:17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</row>
    <row r="518" spans="1:17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</row>
    <row r="519" spans="1:17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</row>
    <row r="520" spans="1:17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</row>
    <row r="521" spans="1:17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</row>
    <row r="522" spans="1:17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</row>
    <row r="523" spans="1:17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</row>
    <row r="524" spans="1:17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</row>
    <row r="525" spans="1:17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</row>
    <row r="526" spans="1:17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</row>
    <row r="527" spans="1:17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</row>
    <row r="528" spans="1:17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</row>
    <row r="529" spans="1:17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</row>
    <row r="530" spans="1:17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</row>
    <row r="531" spans="1:17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</row>
    <row r="532" spans="1:17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</row>
    <row r="533" spans="1:17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</row>
    <row r="534" spans="1:17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</row>
    <row r="535" spans="1:17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</row>
    <row r="536" spans="1:17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</row>
    <row r="537" spans="1:17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</row>
    <row r="538" spans="1:17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</row>
    <row r="539" spans="1:17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</row>
    <row r="540" spans="1:17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</row>
    <row r="541" spans="1:17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</row>
    <row r="542" spans="1:17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</row>
    <row r="543" spans="1:17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</row>
    <row r="544" spans="1:17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</row>
    <row r="545" spans="1:17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</row>
    <row r="546" spans="1:17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</row>
    <row r="547" spans="1:17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</row>
    <row r="548" spans="1:17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</row>
    <row r="549" spans="1:17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</row>
    <row r="550" spans="1:17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</row>
    <row r="551" spans="1:17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</row>
    <row r="552" spans="1:17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</row>
    <row r="553" spans="1:17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</row>
    <row r="554" spans="1:17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</row>
    <row r="555" spans="1:17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</row>
    <row r="556" spans="1:17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</row>
    <row r="557" spans="1:17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</row>
    <row r="558" spans="1:17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</row>
    <row r="559" spans="1:17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</row>
    <row r="560" spans="1:17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</row>
    <row r="561" spans="1:17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</row>
    <row r="562" spans="1:17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</row>
    <row r="563" spans="1:17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</row>
    <row r="564" spans="1:17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</row>
    <row r="565" spans="1:17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</row>
    <row r="566" spans="1:17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</row>
    <row r="567" spans="1:17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</row>
    <row r="568" spans="1:17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</row>
    <row r="569" spans="1:17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</row>
    <row r="570" spans="1:17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</row>
    <row r="571" spans="1:17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</row>
    <row r="572" spans="1:17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</row>
    <row r="573" spans="1:17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</row>
    <row r="574" spans="1:17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</row>
    <row r="575" spans="1:17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</row>
    <row r="576" spans="1:17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</row>
    <row r="577" spans="1:17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</row>
    <row r="578" spans="1:17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</row>
    <row r="579" spans="1:17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</row>
    <row r="580" spans="1:17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</row>
    <row r="581" spans="1:17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</row>
    <row r="582" spans="1:17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</row>
    <row r="583" spans="1:17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</row>
    <row r="584" spans="1:17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</row>
    <row r="585" spans="1:17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</row>
    <row r="586" spans="1:17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</row>
    <row r="587" spans="1:17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</row>
    <row r="588" spans="1:17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</row>
    <row r="589" spans="1:17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</row>
    <row r="590" spans="1:17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</row>
    <row r="591" spans="1:17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</row>
    <row r="592" spans="1:17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</row>
    <row r="593" spans="1:17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</row>
    <row r="594" spans="1:17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</row>
    <row r="595" spans="1:17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</row>
    <row r="596" spans="1:17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</row>
    <row r="597" spans="1:17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</row>
    <row r="598" spans="1:17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</row>
    <row r="599" spans="1:17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</row>
    <row r="600" spans="1:17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</row>
    <row r="601" spans="1:17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</row>
    <row r="602" spans="1:17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</row>
    <row r="603" spans="1:17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</row>
    <row r="604" spans="1:17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</row>
    <row r="605" spans="1:17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</row>
    <row r="606" spans="1:17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</row>
    <row r="607" spans="1:17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</row>
    <row r="608" spans="1:17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</row>
    <row r="609" spans="1:17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</row>
    <row r="610" spans="1:17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</row>
    <row r="611" spans="1:17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</row>
    <row r="612" spans="1:17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</row>
    <row r="613" spans="1:17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</row>
    <row r="614" spans="1:17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</row>
    <row r="615" spans="1:17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</row>
    <row r="616" spans="1:17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</row>
    <row r="617" spans="1:17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</row>
    <row r="618" spans="1:17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</row>
    <row r="619" spans="1:17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</row>
    <row r="620" spans="1:17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</row>
    <row r="621" spans="1:17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</row>
    <row r="622" spans="1:17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</row>
    <row r="623" spans="1:17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</row>
    <row r="624" spans="1:17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</row>
    <row r="625" spans="1:17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</row>
    <row r="626" spans="1:17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</row>
    <row r="627" spans="1:17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</row>
    <row r="628" spans="1:17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</row>
    <row r="629" spans="1:17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</row>
    <row r="630" spans="1:17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</row>
    <row r="631" spans="1:17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</row>
    <row r="632" spans="1:17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</row>
    <row r="633" spans="1:17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</row>
    <row r="634" spans="1:17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</row>
    <row r="635" spans="1:17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</row>
    <row r="636" spans="1:17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</row>
    <row r="637" spans="1:17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</row>
    <row r="638" spans="1:17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</row>
    <row r="639" spans="1:17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</row>
    <row r="640" spans="1:17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</row>
    <row r="641" spans="1:17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</row>
    <row r="642" spans="1:17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</row>
    <row r="643" spans="1:17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</row>
    <row r="644" spans="1:17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</row>
    <row r="645" spans="1:17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</row>
    <row r="646" spans="1:17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</row>
    <row r="647" spans="1:17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</row>
    <row r="648" spans="1:17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</row>
    <row r="649" spans="1:17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</row>
    <row r="650" spans="1:17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</row>
    <row r="651" spans="1:17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</row>
    <row r="652" spans="1:17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</row>
    <row r="653" spans="1:17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</row>
    <row r="654" spans="1:17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</row>
    <row r="655" spans="1:17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</row>
    <row r="656" spans="1:17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</row>
    <row r="657" spans="1:17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</row>
    <row r="658" spans="1:17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</row>
    <row r="659" spans="1:17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</row>
    <row r="660" spans="1:17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</row>
    <row r="661" spans="1:17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</row>
    <row r="662" spans="1:17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</row>
    <row r="663" spans="1:17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spans="1:17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</row>
    <row r="665" spans="1:17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</row>
    <row r="666" spans="1:17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</row>
    <row r="667" spans="1:17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</row>
    <row r="668" spans="1:17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</row>
    <row r="669" spans="1:17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</row>
    <row r="670" spans="1:17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</row>
    <row r="671" spans="1:17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</row>
    <row r="672" spans="1:17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</row>
    <row r="673" spans="1:17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</row>
    <row r="674" spans="1:17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</row>
    <row r="675" spans="1:17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</row>
    <row r="676" spans="1:17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spans="1:17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</row>
    <row r="678" spans="1:17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</row>
    <row r="679" spans="1:17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</row>
    <row r="680" spans="1:17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</row>
    <row r="681" spans="1:17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</row>
    <row r="682" spans="1:17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</row>
    <row r="683" spans="1:17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</row>
    <row r="684" spans="1:17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</row>
    <row r="685" spans="1:17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</row>
    <row r="686" spans="1:17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</row>
    <row r="687" spans="1:17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</row>
    <row r="688" spans="1:17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</row>
    <row r="689" spans="1:17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</row>
    <row r="690" spans="1:17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</row>
    <row r="691" spans="1:17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</row>
    <row r="692" spans="1:17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</row>
    <row r="693" spans="1:17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</row>
    <row r="694" spans="1:17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</row>
    <row r="695" spans="1:17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</row>
    <row r="696" spans="1:17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spans="1:17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spans="1:17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</row>
    <row r="699" spans="1:17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</row>
    <row r="700" spans="1:17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</row>
    <row r="701" spans="1:17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</row>
    <row r="702" spans="1:17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</row>
    <row r="703" spans="1:17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</row>
    <row r="704" spans="1:17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</row>
    <row r="705" spans="1:17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</row>
    <row r="706" spans="1:17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</row>
    <row r="707" spans="1:17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</row>
    <row r="708" spans="1:17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</row>
    <row r="709" spans="1:17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</row>
    <row r="710" spans="1:17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</row>
    <row r="711" spans="1:17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</row>
    <row r="712" spans="1:17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</row>
    <row r="713" spans="1:17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</row>
    <row r="714" spans="1:17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</row>
    <row r="715" spans="1:17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</row>
    <row r="716" spans="1:17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</row>
    <row r="717" spans="1:17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</row>
    <row r="718" spans="1:17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</row>
    <row r="719" spans="1:17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</row>
    <row r="720" spans="1:17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</row>
    <row r="721" spans="1:17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</row>
    <row r="722" spans="1:17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</row>
    <row r="723" spans="1:17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</row>
    <row r="724" spans="1:17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</row>
    <row r="725" spans="1:17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</row>
    <row r="726" spans="1:17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</row>
    <row r="727" spans="1:17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</row>
    <row r="728" spans="1:17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</row>
    <row r="729" spans="1:17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spans="1:17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</row>
    <row r="731" spans="1:17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</row>
    <row r="732" spans="1:17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</row>
    <row r="733" spans="1:17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</row>
    <row r="734" spans="1:17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</row>
    <row r="735" spans="1:17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</row>
    <row r="736" spans="1:17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</row>
    <row r="737" spans="1:17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</row>
    <row r="738" spans="1:17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</row>
    <row r="739" spans="1:17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</row>
    <row r="740" spans="1:17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</row>
    <row r="741" spans="1:17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</row>
    <row r="742" spans="1:17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spans="1:17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</row>
    <row r="744" spans="1:17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</row>
    <row r="745" spans="1:17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</row>
    <row r="746" spans="1:17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</row>
    <row r="747" spans="1:17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</row>
    <row r="748" spans="1:17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</row>
    <row r="749" spans="1:17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</row>
    <row r="750" spans="1:17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</row>
    <row r="751" spans="1:17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</row>
    <row r="752" spans="1:17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</row>
    <row r="753" spans="1:17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</row>
    <row r="754" spans="1:17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</row>
    <row r="755" spans="1:17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spans="1:17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</row>
    <row r="757" spans="1:17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</row>
    <row r="758" spans="1:17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</row>
    <row r="759" spans="1:17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</row>
    <row r="760" spans="1:17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</row>
    <row r="761" spans="1:17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</row>
    <row r="762" spans="1:17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spans="1:17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spans="1:17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spans="1:17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</row>
    <row r="766" spans="1:17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</row>
    <row r="767" spans="1:17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</row>
    <row r="768" spans="1:17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</row>
    <row r="769" spans="1:17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</row>
    <row r="770" spans="1:17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</row>
    <row r="771" spans="1:17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</row>
    <row r="772" spans="1:17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</row>
    <row r="773" spans="1:17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</row>
    <row r="774" spans="1:17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</row>
    <row r="775" spans="1:17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</row>
    <row r="776" spans="1:17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</row>
    <row r="777" spans="1:17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</row>
    <row r="778" spans="1:17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</row>
    <row r="779" spans="1:17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</row>
    <row r="780" spans="1:17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</row>
    <row r="781" spans="1:17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</row>
    <row r="782" spans="1:17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</row>
    <row r="783" spans="1:17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</row>
    <row r="784" spans="1:17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</row>
    <row r="785" spans="1:17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</row>
    <row r="786" spans="1:17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</row>
    <row r="787" spans="1:17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</row>
    <row r="788" spans="1:17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</row>
    <row r="789" spans="1:17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</row>
    <row r="790" spans="1:17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</row>
    <row r="791" spans="1:17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</row>
    <row r="792" spans="1:17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</row>
    <row r="793" spans="1:17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</row>
    <row r="794" spans="1:17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</row>
    <row r="795" spans="1:17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</row>
    <row r="796" spans="1:17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</row>
    <row r="797" spans="1:17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</row>
    <row r="798" spans="1:17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</row>
    <row r="799" spans="1:17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</row>
    <row r="800" spans="1:17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</row>
    <row r="801" spans="1:17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</row>
    <row r="802" spans="1:17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</row>
    <row r="803" spans="1:17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</row>
    <row r="804" spans="1:17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</row>
    <row r="805" spans="1:17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</row>
    <row r="806" spans="1:17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</row>
    <row r="807" spans="1:17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</row>
    <row r="808" spans="1:17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</row>
    <row r="809" spans="1:17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</row>
    <row r="810" spans="1:17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</row>
    <row r="811" spans="1:17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</row>
    <row r="812" spans="1:17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</row>
    <row r="813" spans="1:17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</row>
    <row r="814" spans="1:17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</row>
    <row r="815" spans="1:17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</row>
    <row r="816" spans="1:17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</row>
    <row r="817" spans="1:17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</row>
    <row r="818" spans="1:17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</row>
    <row r="819" spans="1:17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</row>
    <row r="820" spans="1:17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</row>
    <row r="821" spans="1:17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</row>
    <row r="822" spans="1:17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</row>
    <row r="823" spans="1:17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</row>
    <row r="824" spans="1:17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</row>
    <row r="825" spans="1:17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</row>
    <row r="826" spans="1:17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</row>
    <row r="827" spans="1:17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</row>
    <row r="828" spans="1:17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</row>
    <row r="829" spans="1:17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</row>
    <row r="830" spans="1:17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</row>
    <row r="831" spans="1:17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</row>
    <row r="832" spans="1:17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</row>
    <row r="833" spans="1:17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</row>
    <row r="834" spans="1:17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</row>
    <row r="835" spans="1:17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</row>
    <row r="836" spans="1:17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</row>
    <row r="837" spans="1:17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</row>
    <row r="838" spans="1:17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</row>
    <row r="839" spans="1:17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</row>
    <row r="840" spans="1:17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</row>
    <row r="841" spans="1:17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</row>
    <row r="842" spans="1:17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</row>
    <row r="843" spans="1:17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</row>
    <row r="844" spans="1:17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</row>
    <row r="845" spans="1:17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</row>
    <row r="846" spans="1:17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</row>
    <row r="847" spans="1:17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</row>
    <row r="848" spans="1:17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</row>
    <row r="849" spans="1:17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</row>
    <row r="850" spans="1:17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</row>
    <row r="851" spans="1:17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</row>
    <row r="852" spans="1:17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</row>
    <row r="853" spans="1:17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</row>
    <row r="854" spans="1:17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</row>
    <row r="855" spans="1:17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</row>
    <row r="856" spans="1:17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</row>
    <row r="857" spans="1:17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</row>
    <row r="858" spans="1:17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</row>
    <row r="859" spans="1:17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</row>
    <row r="860" spans="1:17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</row>
    <row r="861" spans="1:17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</row>
    <row r="862" spans="1:17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</row>
    <row r="863" spans="1:17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</row>
    <row r="864" spans="1:17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</row>
    <row r="865" spans="1:17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</row>
    <row r="866" spans="1:17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</row>
    <row r="867" spans="1:17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</row>
    <row r="868" spans="1:17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</row>
    <row r="869" spans="1:17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</row>
    <row r="870" spans="1:17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</row>
    <row r="871" spans="1:17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</row>
    <row r="872" spans="1:17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</row>
    <row r="873" spans="1:17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</row>
    <row r="874" spans="1:17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</row>
    <row r="875" spans="1:17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</row>
    <row r="876" spans="1:17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</row>
    <row r="877" spans="1:17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</row>
    <row r="878" spans="1:17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</row>
    <row r="879" spans="1:17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</row>
    <row r="880" spans="1:17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</row>
    <row r="881" spans="1:17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</row>
    <row r="882" spans="1:17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</row>
    <row r="883" spans="1:17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</row>
    <row r="884" spans="1:17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</row>
    <row r="885" spans="1:17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</row>
    <row r="886" spans="1:17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</row>
    <row r="887" spans="1:17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</row>
    <row r="888" spans="1:17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</row>
    <row r="889" spans="1:17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</row>
    <row r="890" spans="1:17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</row>
    <row r="891" spans="1:17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</row>
    <row r="892" spans="1:17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</row>
    <row r="893" spans="1:17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</row>
    <row r="894" spans="1:17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</row>
    <row r="895" spans="1:17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</row>
    <row r="896" spans="1:17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</row>
    <row r="897" spans="1:17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</row>
    <row r="898" spans="1:17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</row>
    <row r="899" spans="1:17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</row>
    <row r="900" spans="1:17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</row>
    <row r="901" spans="1:17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</row>
    <row r="902" spans="1:17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</row>
    <row r="903" spans="1:17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</row>
    <row r="904" spans="1:17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</row>
    <row r="905" spans="1:17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</row>
    <row r="906" spans="1:17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</row>
    <row r="907" spans="1:17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</row>
    <row r="908" spans="1:17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</row>
    <row r="909" spans="1:17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</row>
    <row r="910" spans="1:17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</row>
    <row r="911" spans="1:17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</row>
    <row r="912" spans="1:17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</row>
    <row r="913" spans="1:17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</row>
    <row r="914" spans="1:17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</row>
    <row r="915" spans="1:17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</row>
    <row r="916" spans="1:17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</row>
    <row r="917" spans="1:17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</row>
    <row r="918" spans="1:17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</row>
    <row r="919" spans="1:17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</row>
    <row r="920" spans="1:17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</row>
    <row r="921" spans="1:17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</row>
    <row r="922" spans="1:17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</row>
    <row r="923" spans="1:17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</row>
    <row r="924" spans="1:17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</row>
    <row r="925" spans="1:17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</row>
    <row r="926" spans="1:17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</row>
    <row r="927" spans="1:17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</row>
    <row r="928" spans="1:17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</row>
    <row r="929" spans="1:17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</row>
    <row r="930" spans="1:17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</row>
    <row r="931" spans="1:17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</row>
    <row r="932" spans="1:17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</row>
    <row r="933" spans="1:17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</row>
    <row r="934" spans="1:17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</row>
    <row r="935" spans="1:17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</row>
    <row r="936" spans="1:17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</row>
    <row r="937" spans="1:17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</row>
    <row r="938" spans="1:17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</row>
    <row r="939" spans="1:17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</row>
    <row r="940" spans="1:17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</row>
    <row r="941" spans="1:17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</row>
    <row r="942" spans="1:17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</row>
    <row r="943" spans="1:17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</row>
    <row r="944" spans="1:17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</row>
    <row r="945" spans="1:17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</row>
    <row r="946" spans="1:17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</row>
    <row r="947" spans="1:17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</row>
    <row r="948" spans="1:17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</row>
    <row r="949" spans="1:17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</row>
    <row r="950" spans="1:17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</row>
    <row r="951" spans="1:17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</row>
    <row r="952" spans="1:17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</row>
    <row r="953" spans="1:17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</row>
    <row r="954" spans="1:17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</row>
    <row r="955" spans="1:17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</row>
    <row r="956" spans="1:17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</row>
    <row r="957" spans="1:17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</row>
    <row r="958" spans="1:17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</row>
    <row r="959" spans="1:17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</row>
    <row r="960" spans="1:17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</row>
    <row r="961" spans="1:17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</row>
    <row r="962" spans="1:17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</row>
    <row r="963" spans="1:17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</row>
    <row r="964" spans="1:17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</row>
    <row r="965" spans="1:17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</row>
    <row r="966" spans="1:17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</row>
    <row r="967" spans="1:17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</row>
    <row r="968" spans="1:17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</row>
    <row r="969" spans="1:17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</row>
    <row r="970" spans="1:17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</row>
    <row r="971" spans="1:17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</row>
    <row r="972" spans="1:17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</row>
    <row r="973" spans="1:17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</row>
    <row r="974" spans="1:17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</row>
    <row r="975" spans="1:17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</row>
    <row r="976" spans="1:17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</row>
    <row r="977" spans="1:17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</row>
    <row r="978" spans="1:17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</row>
    <row r="979" spans="1:17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</row>
    <row r="980" spans="1:17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</row>
    <row r="981" spans="1:17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</row>
    <row r="982" spans="1:17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</row>
    <row r="983" spans="1:17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</row>
    <row r="984" spans="1:17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</row>
    <row r="985" spans="1:17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</row>
    <row r="986" spans="1:17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</row>
    <row r="987" spans="1:17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</row>
    <row r="988" spans="1:17" ht="15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</row>
    <row r="989" spans="1:17" ht="15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</row>
    <row r="990" spans="1:17" ht="15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</row>
    <row r="991" spans="1:17" ht="15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</row>
    <row r="992" spans="1:17" ht="15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</row>
    <row r="993" spans="1:17" ht="15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</row>
    <row r="994" spans="1:17" ht="15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</row>
    <row r="995" spans="1:17" ht="15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</row>
    <row r="996" spans="1:17" ht="15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</row>
    <row r="997" spans="1:17" ht="15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</row>
    <row r="998" spans="1:17" ht="15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</row>
    <row r="999" spans="1:17" ht="15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</row>
    <row r="1000" spans="1:17" ht="15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1.1640625" defaultRowHeight="15" customHeight="1" x14ac:dyDescent="0.2"/>
  <cols>
    <col min="1" max="4" width="10.83203125" customWidth="1"/>
    <col min="5" max="5" width="24.1640625" customWidth="1"/>
    <col min="6" max="6" width="16.5" customWidth="1"/>
    <col min="7" max="7" width="15.5" customWidth="1"/>
    <col min="8" max="8" width="46" customWidth="1"/>
    <col min="9" max="9" width="14.33203125" customWidth="1"/>
    <col min="10" max="10" width="10.5" customWidth="1"/>
    <col min="11" max="11" width="17.83203125" customWidth="1"/>
    <col min="12" max="12" width="21.5" customWidth="1"/>
    <col min="13" max="13" width="13.83203125" customWidth="1"/>
    <col min="14" max="26" width="10.5" customWidth="1"/>
  </cols>
  <sheetData>
    <row r="1" spans="1:26" ht="15.7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0" t="s">
        <v>825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4" t="s">
        <v>826</v>
      </c>
      <c r="B2" s="4" t="s">
        <v>827</v>
      </c>
      <c r="C2" s="4" t="s">
        <v>828</v>
      </c>
      <c r="D2" s="4" t="s">
        <v>829</v>
      </c>
      <c r="E2" s="4" t="s">
        <v>830</v>
      </c>
      <c r="F2" s="4" t="s">
        <v>831</v>
      </c>
      <c r="G2" s="4" t="s">
        <v>832</v>
      </c>
      <c r="H2" s="4" t="s">
        <v>833</v>
      </c>
      <c r="I2" s="4" t="s">
        <v>834</v>
      </c>
      <c r="J2" s="3" t="s">
        <v>835</v>
      </c>
      <c r="K2" s="125" t="s">
        <v>836</v>
      </c>
      <c r="L2" s="10" t="s">
        <v>837</v>
      </c>
      <c r="M2" s="3" t="s">
        <v>838</v>
      </c>
      <c r="N2" s="3" t="s">
        <v>838</v>
      </c>
      <c r="O2" s="8"/>
      <c r="P2" s="10" t="s">
        <v>839</v>
      </c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>
        <v>1</v>
      </c>
      <c r="B3" s="8" t="s">
        <v>840</v>
      </c>
      <c r="C3" s="8" t="s">
        <v>841</v>
      </c>
      <c r="D3" s="8" t="s">
        <v>16</v>
      </c>
      <c r="E3" s="8" t="s">
        <v>842</v>
      </c>
      <c r="F3" s="8" t="s">
        <v>843</v>
      </c>
      <c r="G3" s="10" t="s">
        <v>15</v>
      </c>
      <c r="H3" s="8" t="s">
        <v>844</v>
      </c>
      <c r="I3" s="8" t="s">
        <v>845</v>
      </c>
      <c r="J3" s="126">
        <v>35165</v>
      </c>
      <c r="K3" s="8"/>
      <c r="L3" s="8"/>
      <c r="M3" s="10" t="s">
        <v>846</v>
      </c>
      <c r="N3" s="10" t="s">
        <v>847</v>
      </c>
      <c r="O3" s="10" t="s">
        <v>848</v>
      </c>
      <c r="P3" s="10" t="s">
        <v>849</v>
      </c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>
        <v>2</v>
      </c>
      <c r="B4" s="8" t="s">
        <v>850</v>
      </c>
      <c r="C4" s="8" t="s">
        <v>851</v>
      </c>
      <c r="D4" s="8" t="s">
        <v>16</v>
      </c>
      <c r="E4" s="10" t="s">
        <v>852</v>
      </c>
      <c r="F4" s="10" t="s">
        <v>853</v>
      </c>
      <c r="G4" s="10" t="s">
        <v>17</v>
      </c>
      <c r="H4" s="127" t="s">
        <v>854</v>
      </c>
      <c r="I4" s="10" t="s">
        <v>855</v>
      </c>
      <c r="J4" s="126">
        <v>35195</v>
      </c>
      <c r="K4" s="8"/>
      <c r="L4" s="8"/>
      <c r="M4" s="10" t="s">
        <v>856</v>
      </c>
      <c r="N4" s="8"/>
      <c r="O4" s="10" t="s">
        <v>857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>
        <v>3</v>
      </c>
      <c r="B5" s="8" t="s">
        <v>858</v>
      </c>
      <c r="C5" s="8" t="s">
        <v>859</v>
      </c>
      <c r="D5" s="8" t="s">
        <v>269</v>
      </c>
      <c r="E5" s="10" t="s">
        <v>860</v>
      </c>
      <c r="F5" s="15" t="s">
        <v>861</v>
      </c>
      <c r="G5" s="10" t="s">
        <v>862</v>
      </c>
      <c r="H5" s="127" t="s">
        <v>863</v>
      </c>
      <c r="I5" s="10" t="s">
        <v>864</v>
      </c>
      <c r="J5" s="128">
        <v>35172</v>
      </c>
      <c r="K5" s="129" t="s">
        <v>865</v>
      </c>
      <c r="L5" s="8"/>
      <c r="M5" s="8"/>
      <c r="N5" s="8"/>
      <c r="O5" s="10" t="s">
        <v>848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>
        <v>4</v>
      </c>
      <c r="B6" s="8" t="s">
        <v>866</v>
      </c>
      <c r="C6" s="8" t="s">
        <v>867</v>
      </c>
      <c r="D6" s="8" t="s">
        <v>269</v>
      </c>
      <c r="E6" s="15" t="s">
        <v>868</v>
      </c>
      <c r="F6" s="10" t="s">
        <v>869</v>
      </c>
      <c r="G6" s="10" t="s">
        <v>819</v>
      </c>
      <c r="H6" s="127" t="s">
        <v>870</v>
      </c>
      <c r="I6" s="10" t="s">
        <v>871</v>
      </c>
      <c r="J6" s="130">
        <v>34547</v>
      </c>
      <c r="K6" s="131" t="s">
        <v>872</v>
      </c>
      <c r="L6" s="10" t="s">
        <v>873</v>
      </c>
      <c r="M6" s="10" t="s">
        <v>874</v>
      </c>
      <c r="N6" s="8"/>
      <c r="O6" s="10" t="s">
        <v>857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10" t="s">
        <v>875</v>
      </c>
      <c r="C10" s="10" t="s">
        <v>876</v>
      </c>
      <c r="D10" s="15" t="s">
        <v>877</v>
      </c>
      <c r="E10" s="10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10" t="s">
        <v>878</v>
      </c>
      <c r="C11" s="10" t="s">
        <v>879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10" t="s">
        <v>880</v>
      </c>
      <c r="C12" s="10" t="s">
        <v>881</v>
      </c>
      <c r="D12" s="8"/>
      <c r="E12" s="8"/>
      <c r="F12" s="10" t="s">
        <v>882</v>
      </c>
      <c r="G12" s="10" t="s">
        <v>883</v>
      </c>
      <c r="H12" s="10" t="s">
        <v>884</v>
      </c>
      <c r="I12" s="8"/>
      <c r="J12" s="8"/>
      <c r="K12" s="10" t="s">
        <v>885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10" t="s">
        <v>886</v>
      </c>
      <c r="C13" s="10" t="s">
        <v>887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hyperlinks>
    <hyperlink ref="H4" r:id="rId1"/>
    <hyperlink ref="H5" r:id="rId2"/>
    <hyperlink ref="H6" r:id="rId3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1"/>
  <sheetViews>
    <sheetView tabSelected="1" topLeftCell="D102" workbookViewId="0">
      <selection activeCell="X122" sqref="X122"/>
    </sheetView>
  </sheetViews>
  <sheetFormatPr baseColWidth="10" defaultColWidth="11.1640625" defaultRowHeight="15" customHeight="1" x14ac:dyDescent="0.2"/>
  <sheetData>
    <row r="1" spans="1:23" x14ac:dyDescent="0.2">
      <c r="A1" s="132" t="s">
        <v>2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9</v>
      </c>
      <c r="G1" s="5" t="s">
        <v>22</v>
      </c>
      <c r="H1" s="5" t="s">
        <v>888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9"/>
      <c r="O1" s="9"/>
      <c r="P1" s="9"/>
      <c r="Q1" s="9"/>
      <c r="R1" s="7" t="s">
        <v>28</v>
      </c>
      <c r="S1" s="7" t="s">
        <v>30</v>
      </c>
      <c r="T1" s="7" t="s">
        <v>31</v>
      </c>
      <c r="U1" s="20" t="s">
        <v>889</v>
      </c>
      <c r="V1" s="20" t="s">
        <v>890</v>
      </c>
      <c r="W1" s="20" t="s">
        <v>891</v>
      </c>
    </row>
    <row r="2" spans="1:23" x14ac:dyDescent="0.2">
      <c r="A2" s="61">
        <v>1</v>
      </c>
      <c r="B2" s="7" t="s">
        <v>16</v>
      </c>
      <c r="C2" s="133">
        <v>43177</v>
      </c>
      <c r="D2" s="9"/>
      <c r="E2" s="9"/>
      <c r="F2" s="7" t="s">
        <v>33</v>
      </c>
      <c r="G2" s="134">
        <v>3077</v>
      </c>
      <c r="H2" s="134">
        <v>3077</v>
      </c>
      <c r="I2" s="7" t="s">
        <v>57</v>
      </c>
      <c r="J2" s="7" t="s">
        <v>35</v>
      </c>
      <c r="K2" s="7" t="s">
        <v>36</v>
      </c>
      <c r="L2" s="7" t="s">
        <v>37</v>
      </c>
      <c r="M2" s="7" t="s">
        <v>38</v>
      </c>
      <c r="N2" s="135" t="s">
        <v>39</v>
      </c>
      <c r="O2" s="9"/>
      <c r="P2" s="9"/>
      <c r="Q2" s="9"/>
      <c r="R2" s="61">
        <v>40</v>
      </c>
      <c r="S2" s="7" t="s">
        <v>42</v>
      </c>
      <c r="T2" s="136">
        <v>43176</v>
      </c>
      <c r="U2" s="20">
        <v>0</v>
      </c>
      <c r="V2" s="20">
        <v>1</v>
      </c>
      <c r="W2" s="20">
        <v>0</v>
      </c>
    </row>
    <row r="3" spans="1:23" x14ac:dyDescent="0.2">
      <c r="A3" s="61">
        <v>2</v>
      </c>
      <c r="B3" s="7" t="s">
        <v>16</v>
      </c>
      <c r="C3" s="9"/>
      <c r="D3" s="9"/>
      <c r="E3" s="137"/>
      <c r="F3" s="7" t="s">
        <v>43</v>
      </c>
      <c r="G3" s="7">
        <v>157</v>
      </c>
      <c r="H3" s="7">
        <v>157</v>
      </c>
      <c r="I3" s="7" t="s">
        <v>44</v>
      </c>
      <c r="J3" s="7" t="s">
        <v>45</v>
      </c>
      <c r="K3" s="7" t="s">
        <v>150</v>
      </c>
      <c r="L3" s="7" t="s">
        <v>47</v>
      </c>
      <c r="M3" s="7" t="s">
        <v>48</v>
      </c>
      <c r="N3" s="135" t="s">
        <v>49</v>
      </c>
      <c r="O3" s="9"/>
      <c r="P3" s="9"/>
      <c r="Q3" s="9"/>
      <c r="R3" s="61">
        <v>235</v>
      </c>
      <c r="S3" s="7" t="s">
        <v>50</v>
      </c>
      <c r="T3" s="136">
        <v>43176</v>
      </c>
      <c r="U3" s="20">
        <v>0</v>
      </c>
      <c r="V3" s="20">
        <v>1</v>
      </c>
      <c r="W3" s="20">
        <v>0</v>
      </c>
    </row>
    <row r="4" spans="1:23" x14ac:dyDescent="0.2">
      <c r="A4" s="61">
        <v>3</v>
      </c>
      <c r="B4" s="7" t="s">
        <v>16</v>
      </c>
      <c r="C4" s="9"/>
      <c r="D4" s="9"/>
      <c r="E4" s="138">
        <v>43187</v>
      </c>
      <c r="F4" s="7" t="s">
        <v>29</v>
      </c>
      <c r="G4" s="134">
        <v>1052</v>
      </c>
      <c r="H4" s="134">
        <v>1052</v>
      </c>
      <c r="I4" s="7" t="s">
        <v>44</v>
      </c>
      <c r="J4" s="7" t="s">
        <v>52</v>
      </c>
      <c r="K4" s="7" t="s">
        <v>53</v>
      </c>
      <c r="L4" s="7" t="s">
        <v>37</v>
      </c>
      <c r="M4" s="7" t="s">
        <v>48</v>
      </c>
      <c r="N4" s="135" t="s">
        <v>32</v>
      </c>
      <c r="O4" s="9"/>
      <c r="P4" s="9"/>
      <c r="Q4" s="9"/>
      <c r="R4" s="61">
        <v>132</v>
      </c>
      <c r="S4" s="7" t="s">
        <v>55</v>
      </c>
      <c r="T4" s="136">
        <v>43176</v>
      </c>
      <c r="U4" s="20">
        <v>0</v>
      </c>
      <c r="V4" s="20">
        <v>1</v>
      </c>
      <c r="W4" s="20">
        <v>1</v>
      </c>
    </row>
    <row r="5" spans="1:23" x14ac:dyDescent="0.2">
      <c r="A5" s="61">
        <v>4</v>
      </c>
      <c r="B5" s="7" t="s">
        <v>16</v>
      </c>
      <c r="C5" s="9"/>
      <c r="D5" s="9"/>
      <c r="E5" s="137"/>
      <c r="F5" s="7" t="s">
        <v>56</v>
      </c>
      <c r="G5" s="7">
        <v>307</v>
      </c>
      <c r="H5" s="7">
        <v>307</v>
      </c>
      <c r="I5" s="7" t="s">
        <v>57</v>
      </c>
      <c r="J5" s="7" t="s">
        <v>150</v>
      </c>
      <c r="K5" s="7" t="s">
        <v>150</v>
      </c>
      <c r="L5" s="7" t="s">
        <v>58</v>
      </c>
      <c r="M5" s="7" t="s">
        <v>59</v>
      </c>
      <c r="N5" s="135" t="s">
        <v>60</v>
      </c>
      <c r="O5" s="9"/>
      <c r="P5" s="9"/>
      <c r="Q5" s="9"/>
      <c r="R5" s="61">
        <v>93</v>
      </c>
      <c r="S5" s="7" t="s">
        <v>55</v>
      </c>
      <c r="T5" s="136">
        <v>43176</v>
      </c>
      <c r="U5" s="20">
        <v>0</v>
      </c>
      <c r="V5" s="20">
        <v>1</v>
      </c>
      <c r="W5" s="20">
        <v>1</v>
      </c>
    </row>
    <row r="6" spans="1:23" x14ac:dyDescent="0.2">
      <c r="A6" s="61">
        <v>5</v>
      </c>
      <c r="B6" s="7" t="s">
        <v>16</v>
      </c>
      <c r="C6" s="138">
        <v>43177</v>
      </c>
      <c r="D6" s="9"/>
      <c r="E6" s="9"/>
      <c r="F6" s="7" t="s">
        <v>40</v>
      </c>
      <c r="G6" s="7">
        <v>80</v>
      </c>
      <c r="H6" s="7">
        <v>80</v>
      </c>
      <c r="I6" s="7" t="s">
        <v>67</v>
      </c>
      <c r="J6" s="7" t="s">
        <v>53</v>
      </c>
      <c r="K6" s="7" t="s">
        <v>53</v>
      </c>
      <c r="L6" s="7" t="s">
        <v>564</v>
      </c>
      <c r="M6" s="7" t="s">
        <v>48</v>
      </c>
      <c r="N6" s="135" t="s">
        <v>41</v>
      </c>
      <c r="O6" s="9"/>
      <c r="P6" s="9"/>
      <c r="Q6" s="9"/>
      <c r="R6" s="61">
        <v>18</v>
      </c>
      <c r="S6" s="7" t="s">
        <v>50</v>
      </c>
      <c r="T6" s="136">
        <v>43176</v>
      </c>
      <c r="U6" s="20">
        <v>0</v>
      </c>
      <c r="V6" s="20">
        <v>1</v>
      </c>
      <c r="W6" s="20">
        <v>1</v>
      </c>
    </row>
    <row r="7" spans="1:23" x14ac:dyDescent="0.2">
      <c r="A7" s="61">
        <v>6</v>
      </c>
      <c r="B7" s="7" t="s">
        <v>16</v>
      </c>
      <c r="C7" s="9"/>
      <c r="D7" s="9"/>
      <c r="E7" s="137"/>
      <c r="F7" s="7" t="s">
        <v>51</v>
      </c>
      <c r="G7" s="134">
        <v>4057</v>
      </c>
      <c r="H7" s="134">
        <v>4057</v>
      </c>
      <c r="I7" s="7" t="s">
        <v>71</v>
      </c>
      <c r="J7" s="7" t="s">
        <v>72</v>
      </c>
      <c r="K7" s="7" t="s">
        <v>73</v>
      </c>
      <c r="L7" s="7" t="s">
        <v>74</v>
      </c>
      <c r="M7" s="7" t="s">
        <v>48</v>
      </c>
      <c r="N7" s="135" t="s">
        <v>54</v>
      </c>
      <c r="O7" s="9"/>
      <c r="P7" s="9"/>
      <c r="Q7" s="9"/>
      <c r="R7" s="61">
        <v>15</v>
      </c>
      <c r="S7" s="7" t="s">
        <v>42</v>
      </c>
      <c r="T7" s="136">
        <v>43176</v>
      </c>
      <c r="U7" s="20">
        <v>0</v>
      </c>
      <c r="V7" s="20">
        <v>0</v>
      </c>
      <c r="W7" s="20">
        <v>0</v>
      </c>
    </row>
    <row r="8" spans="1:23" x14ac:dyDescent="0.2">
      <c r="A8" s="61">
        <v>7</v>
      </c>
      <c r="B8" s="7" t="s">
        <v>16</v>
      </c>
      <c r="C8" s="133">
        <v>43177</v>
      </c>
      <c r="D8" s="9"/>
      <c r="E8" s="9"/>
      <c r="F8" s="7" t="s">
        <v>79</v>
      </c>
      <c r="G8" s="7">
        <v>332</v>
      </c>
      <c r="H8" s="7">
        <v>332</v>
      </c>
      <c r="I8" s="7" t="s">
        <v>81</v>
      </c>
      <c r="J8" s="7" t="s">
        <v>82</v>
      </c>
      <c r="K8" s="7" t="s">
        <v>53</v>
      </c>
      <c r="L8" s="7" t="s">
        <v>37</v>
      </c>
      <c r="M8" s="7" t="s">
        <v>83</v>
      </c>
      <c r="N8" s="135" t="s">
        <v>84</v>
      </c>
      <c r="O8" s="9"/>
      <c r="P8" s="9"/>
      <c r="Q8" s="9"/>
      <c r="R8" s="61">
        <v>78</v>
      </c>
      <c r="S8" s="7" t="s">
        <v>55</v>
      </c>
      <c r="T8" s="136">
        <v>43176</v>
      </c>
      <c r="U8" s="20">
        <v>0</v>
      </c>
      <c r="V8" s="20">
        <v>1</v>
      </c>
      <c r="W8" s="20">
        <v>1</v>
      </c>
    </row>
    <row r="9" spans="1:23" x14ac:dyDescent="0.2">
      <c r="A9" s="61">
        <v>8</v>
      </c>
      <c r="B9" s="7" t="s">
        <v>16</v>
      </c>
      <c r="C9" s="133">
        <v>43177</v>
      </c>
      <c r="D9" s="9"/>
      <c r="E9" s="9"/>
      <c r="F9" s="7" t="s">
        <v>87</v>
      </c>
      <c r="G9" s="7">
        <v>226</v>
      </c>
      <c r="H9" s="7">
        <v>226</v>
      </c>
      <c r="I9" s="7" t="s">
        <v>67</v>
      </c>
      <c r="J9" s="7" t="s">
        <v>36</v>
      </c>
      <c r="K9" s="7" t="s">
        <v>36</v>
      </c>
      <c r="L9" s="7" t="s">
        <v>37</v>
      </c>
      <c r="M9" s="7" t="s">
        <v>88</v>
      </c>
      <c r="N9" s="135" t="s">
        <v>90</v>
      </c>
      <c r="O9" s="9"/>
      <c r="P9" s="9"/>
      <c r="Q9" s="9"/>
      <c r="R9" s="61">
        <v>52</v>
      </c>
      <c r="S9" s="7" t="s">
        <v>55</v>
      </c>
      <c r="T9" s="136">
        <v>43176</v>
      </c>
      <c r="U9" s="20">
        <v>0</v>
      </c>
      <c r="V9" s="20">
        <v>1</v>
      </c>
      <c r="W9" s="20">
        <v>1</v>
      </c>
    </row>
    <row r="10" spans="1:23" x14ac:dyDescent="0.2">
      <c r="A10" s="61">
        <v>9</v>
      </c>
      <c r="B10" s="7" t="s">
        <v>16</v>
      </c>
      <c r="C10" s="139" t="s">
        <v>93</v>
      </c>
      <c r="D10" s="9"/>
      <c r="E10" s="9"/>
      <c r="F10" s="7" t="s">
        <v>100</v>
      </c>
      <c r="G10" s="7">
        <v>48</v>
      </c>
      <c r="H10" s="7">
        <v>48</v>
      </c>
      <c r="I10" s="7" t="s">
        <v>101</v>
      </c>
      <c r="J10" s="7" t="s">
        <v>102</v>
      </c>
      <c r="K10" s="7" t="s">
        <v>103</v>
      </c>
      <c r="L10" s="7" t="s">
        <v>37</v>
      </c>
      <c r="M10" s="7" t="s">
        <v>48</v>
      </c>
      <c r="N10" s="135" t="s">
        <v>105</v>
      </c>
      <c r="O10" s="9"/>
      <c r="P10" s="9"/>
      <c r="Q10" s="9"/>
      <c r="R10" s="61">
        <v>48</v>
      </c>
      <c r="S10" s="7" t="s">
        <v>107</v>
      </c>
      <c r="T10" s="136">
        <v>43176</v>
      </c>
      <c r="U10" s="20">
        <v>1</v>
      </c>
      <c r="V10" s="20">
        <v>1</v>
      </c>
      <c r="W10" s="20">
        <v>0</v>
      </c>
    </row>
    <row r="11" spans="1:23" x14ac:dyDescent="0.2">
      <c r="A11" s="61">
        <v>10</v>
      </c>
      <c r="B11" s="7" t="s">
        <v>16</v>
      </c>
      <c r="C11" s="133">
        <v>43177</v>
      </c>
      <c r="D11" s="9"/>
      <c r="E11" s="9"/>
      <c r="F11" s="7" t="s">
        <v>108</v>
      </c>
      <c r="G11" s="7">
        <v>2453</v>
      </c>
      <c r="H11" s="134">
        <v>2453</v>
      </c>
      <c r="I11" s="7" t="s">
        <v>109</v>
      </c>
      <c r="J11" s="7" t="s">
        <v>53</v>
      </c>
      <c r="K11" s="7" t="s">
        <v>53</v>
      </c>
      <c r="L11" s="7" t="s">
        <v>110</v>
      </c>
      <c r="M11" s="7" t="s">
        <v>48</v>
      </c>
      <c r="N11" s="135" t="s">
        <v>111</v>
      </c>
      <c r="O11" s="9"/>
      <c r="P11" s="9"/>
      <c r="Q11" s="9"/>
      <c r="R11" s="61">
        <v>82</v>
      </c>
      <c r="S11" s="7" t="s">
        <v>112</v>
      </c>
      <c r="T11" s="136">
        <v>43176</v>
      </c>
      <c r="U11" s="20">
        <v>0</v>
      </c>
      <c r="V11" s="20">
        <v>1</v>
      </c>
      <c r="W11" s="20">
        <v>1</v>
      </c>
    </row>
    <row r="12" spans="1:23" x14ac:dyDescent="0.2">
      <c r="A12" s="61">
        <v>11</v>
      </c>
      <c r="B12" s="7" t="s">
        <v>16</v>
      </c>
      <c r="C12" s="9"/>
      <c r="D12" s="9"/>
      <c r="E12" s="137"/>
      <c r="F12" s="7" t="s">
        <v>114</v>
      </c>
      <c r="G12" s="7">
        <v>399</v>
      </c>
      <c r="H12" s="7">
        <v>399</v>
      </c>
      <c r="I12" s="7" t="s">
        <v>44</v>
      </c>
      <c r="J12" s="7" t="s">
        <v>53</v>
      </c>
      <c r="K12" s="7" t="s">
        <v>53</v>
      </c>
      <c r="L12" s="7" t="s">
        <v>37</v>
      </c>
      <c r="M12" s="7" t="s">
        <v>48</v>
      </c>
      <c r="N12" s="135" t="s">
        <v>116</v>
      </c>
      <c r="O12" s="9"/>
      <c r="P12" s="9"/>
      <c r="Q12" s="9"/>
      <c r="R12" s="61">
        <v>153</v>
      </c>
      <c r="S12" s="7" t="s">
        <v>55</v>
      </c>
      <c r="T12" s="136">
        <v>43176</v>
      </c>
      <c r="U12" s="20">
        <v>0</v>
      </c>
      <c r="V12" s="20">
        <v>1</v>
      </c>
      <c r="W12" s="20">
        <v>1</v>
      </c>
    </row>
    <row r="13" spans="1:23" x14ac:dyDescent="0.2">
      <c r="A13" s="61">
        <v>12</v>
      </c>
      <c r="B13" s="7" t="s">
        <v>16</v>
      </c>
      <c r="C13" s="133">
        <v>43177</v>
      </c>
      <c r="D13" s="9"/>
      <c r="E13" s="9"/>
      <c r="F13" s="7" t="s">
        <v>119</v>
      </c>
      <c r="G13" s="134">
        <v>11170</v>
      </c>
      <c r="H13" s="134">
        <v>11170</v>
      </c>
      <c r="I13" s="7" t="s">
        <v>44</v>
      </c>
      <c r="J13" s="7" t="s">
        <v>36</v>
      </c>
      <c r="K13" s="7" t="s">
        <v>36</v>
      </c>
      <c r="L13" s="7" t="s">
        <v>120</v>
      </c>
      <c r="M13" s="7" t="s">
        <v>48</v>
      </c>
      <c r="N13" s="135" t="s">
        <v>121</v>
      </c>
      <c r="O13" s="9"/>
      <c r="P13" s="9"/>
      <c r="Q13" s="9"/>
      <c r="R13" s="61">
        <v>106</v>
      </c>
      <c r="S13" s="7" t="s">
        <v>55</v>
      </c>
      <c r="T13" s="136">
        <v>43176</v>
      </c>
      <c r="U13" s="20">
        <v>0</v>
      </c>
      <c r="V13" s="20">
        <v>1</v>
      </c>
      <c r="W13" s="20">
        <v>1</v>
      </c>
    </row>
    <row r="14" spans="1:23" x14ac:dyDescent="0.2">
      <c r="A14" s="61">
        <v>13</v>
      </c>
      <c r="B14" s="7" t="s">
        <v>16</v>
      </c>
      <c r="C14" s="133">
        <v>43177</v>
      </c>
      <c r="D14" s="9"/>
      <c r="E14" s="9"/>
      <c r="F14" s="7" t="s">
        <v>127</v>
      </c>
      <c r="G14" s="134">
        <v>4003</v>
      </c>
      <c r="H14" s="134">
        <v>4003</v>
      </c>
      <c r="I14" s="7" t="s">
        <v>57</v>
      </c>
      <c r="J14" s="7" t="s">
        <v>36</v>
      </c>
      <c r="K14" s="7" t="s">
        <v>129</v>
      </c>
      <c r="L14" s="7" t="s">
        <v>130</v>
      </c>
      <c r="M14" s="7" t="s">
        <v>131</v>
      </c>
      <c r="N14" s="135" t="s">
        <v>132</v>
      </c>
      <c r="O14" s="9"/>
      <c r="P14" s="9"/>
      <c r="Q14" s="9"/>
      <c r="R14" s="61">
        <v>37</v>
      </c>
      <c r="S14" s="7" t="s">
        <v>42</v>
      </c>
      <c r="T14" s="136">
        <v>43176</v>
      </c>
      <c r="U14" s="20">
        <v>0</v>
      </c>
      <c r="V14" s="20">
        <v>0</v>
      </c>
      <c r="W14" s="20">
        <v>0</v>
      </c>
    </row>
    <row r="15" spans="1:23" x14ac:dyDescent="0.2">
      <c r="A15" s="61">
        <v>14</v>
      </c>
      <c r="B15" s="7" t="s">
        <v>16</v>
      </c>
      <c r="C15" s="9"/>
      <c r="D15" s="9"/>
      <c r="E15" s="137"/>
      <c r="F15" s="7" t="s">
        <v>61</v>
      </c>
      <c r="G15" s="134">
        <v>3127</v>
      </c>
      <c r="H15" s="134">
        <v>3127</v>
      </c>
      <c r="I15" s="7" t="s">
        <v>44</v>
      </c>
      <c r="J15" s="7" t="s">
        <v>135</v>
      </c>
      <c r="K15" s="7" t="s">
        <v>53</v>
      </c>
      <c r="L15" s="7" t="s">
        <v>137</v>
      </c>
      <c r="M15" s="7" t="s">
        <v>138</v>
      </c>
      <c r="N15" s="135" t="s">
        <v>62</v>
      </c>
      <c r="O15" s="9"/>
      <c r="P15" s="9"/>
      <c r="Q15" s="9"/>
      <c r="R15" s="61">
        <v>36</v>
      </c>
      <c r="S15" s="7" t="s">
        <v>42</v>
      </c>
      <c r="T15" s="136">
        <v>43176</v>
      </c>
      <c r="U15" s="20">
        <v>0</v>
      </c>
      <c r="V15" s="20">
        <v>1</v>
      </c>
      <c r="W15" s="20">
        <v>0</v>
      </c>
    </row>
    <row r="16" spans="1:23" x14ac:dyDescent="0.2">
      <c r="A16" s="61">
        <v>15</v>
      </c>
      <c r="B16" s="7" t="s">
        <v>16</v>
      </c>
      <c r="C16" s="9"/>
      <c r="D16" s="9"/>
      <c r="E16" s="137"/>
      <c r="F16" s="7" t="s">
        <v>63</v>
      </c>
      <c r="G16" s="7">
        <v>47</v>
      </c>
      <c r="H16" s="7">
        <v>47</v>
      </c>
      <c r="I16" s="7" t="s">
        <v>81</v>
      </c>
      <c r="J16" s="7" t="s">
        <v>140</v>
      </c>
      <c r="K16" s="7" t="s">
        <v>140</v>
      </c>
      <c r="L16" s="7" t="s">
        <v>141</v>
      </c>
      <c r="M16" s="7" t="s">
        <v>142</v>
      </c>
      <c r="N16" s="135" t="s">
        <v>64</v>
      </c>
      <c r="O16" s="9"/>
      <c r="P16" s="9"/>
      <c r="Q16" s="9"/>
      <c r="R16" s="61">
        <v>18</v>
      </c>
      <c r="S16" s="7" t="s">
        <v>143</v>
      </c>
      <c r="T16" s="136">
        <v>43176</v>
      </c>
      <c r="U16" s="20">
        <v>0</v>
      </c>
      <c r="V16" s="20">
        <v>1</v>
      </c>
      <c r="W16" s="20">
        <v>1</v>
      </c>
    </row>
    <row r="17" spans="1:23" x14ac:dyDescent="0.2">
      <c r="A17" s="61">
        <v>16</v>
      </c>
      <c r="B17" s="7" t="s">
        <v>16</v>
      </c>
      <c r="C17" s="9"/>
      <c r="D17" s="9"/>
      <c r="E17" s="137"/>
      <c r="F17" s="7" t="s">
        <v>144</v>
      </c>
      <c r="G17" s="7">
        <v>42</v>
      </c>
      <c r="H17" s="7">
        <v>42</v>
      </c>
      <c r="I17" s="7" t="s">
        <v>44</v>
      </c>
      <c r="J17" s="9"/>
      <c r="K17" s="7" t="s">
        <v>145</v>
      </c>
      <c r="L17" s="7" t="s">
        <v>146</v>
      </c>
      <c r="M17" s="7" t="s">
        <v>147</v>
      </c>
      <c r="N17" s="135" t="s">
        <v>148</v>
      </c>
      <c r="O17" s="9"/>
      <c r="P17" s="9"/>
      <c r="Q17" s="9"/>
      <c r="R17" s="61">
        <v>320</v>
      </c>
      <c r="S17" s="7" t="s">
        <v>42</v>
      </c>
      <c r="T17" s="136">
        <v>43176</v>
      </c>
      <c r="U17" s="20">
        <v>0</v>
      </c>
      <c r="V17" s="20">
        <v>1</v>
      </c>
      <c r="W17" s="20">
        <v>0</v>
      </c>
    </row>
    <row r="18" spans="1:23" x14ac:dyDescent="0.2">
      <c r="A18" s="61">
        <v>17</v>
      </c>
      <c r="B18" s="7" t="s">
        <v>16</v>
      </c>
      <c r="C18" s="9"/>
      <c r="D18" s="9"/>
      <c r="E18" s="138">
        <v>43187</v>
      </c>
      <c r="F18" s="7" t="s">
        <v>65</v>
      </c>
      <c r="G18" s="134">
        <v>3910</v>
      </c>
      <c r="H18" s="134">
        <v>3910</v>
      </c>
      <c r="I18" s="7" t="s">
        <v>149</v>
      </c>
      <c r="J18" s="7" t="s">
        <v>150</v>
      </c>
      <c r="K18" s="7" t="s">
        <v>151</v>
      </c>
      <c r="L18" s="7" t="s">
        <v>37</v>
      </c>
      <c r="M18" s="7" t="s">
        <v>152</v>
      </c>
      <c r="N18" s="135" t="s">
        <v>66</v>
      </c>
      <c r="O18" s="9"/>
      <c r="P18" s="9"/>
      <c r="Q18" s="9"/>
      <c r="R18" s="9"/>
      <c r="S18" s="9"/>
      <c r="T18" s="136">
        <v>43176</v>
      </c>
      <c r="U18" s="20">
        <v>0</v>
      </c>
      <c r="V18" s="20">
        <v>1</v>
      </c>
      <c r="W18" s="20">
        <v>0</v>
      </c>
    </row>
    <row r="19" spans="1:23" x14ac:dyDescent="0.2">
      <c r="A19" s="61">
        <v>18</v>
      </c>
      <c r="B19" s="7" t="s">
        <v>16</v>
      </c>
      <c r="C19" s="138">
        <v>43177</v>
      </c>
      <c r="D19" s="9"/>
      <c r="E19" s="9"/>
      <c r="F19" s="7" t="s">
        <v>69</v>
      </c>
      <c r="G19" s="7">
        <v>1373</v>
      </c>
      <c r="H19" s="134">
        <v>1373</v>
      </c>
      <c r="I19" s="7" t="s">
        <v>153</v>
      </c>
      <c r="J19" s="7" t="s">
        <v>154</v>
      </c>
      <c r="K19" s="7" t="s">
        <v>154</v>
      </c>
      <c r="L19" s="7" t="s">
        <v>37</v>
      </c>
      <c r="M19" s="7" t="s">
        <v>48</v>
      </c>
      <c r="N19" s="135" t="s">
        <v>70</v>
      </c>
      <c r="O19" s="9"/>
      <c r="P19" s="9"/>
      <c r="Q19" s="9"/>
      <c r="R19" s="61">
        <v>78</v>
      </c>
      <c r="S19" s="7" t="s">
        <v>107</v>
      </c>
      <c r="T19" s="136">
        <v>43176</v>
      </c>
      <c r="U19" s="20">
        <v>0</v>
      </c>
      <c r="V19" s="20">
        <v>1</v>
      </c>
      <c r="W19" s="20">
        <v>1</v>
      </c>
    </row>
    <row r="20" spans="1:23" x14ac:dyDescent="0.2">
      <c r="A20" s="61">
        <v>19</v>
      </c>
      <c r="B20" s="7" t="s">
        <v>16</v>
      </c>
      <c r="C20" s="9"/>
      <c r="D20" s="9"/>
      <c r="E20" s="139" t="s">
        <v>1</v>
      </c>
      <c r="F20" s="7" t="s">
        <v>156</v>
      </c>
      <c r="G20" s="7">
        <v>4733</v>
      </c>
      <c r="H20" s="134">
        <v>4733</v>
      </c>
      <c r="I20" s="7" t="s">
        <v>157</v>
      </c>
      <c r="J20" s="7" t="s">
        <v>36</v>
      </c>
      <c r="K20" s="7" t="s">
        <v>36</v>
      </c>
      <c r="L20" s="7" t="s">
        <v>158</v>
      </c>
      <c r="M20" s="7" t="s">
        <v>159</v>
      </c>
      <c r="N20" s="135" t="s">
        <v>160</v>
      </c>
      <c r="O20" s="9"/>
      <c r="P20" s="9"/>
      <c r="Q20" s="9"/>
      <c r="R20" s="61">
        <v>14</v>
      </c>
      <c r="S20" s="7" t="s">
        <v>55</v>
      </c>
      <c r="T20" s="136">
        <v>43176</v>
      </c>
      <c r="U20" s="20">
        <v>0</v>
      </c>
      <c r="V20" s="20">
        <v>1</v>
      </c>
      <c r="W20" s="20">
        <v>1</v>
      </c>
    </row>
    <row r="21" spans="1:23" x14ac:dyDescent="0.2">
      <c r="A21" s="61">
        <v>20</v>
      </c>
      <c r="B21" s="7" t="s">
        <v>16</v>
      </c>
      <c r="C21" s="138">
        <v>43177</v>
      </c>
      <c r="D21" s="9"/>
      <c r="E21" s="9"/>
      <c r="F21" s="7" t="s">
        <v>76</v>
      </c>
      <c r="G21" s="7">
        <v>107035</v>
      </c>
      <c r="H21" s="134">
        <v>107035</v>
      </c>
      <c r="I21" s="7" t="s">
        <v>161</v>
      </c>
      <c r="J21" s="7" t="s">
        <v>162</v>
      </c>
      <c r="K21" s="7" t="s">
        <v>163</v>
      </c>
      <c r="L21" s="7" t="s">
        <v>164</v>
      </c>
      <c r="M21" s="7" t="s">
        <v>48</v>
      </c>
      <c r="N21" s="135" t="s">
        <v>77</v>
      </c>
      <c r="O21" s="9"/>
      <c r="P21" s="9"/>
      <c r="Q21" s="9"/>
      <c r="R21" s="61">
        <v>36</v>
      </c>
      <c r="S21" s="7" t="s">
        <v>55</v>
      </c>
      <c r="T21" s="136">
        <v>43176</v>
      </c>
      <c r="U21" s="20">
        <v>1</v>
      </c>
      <c r="V21" s="20">
        <v>1</v>
      </c>
      <c r="W21" s="20">
        <v>0</v>
      </c>
    </row>
    <row r="22" spans="1:23" x14ac:dyDescent="0.2">
      <c r="A22" s="61">
        <v>21</v>
      </c>
      <c r="B22" s="7" t="s">
        <v>16</v>
      </c>
      <c r="C22" s="138">
        <v>43177</v>
      </c>
      <c r="D22" s="9"/>
      <c r="E22" s="9"/>
      <c r="F22" s="7" t="s">
        <v>78</v>
      </c>
      <c r="G22" s="7">
        <v>111</v>
      </c>
      <c r="H22" s="7">
        <v>111</v>
      </c>
      <c r="I22" s="7" t="s">
        <v>166</v>
      </c>
      <c r="J22" s="140" t="s">
        <v>167</v>
      </c>
      <c r="K22" s="7" t="s">
        <v>169</v>
      </c>
      <c r="L22" s="7" t="s">
        <v>592</v>
      </c>
      <c r="M22" s="7" t="s">
        <v>171</v>
      </c>
      <c r="N22" s="135" t="s">
        <v>80</v>
      </c>
      <c r="O22" s="9"/>
      <c r="P22" s="9"/>
      <c r="Q22" s="9"/>
      <c r="R22" s="61">
        <v>34</v>
      </c>
      <c r="S22" s="7" t="s">
        <v>172</v>
      </c>
      <c r="T22" s="136">
        <v>43176</v>
      </c>
      <c r="U22" s="20">
        <v>1</v>
      </c>
      <c r="V22" s="20">
        <v>1</v>
      </c>
      <c r="W22" s="20">
        <v>0</v>
      </c>
    </row>
    <row r="23" spans="1:23" x14ac:dyDescent="0.2">
      <c r="A23" s="61">
        <v>22</v>
      </c>
      <c r="B23" s="7" t="s">
        <v>16</v>
      </c>
      <c r="C23" s="9"/>
      <c r="D23" s="9"/>
      <c r="E23" s="133">
        <v>43187</v>
      </c>
      <c r="F23" s="7" t="s">
        <v>173</v>
      </c>
      <c r="G23" s="7">
        <v>3404</v>
      </c>
      <c r="H23" s="134">
        <v>3404</v>
      </c>
      <c r="I23" s="7" t="s">
        <v>174</v>
      </c>
      <c r="J23" s="140" t="s">
        <v>175</v>
      </c>
      <c r="K23" s="7" t="s">
        <v>176</v>
      </c>
      <c r="L23" s="7" t="s">
        <v>177</v>
      </c>
      <c r="M23" s="7" t="s">
        <v>178</v>
      </c>
      <c r="N23" s="135" t="s">
        <v>179</v>
      </c>
      <c r="O23" s="9"/>
      <c r="P23" s="9"/>
      <c r="Q23" s="9"/>
      <c r="R23" s="61">
        <v>84</v>
      </c>
      <c r="S23" s="7" t="s">
        <v>55</v>
      </c>
      <c r="T23" s="136">
        <v>43176</v>
      </c>
      <c r="U23" s="20">
        <v>1</v>
      </c>
      <c r="V23" s="20">
        <v>1</v>
      </c>
      <c r="W23" s="20">
        <v>0</v>
      </c>
    </row>
    <row r="24" spans="1:23" x14ac:dyDescent="0.2">
      <c r="A24" s="61">
        <v>23</v>
      </c>
      <c r="B24" s="7" t="s">
        <v>16</v>
      </c>
      <c r="C24" s="133">
        <v>43177</v>
      </c>
      <c r="D24" s="9"/>
      <c r="E24" s="9"/>
      <c r="F24" s="7" t="s">
        <v>180</v>
      </c>
      <c r="G24" s="7">
        <v>9139</v>
      </c>
      <c r="H24" s="134">
        <v>9139</v>
      </c>
      <c r="I24" s="7" t="s">
        <v>892</v>
      </c>
      <c r="J24" s="7" t="s">
        <v>35</v>
      </c>
      <c r="K24" s="7" t="s">
        <v>182</v>
      </c>
      <c r="L24" s="7" t="s">
        <v>183</v>
      </c>
      <c r="M24" s="7" t="s">
        <v>184</v>
      </c>
      <c r="N24" s="135" t="s">
        <v>185</v>
      </c>
      <c r="O24" s="9"/>
      <c r="P24" s="9"/>
      <c r="Q24" s="9"/>
      <c r="R24" s="61">
        <v>65</v>
      </c>
      <c r="S24" s="7" t="s">
        <v>55</v>
      </c>
      <c r="T24" s="136">
        <v>43176</v>
      </c>
      <c r="U24" s="20">
        <v>1</v>
      </c>
      <c r="V24" s="20">
        <v>1</v>
      </c>
      <c r="W24" s="20">
        <v>0</v>
      </c>
    </row>
    <row r="25" spans="1:23" x14ac:dyDescent="0.2">
      <c r="A25" s="61">
        <v>24</v>
      </c>
      <c r="B25" s="7" t="s">
        <v>16</v>
      </c>
      <c r="C25" s="9"/>
      <c r="D25" s="9"/>
      <c r="E25" s="138">
        <v>43187</v>
      </c>
      <c r="F25" s="7" t="s">
        <v>186</v>
      </c>
      <c r="G25" s="7">
        <v>45</v>
      </c>
      <c r="H25" s="7">
        <v>45</v>
      </c>
      <c r="I25" s="7" t="s">
        <v>187</v>
      </c>
      <c r="J25" s="140" t="s">
        <v>188</v>
      </c>
      <c r="K25" s="7" t="s">
        <v>169</v>
      </c>
      <c r="L25" s="141">
        <v>43134</v>
      </c>
      <c r="M25" s="7" t="s">
        <v>189</v>
      </c>
      <c r="N25" s="135" t="s">
        <v>86</v>
      </c>
      <c r="O25" s="9"/>
      <c r="P25" s="9"/>
      <c r="Q25" s="9"/>
      <c r="R25" s="61">
        <v>115</v>
      </c>
      <c r="S25" s="7" t="s">
        <v>143</v>
      </c>
      <c r="T25" s="136">
        <v>43176</v>
      </c>
      <c r="U25" s="20">
        <v>1</v>
      </c>
      <c r="V25" s="20">
        <v>1</v>
      </c>
      <c r="W25" s="20">
        <v>0</v>
      </c>
    </row>
    <row r="26" spans="1:23" x14ac:dyDescent="0.2">
      <c r="A26" s="61">
        <v>25</v>
      </c>
      <c r="B26" s="7" t="s">
        <v>16</v>
      </c>
      <c r="C26" s="133">
        <v>43177</v>
      </c>
      <c r="D26" s="9"/>
      <c r="E26" s="9"/>
      <c r="F26" s="7" t="s">
        <v>190</v>
      </c>
      <c r="G26" s="7">
        <v>50</v>
      </c>
      <c r="H26" s="7">
        <v>50</v>
      </c>
      <c r="I26" s="7" t="s">
        <v>191</v>
      </c>
      <c r="J26" s="140" t="s">
        <v>192</v>
      </c>
      <c r="K26" s="7" t="s">
        <v>192</v>
      </c>
      <c r="L26" s="7" t="s">
        <v>193</v>
      </c>
      <c r="M26" s="7" t="s">
        <v>194</v>
      </c>
      <c r="N26" s="135" t="s">
        <v>195</v>
      </c>
      <c r="O26" s="9"/>
      <c r="P26" s="9"/>
      <c r="Q26" s="9"/>
      <c r="R26" s="61">
        <v>10</v>
      </c>
      <c r="S26" s="7" t="s">
        <v>143</v>
      </c>
      <c r="T26" s="136">
        <v>43176</v>
      </c>
      <c r="U26" s="20">
        <v>1</v>
      </c>
      <c r="V26" s="20">
        <v>1</v>
      </c>
      <c r="W26" s="20">
        <v>1</v>
      </c>
    </row>
    <row r="27" spans="1:23" x14ac:dyDescent="0.2">
      <c r="A27" s="61">
        <v>26</v>
      </c>
      <c r="B27" s="7" t="s">
        <v>16</v>
      </c>
      <c r="C27" s="9"/>
      <c r="D27" s="9"/>
      <c r="E27" s="138">
        <v>43187</v>
      </c>
      <c r="F27" s="7" t="s">
        <v>196</v>
      </c>
      <c r="G27" s="7">
        <v>191</v>
      </c>
      <c r="H27" s="7">
        <v>191</v>
      </c>
      <c r="I27" s="7" t="s">
        <v>197</v>
      </c>
      <c r="J27" s="140" t="s">
        <v>53</v>
      </c>
      <c r="K27" s="7" t="s">
        <v>182</v>
      </c>
      <c r="L27" s="7" t="s">
        <v>183</v>
      </c>
      <c r="M27" s="7" t="s">
        <v>198</v>
      </c>
      <c r="N27" s="135" t="s">
        <v>91</v>
      </c>
      <c r="O27" s="9"/>
      <c r="P27" s="9"/>
      <c r="Q27" s="9"/>
      <c r="R27" s="61">
        <v>37</v>
      </c>
      <c r="S27" s="7" t="s">
        <v>55</v>
      </c>
      <c r="T27" s="136">
        <v>43176</v>
      </c>
      <c r="U27" s="20">
        <v>1</v>
      </c>
      <c r="V27" s="20">
        <v>1</v>
      </c>
      <c r="W27" s="20">
        <v>0</v>
      </c>
    </row>
    <row r="28" spans="1:23" x14ac:dyDescent="0.2">
      <c r="A28" s="61">
        <v>27</v>
      </c>
      <c r="B28" s="7" t="s">
        <v>16</v>
      </c>
      <c r="C28" s="138">
        <v>43177</v>
      </c>
      <c r="D28" s="9"/>
      <c r="E28" s="9"/>
      <c r="F28" s="7" t="s">
        <v>92</v>
      </c>
      <c r="G28" s="7">
        <v>190</v>
      </c>
      <c r="H28" s="7">
        <v>190</v>
      </c>
      <c r="I28" s="7" t="s">
        <v>199</v>
      </c>
      <c r="J28" s="7" t="s">
        <v>182</v>
      </c>
      <c r="K28" s="7" t="s">
        <v>182</v>
      </c>
      <c r="L28" s="7" t="s">
        <v>183</v>
      </c>
      <c r="M28" s="7" t="s">
        <v>200</v>
      </c>
      <c r="N28" s="135" t="s">
        <v>94</v>
      </c>
      <c r="O28" s="9"/>
      <c r="P28" s="9"/>
      <c r="Q28" s="9"/>
      <c r="R28" s="61">
        <v>21</v>
      </c>
      <c r="S28" s="7" t="s">
        <v>201</v>
      </c>
      <c r="T28" s="136">
        <v>43176</v>
      </c>
      <c r="U28" s="20">
        <v>1</v>
      </c>
      <c r="V28" s="20">
        <v>1</v>
      </c>
      <c r="W28" s="20">
        <v>1</v>
      </c>
    </row>
    <row r="29" spans="1:23" x14ac:dyDescent="0.2">
      <c r="A29" s="61">
        <v>28</v>
      </c>
      <c r="B29" s="7" t="s">
        <v>16</v>
      </c>
      <c r="C29" s="9"/>
      <c r="D29" s="9"/>
      <c r="E29" s="9"/>
      <c r="F29" s="7" t="s">
        <v>202</v>
      </c>
      <c r="G29" s="7">
        <v>168</v>
      </c>
      <c r="H29" s="7">
        <v>168</v>
      </c>
      <c r="I29" s="7" t="s">
        <v>203</v>
      </c>
      <c r="J29" s="140" t="s">
        <v>204</v>
      </c>
      <c r="K29" s="7" t="s">
        <v>204</v>
      </c>
      <c r="L29" s="7" t="s">
        <v>205</v>
      </c>
      <c r="M29" s="7" t="s">
        <v>206</v>
      </c>
      <c r="N29" s="135" t="s">
        <v>207</v>
      </c>
      <c r="O29" s="9"/>
      <c r="P29" s="9"/>
      <c r="Q29" s="9"/>
      <c r="R29" s="61">
        <v>302</v>
      </c>
      <c r="S29" s="7" t="s">
        <v>172</v>
      </c>
      <c r="T29" s="136">
        <v>43176</v>
      </c>
      <c r="U29" s="20">
        <v>0</v>
      </c>
      <c r="V29" s="20">
        <v>1</v>
      </c>
      <c r="W29" s="20">
        <v>1</v>
      </c>
    </row>
    <row r="30" spans="1:23" x14ac:dyDescent="0.2">
      <c r="A30" s="61">
        <v>29</v>
      </c>
      <c r="B30" s="7" t="s">
        <v>16</v>
      </c>
      <c r="C30" s="138">
        <v>43177</v>
      </c>
      <c r="D30" s="9"/>
      <c r="E30" s="9"/>
      <c r="F30" s="7" t="s">
        <v>96</v>
      </c>
      <c r="G30" s="7">
        <v>362</v>
      </c>
      <c r="H30" s="7">
        <v>362</v>
      </c>
      <c r="I30" s="7" t="s">
        <v>81</v>
      </c>
      <c r="J30" s="7" t="s">
        <v>209</v>
      </c>
      <c r="K30" s="7" t="s">
        <v>209</v>
      </c>
      <c r="L30" s="7" t="s">
        <v>211</v>
      </c>
      <c r="M30" s="7" t="s">
        <v>212</v>
      </c>
      <c r="N30" s="135" t="s">
        <v>97</v>
      </c>
      <c r="O30" s="9"/>
      <c r="P30" s="9"/>
      <c r="Q30" s="9"/>
      <c r="R30" s="61">
        <v>69</v>
      </c>
      <c r="S30" s="7" t="s">
        <v>107</v>
      </c>
      <c r="T30" s="136">
        <v>43176</v>
      </c>
      <c r="U30" s="20">
        <v>1</v>
      </c>
      <c r="V30" s="20">
        <v>1</v>
      </c>
      <c r="W30" s="20">
        <v>1</v>
      </c>
    </row>
    <row r="31" spans="1:23" x14ac:dyDescent="0.2">
      <c r="A31" s="61">
        <v>30</v>
      </c>
      <c r="B31" s="7" t="s">
        <v>16</v>
      </c>
      <c r="C31" s="138">
        <v>43177</v>
      </c>
      <c r="D31" s="9"/>
      <c r="E31" s="9"/>
      <c r="F31" s="7" t="s">
        <v>99</v>
      </c>
      <c r="G31" s="134">
        <v>263619</v>
      </c>
      <c r="H31" s="134">
        <v>263619</v>
      </c>
      <c r="I31" s="7" t="s">
        <v>213</v>
      </c>
      <c r="J31" s="140" t="s">
        <v>214</v>
      </c>
      <c r="K31" s="7" t="s">
        <v>36</v>
      </c>
      <c r="L31" s="7" t="s">
        <v>216</v>
      </c>
      <c r="M31" s="7" t="s">
        <v>217</v>
      </c>
      <c r="N31" s="135" t="s">
        <v>104</v>
      </c>
      <c r="O31" s="9"/>
      <c r="P31" s="9"/>
      <c r="Q31" s="9"/>
      <c r="R31" s="61">
        <v>6</v>
      </c>
      <c r="S31" s="7" t="s">
        <v>201</v>
      </c>
      <c r="T31" s="136">
        <v>43176</v>
      </c>
      <c r="U31" s="20">
        <v>0</v>
      </c>
      <c r="V31" s="20">
        <v>1</v>
      </c>
      <c r="W31" s="20">
        <v>0</v>
      </c>
    </row>
    <row r="32" spans="1:23" x14ac:dyDescent="0.2">
      <c r="A32" s="61">
        <v>31</v>
      </c>
      <c r="B32" s="7" t="s">
        <v>16</v>
      </c>
      <c r="C32" s="139" t="s">
        <v>93</v>
      </c>
      <c r="D32" s="9"/>
      <c r="E32" s="9"/>
      <c r="F32" s="7" t="s">
        <v>113</v>
      </c>
      <c r="G32" s="7">
        <v>53</v>
      </c>
      <c r="H32" s="7">
        <v>53</v>
      </c>
      <c r="I32" s="7" t="s">
        <v>174</v>
      </c>
      <c r="J32" s="140" t="s">
        <v>219</v>
      </c>
      <c r="K32" s="7" t="s">
        <v>219</v>
      </c>
      <c r="L32" s="7" t="s">
        <v>220</v>
      </c>
      <c r="M32" s="7" t="s">
        <v>893</v>
      </c>
      <c r="N32" s="135" t="s">
        <v>115</v>
      </c>
      <c r="O32" s="9"/>
      <c r="P32" s="9"/>
      <c r="Q32" s="9"/>
      <c r="R32" s="61">
        <v>15</v>
      </c>
      <c r="S32" s="7" t="s">
        <v>143</v>
      </c>
      <c r="T32" s="136">
        <v>43176</v>
      </c>
      <c r="U32" s="20">
        <v>1</v>
      </c>
      <c r="V32" s="20">
        <v>1</v>
      </c>
      <c r="W32" s="20">
        <v>1</v>
      </c>
    </row>
    <row r="33" spans="1:23" x14ac:dyDescent="0.2">
      <c r="A33" s="61">
        <v>32</v>
      </c>
      <c r="B33" s="7" t="s">
        <v>16</v>
      </c>
      <c r="C33" s="9"/>
      <c r="D33" s="9"/>
      <c r="E33" s="138">
        <v>43187</v>
      </c>
      <c r="F33" s="7" t="s">
        <v>117</v>
      </c>
      <c r="G33" s="7">
        <v>76</v>
      </c>
      <c r="H33" s="7">
        <v>76</v>
      </c>
      <c r="I33" s="7" t="s">
        <v>213</v>
      </c>
      <c r="J33" s="7" t="s">
        <v>204</v>
      </c>
      <c r="K33" s="7" t="s">
        <v>204</v>
      </c>
      <c r="L33" s="7" t="s">
        <v>225</v>
      </c>
      <c r="M33" s="7" t="s">
        <v>226</v>
      </c>
      <c r="N33" s="135" t="s">
        <v>118</v>
      </c>
      <c r="O33" s="9"/>
      <c r="P33" s="9"/>
      <c r="Q33" s="9"/>
      <c r="R33" s="61">
        <v>13</v>
      </c>
      <c r="S33" s="7" t="s">
        <v>201</v>
      </c>
      <c r="T33" s="136">
        <v>43176</v>
      </c>
      <c r="U33" s="20">
        <v>0</v>
      </c>
      <c r="V33" s="20">
        <v>1</v>
      </c>
      <c r="W33" s="20">
        <v>1</v>
      </c>
    </row>
    <row r="34" spans="1:23" x14ac:dyDescent="0.2">
      <c r="A34" s="61">
        <v>33</v>
      </c>
      <c r="B34" s="7" t="s">
        <v>16</v>
      </c>
      <c r="C34" s="138">
        <v>43177</v>
      </c>
      <c r="D34" s="9"/>
      <c r="E34" s="9"/>
      <c r="F34" s="7" t="s">
        <v>123</v>
      </c>
      <c r="G34" s="7" t="s">
        <v>894</v>
      </c>
      <c r="H34" s="7">
        <v>49</v>
      </c>
      <c r="I34" s="7" t="s">
        <v>230</v>
      </c>
      <c r="J34" s="140" t="s">
        <v>231</v>
      </c>
      <c r="K34" s="7" t="s">
        <v>232</v>
      </c>
      <c r="L34" s="7" t="s">
        <v>233</v>
      </c>
      <c r="M34" s="7" t="s">
        <v>234</v>
      </c>
      <c r="N34" s="135" t="s">
        <v>124</v>
      </c>
      <c r="O34" s="9"/>
      <c r="P34" s="9"/>
      <c r="Q34" s="9"/>
      <c r="R34" s="61">
        <v>30</v>
      </c>
      <c r="S34" s="7" t="s">
        <v>42</v>
      </c>
      <c r="T34" s="136">
        <v>43176</v>
      </c>
      <c r="U34" s="20">
        <v>0</v>
      </c>
      <c r="V34" s="20">
        <v>1</v>
      </c>
      <c r="W34" s="20">
        <v>1</v>
      </c>
    </row>
    <row r="35" spans="1:23" x14ac:dyDescent="0.2">
      <c r="A35" s="61">
        <v>34</v>
      </c>
      <c r="B35" s="7" t="s">
        <v>16</v>
      </c>
      <c r="C35" s="133">
        <v>43177</v>
      </c>
      <c r="D35" s="9"/>
      <c r="E35" s="9"/>
      <c r="F35" s="7" t="s">
        <v>227</v>
      </c>
      <c r="G35" s="134">
        <v>114607</v>
      </c>
      <c r="H35" s="134">
        <v>114607</v>
      </c>
      <c r="I35" s="7" t="s">
        <v>238</v>
      </c>
      <c r="J35" s="140" t="s">
        <v>240</v>
      </c>
      <c r="K35" s="7" t="s">
        <v>232</v>
      </c>
      <c r="L35" s="7" t="s">
        <v>211</v>
      </c>
      <c r="M35" s="7" t="s">
        <v>48</v>
      </c>
      <c r="N35" s="135" t="s">
        <v>228</v>
      </c>
      <c r="O35" s="9"/>
      <c r="P35" s="9"/>
      <c r="Q35" s="9"/>
      <c r="R35" s="61">
        <v>22</v>
      </c>
      <c r="S35" s="7" t="s">
        <v>143</v>
      </c>
      <c r="T35" s="136">
        <v>43176</v>
      </c>
      <c r="U35" s="20">
        <v>0</v>
      </c>
      <c r="V35" s="20">
        <v>1</v>
      </c>
      <c r="W35" s="20">
        <v>0</v>
      </c>
    </row>
    <row r="36" spans="1:23" x14ac:dyDescent="0.2">
      <c r="A36" s="61">
        <v>35</v>
      </c>
      <c r="B36" s="7" t="s">
        <v>16</v>
      </c>
      <c r="C36" s="9"/>
      <c r="D36" s="9"/>
      <c r="E36" s="137"/>
      <c r="F36" s="7" t="s">
        <v>244</v>
      </c>
      <c r="G36" s="7">
        <v>4036</v>
      </c>
      <c r="H36" s="134">
        <v>4036</v>
      </c>
      <c r="I36" s="7" t="s">
        <v>161</v>
      </c>
      <c r="J36" s="7" t="s">
        <v>232</v>
      </c>
      <c r="K36" s="7" t="s">
        <v>232</v>
      </c>
      <c r="L36" s="7" t="s">
        <v>245</v>
      </c>
      <c r="M36" s="7" t="s">
        <v>194</v>
      </c>
      <c r="N36" s="135" t="s">
        <v>128</v>
      </c>
      <c r="O36" s="9"/>
      <c r="P36" s="9"/>
      <c r="Q36" s="9"/>
      <c r="R36" s="61">
        <v>22</v>
      </c>
      <c r="S36" s="7" t="s">
        <v>143</v>
      </c>
      <c r="T36" s="136">
        <v>43176</v>
      </c>
      <c r="U36" s="20">
        <v>0</v>
      </c>
      <c r="V36" s="20">
        <v>1</v>
      </c>
      <c r="W36" s="20">
        <v>1</v>
      </c>
    </row>
    <row r="37" spans="1:23" x14ac:dyDescent="0.2">
      <c r="A37" s="61">
        <v>36</v>
      </c>
      <c r="B37" s="7" t="s">
        <v>16</v>
      </c>
      <c r="C37" s="133">
        <v>43177</v>
      </c>
      <c r="D37" s="9"/>
      <c r="E37" s="9"/>
      <c r="F37" s="7" t="s">
        <v>235</v>
      </c>
      <c r="G37" s="7">
        <v>13761</v>
      </c>
      <c r="H37" s="134">
        <v>13761</v>
      </c>
      <c r="I37" s="7" t="s">
        <v>203</v>
      </c>
      <c r="J37" s="140" t="s">
        <v>246</v>
      </c>
      <c r="K37" s="7" t="s">
        <v>232</v>
      </c>
      <c r="L37" s="141">
        <v>43134</v>
      </c>
      <c r="M37" s="7" t="s">
        <v>247</v>
      </c>
      <c r="N37" s="135" t="s">
        <v>236</v>
      </c>
      <c r="O37" s="9"/>
      <c r="P37" s="9"/>
      <c r="Q37" s="9"/>
      <c r="R37" s="61">
        <v>140</v>
      </c>
      <c r="S37" s="7" t="s">
        <v>55</v>
      </c>
      <c r="T37" s="136">
        <v>43176</v>
      </c>
      <c r="U37" s="20">
        <v>0</v>
      </c>
      <c r="V37" s="20">
        <v>1</v>
      </c>
      <c r="W37" s="20">
        <v>0</v>
      </c>
    </row>
    <row r="38" spans="1:23" x14ac:dyDescent="0.2">
      <c r="A38" s="61">
        <v>37</v>
      </c>
      <c r="B38" s="7" t="s">
        <v>16</v>
      </c>
      <c r="C38" s="9"/>
      <c r="D38" s="9"/>
      <c r="E38" s="137"/>
      <c r="F38" s="7" t="s">
        <v>133</v>
      </c>
      <c r="G38" s="7">
        <v>1249</v>
      </c>
      <c r="H38" s="134">
        <v>1249</v>
      </c>
      <c r="I38" s="7" t="s">
        <v>250</v>
      </c>
      <c r="J38" s="140" t="s">
        <v>251</v>
      </c>
      <c r="K38" s="7" t="s">
        <v>232</v>
      </c>
      <c r="L38" s="7" t="s">
        <v>211</v>
      </c>
      <c r="M38" s="7" t="s">
        <v>217</v>
      </c>
      <c r="N38" s="135" t="s">
        <v>134</v>
      </c>
      <c r="O38" s="9"/>
      <c r="P38" s="9"/>
      <c r="Q38" s="9"/>
      <c r="R38" s="61">
        <v>3</v>
      </c>
      <c r="S38" s="7" t="s">
        <v>201</v>
      </c>
      <c r="T38" s="136">
        <v>43176</v>
      </c>
      <c r="U38" s="20">
        <v>0</v>
      </c>
      <c r="V38" s="20">
        <v>1</v>
      </c>
      <c r="W38" s="20">
        <v>0</v>
      </c>
    </row>
    <row r="39" spans="1:23" x14ac:dyDescent="0.2">
      <c r="A39" s="61">
        <v>38</v>
      </c>
      <c r="B39" s="7" t="s">
        <v>16</v>
      </c>
      <c r="C39" s="9"/>
      <c r="D39" s="9"/>
      <c r="E39" s="142">
        <v>43187</v>
      </c>
      <c r="F39" s="7" t="s">
        <v>253</v>
      </c>
      <c r="G39" s="7">
        <v>143</v>
      </c>
      <c r="H39" s="7">
        <v>143</v>
      </c>
      <c r="I39" s="7" t="s">
        <v>254</v>
      </c>
      <c r="J39" s="140" t="s">
        <v>175</v>
      </c>
      <c r="K39" s="7" t="s">
        <v>182</v>
      </c>
      <c r="L39" s="7" t="s">
        <v>211</v>
      </c>
      <c r="M39" s="7" t="s">
        <v>255</v>
      </c>
      <c r="N39" s="135" t="s">
        <v>241</v>
      </c>
      <c r="O39" s="9"/>
      <c r="P39" s="9"/>
      <c r="Q39" s="9"/>
      <c r="R39" s="61">
        <v>69</v>
      </c>
      <c r="S39" s="7" t="s">
        <v>112</v>
      </c>
      <c r="T39" s="136">
        <v>43176</v>
      </c>
      <c r="U39" s="20">
        <v>1</v>
      </c>
      <c r="V39" s="20">
        <v>1</v>
      </c>
      <c r="W39" s="20">
        <v>1</v>
      </c>
    </row>
    <row r="40" spans="1:23" x14ac:dyDescent="0.2">
      <c r="A40" s="61">
        <v>39</v>
      </c>
      <c r="B40" s="7" t="s">
        <v>16</v>
      </c>
      <c r="C40" s="9"/>
      <c r="D40" s="9"/>
      <c r="E40" s="142">
        <v>43187</v>
      </c>
      <c r="F40" s="7" t="s">
        <v>242</v>
      </c>
      <c r="G40" s="7">
        <v>765</v>
      </c>
      <c r="H40" s="7">
        <v>765</v>
      </c>
      <c r="I40" s="7" t="s">
        <v>258</v>
      </c>
      <c r="J40" s="140" t="s">
        <v>53</v>
      </c>
      <c r="K40" s="7" t="s">
        <v>259</v>
      </c>
      <c r="L40" s="7" t="s">
        <v>260</v>
      </c>
      <c r="M40" s="7" t="s">
        <v>48</v>
      </c>
      <c r="N40" s="135" t="s">
        <v>243</v>
      </c>
      <c r="O40" s="9"/>
      <c r="P40" s="9"/>
      <c r="Q40" s="9"/>
      <c r="R40" s="61">
        <v>210</v>
      </c>
      <c r="S40" s="7" t="s">
        <v>107</v>
      </c>
      <c r="T40" s="136">
        <v>43176</v>
      </c>
      <c r="U40" s="20">
        <v>1</v>
      </c>
      <c r="V40" s="20">
        <v>1</v>
      </c>
      <c r="W40" s="20">
        <v>0</v>
      </c>
    </row>
    <row r="41" spans="1:23" x14ac:dyDescent="0.2">
      <c r="A41" s="61">
        <v>40</v>
      </c>
      <c r="B41" s="7" t="s">
        <v>16</v>
      </c>
      <c r="C41" s="9"/>
      <c r="D41" s="9"/>
      <c r="E41" s="138">
        <v>43187</v>
      </c>
      <c r="F41" s="7" t="s">
        <v>136</v>
      </c>
      <c r="G41" s="7">
        <v>765</v>
      </c>
      <c r="H41" s="7">
        <v>765</v>
      </c>
      <c r="I41" s="7" t="s">
        <v>263</v>
      </c>
      <c r="J41" s="140" t="s">
        <v>102</v>
      </c>
      <c r="K41" s="7" t="s">
        <v>265</v>
      </c>
      <c r="L41" s="7" t="s">
        <v>266</v>
      </c>
      <c r="M41" s="7" t="s">
        <v>267</v>
      </c>
      <c r="N41" s="135" t="s">
        <v>139</v>
      </c>
      <c r="O41" s="9"/>
      <c r="P41" s="9"/>
      <c r="Q41" s="9"/>
      <c r="R41" s="61">
        <v>49</v>
      </c>
      <c r="S41" s="7" t="s">
        <v>268</v>
      </c>
      <c r="T41" s="136">
        <v>43176</v>
      </c>
      <c r="U41" s="20">
        <v>1</v>
      </c>
      <c r="V41" s="20">
        <v>1</v>
      </c>
      <c r="W41" s="20">
        <v>0</v>
      </c>
    </row>
    <row r="42" spans="1:23" x14ac:dyDescent="0.2">
      <c r="A42" s="61">
        <v>41</v>
      </c>
      <c r="B42" s="7" t="s">
        <v>269</v>
      </c>
      <c r="C42" s="143">
        <v>43178</v>
      </c>
      <c r="D42" s="7" t="s">
        <v>271</v>
      </c>
      <c r="E42" s="133">
        <v>43187</v>
      </c>
      <c r="F42" s="7" t="s">
        <v>272</v>
      </c>
      <c r="G42" s="7">
        <v>261</v>
      </c>
      <c r="H42" s="7">
        <v>261</v>
      </c>
      <c r="I42" s="7" t="s">
        <v>81</v>
      </c>
      <c r="J42" s="7" t="s">
        <v>35</v>
      </c>
      <c r="K42" s="7" t="s">
        <v>35</v>
      </c>
      <c r="L42" s="7" t="s">
        <v>273</v>
      </c>
      <c r="M42" s="7" t="s">
        <v>48</v>
      </c>
      <c r="N42" s="135" t="s">
        <v>274</v>
      </c>
      <c r="O42" s="9"/>
      <c r="P42" s="9"/>
      <c r="Q42" s="9"/>
      <c r="R42" s="61">
        <v>127</v>
      </c>
      <c r="S42" s="7" t="s">
        <v>107</v>
      </c>
      <c r="T42" s="144">
        <v>43174</v>
      </c>
      <c r="U42" s="20">
        <v>1</v>
      </c>
      <c r="V42" s="20">
        <v>1</v>
      </c>
      <c r="W42" s="20">
        <v>1</v>
      </c>
    </row>
    <row r="43" spans="1:23" x14ac:dyDescent="0.2">
      <c r="A43" s="61">
        <v>42</v>
      </c>
      <c r="B43" s="7" t="s">
        <v>269</v>
      </c>
      <c r="C43" s="143">
        <v>43178</v>
      </c>
      <c r="D43" s="7" t="s">
        <v>275</v>
      </c>
      <c r="E43" s="133">
        <v>43187</v>
      </c>
      <c r="F43" s="7" t="s">
        <v>276</v>
      </c>
      <c r="G43" s="7">
        <v>1471</v>
      </c>
      <c r="H43" s="134">
        <v>1471</v>
      </c>
      <c r="I43" s="7" t="s">
        <v>277</v>
      </c>
      <c r="J43" s="7" t="s">
        <v>278</v>
      </c>
      <c r="K43" s="7" t="s">
        <v>35</v>
      </c>
      <c r="L43" s="7" t="s">
        <v>279</v>
      </c>
      <c r="M43" s="7" t="s">
        <v>281</v>
      </c>
      <c r="N43" s="135" t="s">
        <v>282</v>
      </c>
      <c r="O43" s="9"/>
      <c r="P43" s="9"/>
      <c r="Q43" s="9"/>
      <c r="R43" s="61">
        <v>265</v>
      </c>
      <c r="S43" s="7" t="s">
        <v>201</v>
      </c>
      <c r="T43" s="144">
        <v>43174</v>
      </c>
      <c r="U43" s="20">
        <v>1</v>
      </c>
      <c r="V43" s="20">
        <v>1</v>
      </c>
      <c r="W43" s="20">
        <v>0</v>
      </c>
    </row>
    <row r="44" spans="1:23" x14ac:dyDescent="0.2">
      <c r="A44" s="61">
        <v>43</v>
      </c>
      <c r="B44" s="7" t="s">
        <v>269</v>
      </c>
      <c r="C44" s="143">
        <v>43178</v>
      </c>
      <c r="D44" s="9"/>
      <c r="E44" s="143">
        <v>43187</v>
      </c>
      <c r="F44" s="7" t="s">
        <v>284</v>
      </c>
      <c r="G44" s="7">
        <v>576</v>
      </c>
      <c r="H44" s="7">
        <v>576</v>
      </c>
      <c r="I44" s="7" t="s">
        <v>44</v>
      </c>
      <c r="J44" s="140" t="s">
        <v>285</v>
      </c>
      <c r="K44" s="7" t="s">
        <v>287</v>
      </c>
      <c r="L44" s="7" t="s">
        <v>37</v>
      </c>
      <c r="M44" s="7" t="s">
        <v>288</v>
      </c>
      <c r="N44" s="154" t="s">
        <v>290</v>
      </c>
      <c r="O44" s="155"/>
      <c r="P44" s="155"/>
      <c r="Q44" s="155"/>
      <c r="R44" s="61">
        <v>0</v>
      </c>
      <c r="S44" s="7" t="s">
        <v>201</v>
      </c>
      <c r="T44" s="144">
        <v>43178</v>
      </c>
      <c r="U44" s="20">
        <v>0</v>
      </c>
      <c r="V44" s="20">
        <v>0</v>
      </c>
      <c r="W44" s="20">
        <v>0</v>
      </c>
    </row>
    <row r="45" spans="1:23" x14ac:dyDescent="0.2">
      <c r="A45" s="61">
        <v>44</v>
      </c>
      <c r="B45" s="7" t="s">
        <v>269</v>
      </c>
      <c r="C45" s="143">
        <v>43178</v>
      </c>
      <c r="D45" s="145" t="s">
        <v>895</v>
      </c>
      <c r="E45" s="133">
        <v>43187</v>
      </c>
      <c r="F45" s="7" t="s">
        <v>296</v>
      </c>
      <c r="G45" s="7">
        <v>277</v>
      </c>
      <c r="H45" s="7">
        <v>277</v>
      </c>
      <c r="I45" s="7" t="s">
        <v>298</v>
      </c>
      <c r="J45" s="140" t="s">
        <v>301</v>
      </c>
      <c r="K45" s="7" t="s">
        <v>35</v>
      </c>
      <c r="L45" s="7" t="s">
        <v>302</v>
      </c>
      <c r="M45" s="7" t="s">
        <v>303</v>
      </c>
      <c r="N45" s="135" t="s">
        <v>304</v>
      </c>
      <c r="O45" s="9"/>
      <c r="P45" s="9"/>
      <c r="Q45" s="9"/>
      <c r="R45" s="61">
        <v>21</v>
      </c>
      <c r="S45" s="7" t="s">
        <v>55</v>
      </c>
      <c r="T45" s="144">
        <v>43174</v>
      </c>
      <c r="U45" s="20">
        <v>1</v>
      </c>
      <c r="V45" s="20">
        <v>1</v>
      </c>
      <c r="W45" s="20">
        <v>0</v>
      </c>
    </row>
    <row r="46" spans="1:23" x14ac:dyDescent="0.2">
      <c r="A46" s="61">
        <v>45</v>
      </c>
      <c r="B46" s="7" t="s">
        <v>269</v>
      </c>
      <c r="C46" s="143">
        <v>43178</v>
      </c>
      <c r="D46" s="9"/>
      <c r="E46" s="133">
        <v>43187</v>
      </c>
      <c r="F46" s="7" t="s">
        <v>307</v>
      </c>
      <c r="G46" s="7">
        <v>39</v>
      </c>
      <c r="H46" s="7">
        <v>39</v>
      </c>
      <c r="I46" s="7" t="s">
        <v>308</v>
      </c>
      <c r="J46" s="7" t="s">
        <v>310</v>
      </c>
      <c r="K46" s="7" t="s">
        <v>310</v>
      </c>
      <c r="L46" s="7" t="s">
        <v>211</v>
      </c>
      <c r="M46" s="7" t="s">
        <v>48</v>
      </c>
      <c r="N46" s="135" t="s">
        <v>311</v>
      </c>
      <c r="O46" s="9"/>
      <c r="P46" s="9"/>
      <c r="Q46" s="9"/>
      <c r="R46" s="61">
        <v>28</v>
      </c>
      <c r="S46" s="7" t="s">
        <v>55</v>
      </c>
      <c r="T46" s="144">
        <v>43174</v>
      </c>
      <c r="U46" s="20">
        <v>1</v>
      </c>
      <c r="V46" s="20">
        <v>1</v>
      </c>
      <c r="W46" s="20">
        <v>1</v>
      </c>
    </row>
    <row r="47" spans="1:23" x14ac:dyDescent="0.2">
      <c r="A47" s="61">
        <v>46</v>
      </c>
      <c r="B47" s="7" t="s">
        <v>269</v>
      </c>
      <c r="C47" s="143">
        <v>43178</v>
      </c>
      <c r="D47" s="9"/>
      <c r="E47" s="133">
        <v>43187</v>
      </c>
      <c r="F47" s="7" t="s">
        <v>315</v>
      </c>
      <c r="G47" s="7">
        <v>18072</v>
      </c>
      <c r="H47" s="134">
        <v>18072</v>
      </c>
      <c r="I47" s="7" t="s">
        <v>316</v>
      </c>
      <c r="J47" s="7" t="s">
        <v>35</v>
      </c>
      <c r="K47" s="7" t="s">
        <v>35</v>
      </c>
      <c r="L47" s="7" t="s">
        <v>317</v>
      </c>
      <c r="M47" s="7" t="s">
        <v>318</v>
      </c>
      <c r="N47" s="135" t="s">
        <v>319</v>
      </c>
      <c r="O47" s="9"/>
      <c r="P47" s="9"/>
      <c r="Q47" s="9"/>
      <c r="R47" s="61">
        <v>309</v>
      </c>
      <c r="S47" s="7" t="s">
        <v>143</v>
      </c>
      <c r="T47" s="144">
        <v>43174</v>
      </c>
      <c r="U47" s="20">
        <v>1</v>
      </c>
      <c r="V47" s="20">
        <v>1</v>
      </c>
      <c r="W47" s="20">
        <v>1</v>
      </c>
    </row>
    <row r="48" spans="1:23" x14ac:dyDescent="0.2">
      <c r="A48" s="61">
        <v>47</v>
      </c>
      <c r="B48" s="7" t="s">
        <v>269</v>
      </c>
      <c r="C48" s="143">
        <v>43178</v>
      </c>
      <c r="D48" s="7" t="s">
        <v>321</v>
      </c>
      <c r="E48" s="133">
        <v>43187</v>
      </c>
      <c r="F48" s="7" t="s">
        <v>322</v>
      </c>
      <c r="G48" s="7">
        <v>124</v>
      </c>
      <c r="H48" s="7">
        <v>124</v>
      </c>
      <c r="I48" s="7" t="s">
        <v>323</v>
      </c>
      <c r="J48" s="140" t="s">
        <v>324</v>
      </c>
      <c r="K48" s="7" t="s">
        <v>325</v>
      </c>
      <c r="L48" s="7" t="s">
        <v>326</v>
      </c>
      <c r="M48" s="7" t="s">
        <v>327</v>
      </c>
      <c r="N48" s="135" t="s">
        <v>328</v>
      </c>
      <c r="O48" s="9"/>
      <c r="P48" s="9"/>
      <c r="Q48" s="9"/>
      <c r="R48" s="61">
        <v>5</v>
      </c>
      <c r="S48" s="7" t="s">
        <v>50</v>
      </c>
      <c r="T48" s="144">
        <v>43174</v>
      </c>
      <c r="U48" s="20">
        <v>0</v>
      </c>
      <c r="V48" s="20">
        <v>0</v>
      </c>
      <c r="W48" s="20">
        <v>1</v>
      </c>
    </row>
    <row r="49" spans="1:23" x14ac:dyDescent="0.2">
      <c r="A49" s="61">
        <v>48</v>
      </c>
      <c r="B49" s="7" t="s">
        <v>269</v>
      </c>
      <c r="C49" s="133">
        <v>43178</v>
      </c>
      <c r="D49" s="7" t="s">
        <v>330</v>
      </c>
      <c r="E49" s="143">
        <v>43188</v>
      </c>
      <c r="F49" s="7" t="s">
        <v>331</v>
      </c>
      <c r="G49" s="7">
        <v>442</v>
      </c>
      <c r="H49" s="7">
        <v>442</v>
      </c>
      <c r="I49" s="7" t="s">
        <v>332</v>
      </c>
      <c r="J49" s="140" t="s">
        <v>333</v>
      </c>
      <c r="K49" s="7" t="s">
        <v>333</v>
      </c>
      <c r="L49" s="7" t="s">
        <v>183</v>
      </c>
      <c r="M49" s="7" t="s">
        <v>48</v>
      </c>
      <c r="N49" s="135" t="s">
        <v>335</v>
      </c>
      <c r="O49" s="9"/>
      <c r="P49" s="9"/>
      <c r="Q49" s="9"/>
      <c r="R49" s="9"/>
      <c r="S49" s="9"/>
      <c r="T49" s="9"/>
      <c r="U49" s="20">
        <v>0</v>
      </c>
      <c r="V49" s="20">
        <v>1</v>
      </c>
      <c r="W49" s="20">
        <v>1</v>
      </c>
    </row>
    <row r="50" spans="1:23" x14ac:dyDescent="0.2">
      <c r="A50" s="61">
        <v>49</v>
      </c>
      <c r="B50" s="7" t="s">
        <v>269</v>
      </c>
      <c r="C50" s="143">
        <v>43177</v>
      </c>
      <c r="D50" s="9"/>
      <c r="E50" s="143">
        <v>43187</v>
      </c>
      <c r="F50" s="7" t="s">
        <v>338</v>
      </c>
      <c r="G50" s="7">
        <v>110</v>
      </c>
      <c r="H50" s="7">
        <v>110</v>
      </c>
      <c r="I50" s="7" t="s">
        <v>339</v>
      </c>
      <c r="J50" s="140" t="s">
        <v>340</v>
      </c>
      <c r="K50" s="7" t="s">
        <v>340</v>
      </c>
      <c r="L50" s="7" t="s">
        <v>341</v>
      </c>
      <c r="M50" s="7" t="s">
        <v>327</v>
      </c>
      <c r="N50" s="135" t="s">
        <v>342</v>
      </c>
      <c r="O50" s="9"/>
      <c r="P50" s="9"/>
      <c r="Q50" s="9"/>
      <c r="R50" s="61">
        <v>6</v>
      </c>
      <c r="S50" s="7" t="s">
        <v>345</v>
      </c>
      <c r="T50" s="144">
        <v>43174</v>
      </c>
      <c r="U50" s="20">
        <v>0</v>
      </c>
      <c r="V50" s="20">
        <v>0</v>
      </c>
      <c r="W50" s="20">
        <v>1</v>
      </c>
    </row>
    <row r="51" spans="1:23" x14ac:dyDescent="0.2">
      <c r="A51" s="61">
        <v>50</v>
      </c>
      <c r="B51" s="7" t="s">
        <v>269</v>
      </c>
      <c r="C51" s="143">
        <v>43178</v>
      </c>
      <c r="D51" s="7" t="s">
        <v>346</v>
      </c>
      <c r="E51" s="133">
        <v>43187</v>
      </c>
      <c r="F51" s="7" t="s">
        <v>347</v>
      </c>
      <c r="G51" s="7">
        <v>4107</v>
      </c>
      <c r="H51" s="134">
        <v>4107</v>
      </c>
      <c r="I51" s="7" t="s">
        <v>348</v>
      </c>
      <c r="J51" s="7" t="s">
        <v>35</v>
      </c>
      <c r="K51" s="7" t="s">
        <v>35</v>
      </c>
      <c r="L51" s="7" t="s">
        <v>350</v>
      </c>
      <c r="M51" s="7" t="s">
        <v>48</v>
      </c>
      <c r="N51" s="135" t="s">
        <v>351</v>
      </c>
      <c r="O51" s="9"/>
      <c r="P51" s="9"/>
      <c r="Q51" s="9"/>
      <c r="R51" s="9"/>
      <c r="S51" s="9"/>
      <c r="T51" s="9"/>
      <c r="U51" s="20">
        <v>1</v>
      </c>
      <c r="V51" s="20">
        <v>1</v>
      </c>
      <c r="W51" s="20">
        <v>1</v>
      </c>
    </row>
    <row r="52" spans="1:23" x14ac:dyDescent="0.2">
      <c r="A52" s="61">
        <v>51</v>
      </c>
      <c r="B52" s="7" t="s">
        <v>269</v>
      </c>
      <c r="C52" s="133">
        <v>43178</v>
      </c>
      <c r="D52" s="7" t="s">
        <v>353</v>
      </c>
      <c r="E52" s="143">
        <v>43188</v>
      </c>
      <c r="F52" s="7" t="s">
        <v>354</v>
      </c>
      <c r="G52" s="7">
        <v>585</v>
      </c>
      <c r="H52" s="7">
        <v>585</v>
      </c>
      <c r="I52" s="7" t="s">
        <v>57</v>
      </c>
      <c r="J52" s="7" t="s">
        <v>251</v>
      </c>
      <c r="K52" s="7" t="s">
        <v>310</v>
      </c>
      <c r="L52" s="7" t="s">
        <v>211</v>
      </c>
      <c r="M52" s="7" t="s">
        <v>48</v>
      </c>
      <c r="N52" s="135" t="s">
        <v>355</v>
      </c>
      <c r="O52" s="9"/>
      <c r="P52" s="9"/>
      <c r="Q52" s="9"/>
      <c r="R52" s="7" t="s">
        <v>229</v>
      </c>
      <c r="S52" s="7" t="s">
        <v>107</v>
      </c>
      <c r="T52" s="144">
        <v>43198</v>
      </c>
      <c r="U52" s="20">
        <v>1</v>
      </c>
      <c r="V52" s="20">
        <v>1</v>
      </c>
      <c r="W52" s="20">
        <v>0</v>
      </c>
    </row>
    <row r="53" spans="1:23" x14ac:dyDescent="0.2">
      <c r="A53" s="61">
        <v>52</v>
      </c>
      <c r="B53" s="7" t="s">
        <v>269</v>
      </c>
      <c r="C53" s="143">
        <v>43178</v>
      </c>
      <c r="D53" s="7" t="s">
        <v>358</v>
      </c>
      <c r="E53" s="133">
        <v>43187</v>
      </c>
      <c r="F53" s="7" t="s">
        <v>359</v>
      </c>
      <c r="G53" s="7">
        <v>1432</v>
      </c>
      <c r="H53" s="134">
        <v>1432</v>
      </c>
      <c r="I53" s="7" t="s">
        <v>360</v>
      </c>
      <c r="J53" s="7" t="s">
        <v>175</v>
      </c>
      <c r="K53" s="7" t="s">
        <v>35</v>
      </c>
      <c r="L53" s="7" t="s">
        <v>211</v>
      </c>
      <c r="M53" s="7" t="s">
        <v>48</v>
      </c>
      <c r="N53" s="135" t="s">
        <v>362</v>
      </c>
      <c r="O53" s="9"/>
      <c r="P53" s="9"/>
      <c r="Q53" s="9"/>
      <c r="R53" s="61">
        <v>1776</v>
      </c>
      <c r="S53" s="7" t="s">
        <v>364</v>
      </c>
      <c r="T53" s="144">
        <v>43174</v>
      </c>
      <c r="U53" s="20">
        <v>1</v>
      </c>
      <c r="V53" s="20">
        <v>1</v>
      </c>
      <c r="W53" s="20">
        <v>0</v>
      </c>
    </row>
    <row r="54" spans="1:23" x14ac:dyDescent="0.2">
      <c r="A54" s="61">
        <v>53</v>
      </c>
      <c r="B54" s="7" t="s">
        <v>269</v>
      </c>
      <c r="C54" s="143">
        <v>43178</v>
      </c>
      <c r="D54" s="7" t="s">
        <v>371</v>
      </c>
      <c r="E54" s="133">
        <v>43187</v>
      </c>
      <c r="F54" s="7" t="s">
        <v>372</v>
      </c>
      <c r="G54" s="7" t="s">
        <v>894</v>
      </c>
      <c r="H54" s="7">
        <v>49</v>
      </c>
      <c r="I54" s="7" t="s">
        <v>373</v>
      </c>
      <c r="J54" s="7" t="s">
        <v>374</v>
      </c>
      <c r="K54" s="7" t="s">
        <v>374</v>
      </c>
      <c r="L54" s="7" t="s">
        <v>211</v>
      </c>
      <c r="M54" s="7" t="s">
        <v>48</v>
      </c>
      <c r="N54" s="135" t="s">
        <v>377</v>
      </c>
      <c r="O54" s="9"/>
      <c r="P54" s="9"/>
      <c r="Q54" s="9"/>
      <c r="R54" s="61">
        <v>6</v>
      </c>
      <c r="S54" s="7" t="s">
        <v>112</v>
      </c>
      <c r="T54" s="144">
        <v>43174</v>
      </c>
      <c r="U54" s="20">
        <v>0</v>
      </c>
      <c r="V54" s="20">
        <v>0</v>
      </c>
      <c r="W54" s="20">
        <v>1</v>
      </c>
    </row>
    <row r="55" spans="1:23" x14ac:dyDescent="0.2">
      <c r="A55" s="61">
        <v>54</v>
      </c>
      <c r="B55" s="7" t="s">
        <v>269</v>
      </c>
      <c r="C55" s="133">
        <v>43177</v>
      </c>
      <c r="D55" s="9"/>
      <c r="E55" s="143">
        <v>43187</v>
      </c>
      <c r="F55" s="7" t="s">
        <v>382</v>
      </c>
      <c r="G55" s="7" t="s">
        <v>894</v>
      </c>
      <c r="H55" s="7">
        <v>49</v>
      </c>
      <c r="I55" s="7" t="s">
        <v>373</v>
      </c>
      <c r="J55" s="7" t="s">
        <v>374</v>
      </c>
      <c r="K55" s="7" t="s">
        <v>384</v>
      </c>
      <c r="L55" s="7" t="s">
        <v>386</v>
      </c>
      <c r="M55" s="7" t="s">
        <v>387</v>
      </c>
      <c r="N55" s="135" t="s">
        <v>388</v>
      </c>
      <c r="O55" s="9"/>
      <c r="P55" s="9"/>
      <c r="Q55" s="9"/>
      <c r="R55" s="61">
        <v>1689</v>
      </c>
      <c r="S55" s="7" t="s">
        <v>107</v>
      </c>
      <c r="T55" s="144">
        <v>43174</v>
      </c>
      <c r="U55" s="20">
        <v>0</v>
      </c>
      <c r="V55" s="20">
        <v>0</v>
      </c>
      <c r="W55" s="20">
        <v>0</v>
      </c>
    </row>
    <row r="56" spans="1:23" x14ac:dyDescent="0.2">
      <c r="A56" s="61">
        <v>55</v>
      </c>
      <c r="B56" s="7" t="s">
        <v>269</v>
      </c>
      <c r="C56" s="133">
        <v>43178</v>
      </c>
      <c r="D56" s="9"/>
      <c r="E56" s="47" t="s">
        <v>391</v>
      </c>
      <c r="F56" s="7" t="s">
        <v>392</v>
      </c>
      <c r="G56" s="7">
        <v>404</v>
      </c>
      <c r="H56" s="7">
        <v>404</v>
      </c>
      <c r="I56" s="7" t="s">
        <v>397</v>
      </c>
      <c r="J56" s="7" t="s">
        <v>35</v>
      </c>
      <c r="K56" s="7" t="s">
        <v>35</v>
      </c>
      <c r="L56" s="7" t="s">
        <v>183</v>
      </c>
      <c r="M56" s="7" t="s">
        <v>48</v>
      </c>
      <c r="N56" s="135" t="s">
        <v>398</v>
      </c>
      <c r="O56" s="9"/>
      <c r="P56" s="9"/>
      <c r="Q56" s="9"/>
      <c r="R56" s="9"/>
      <c r="S56" s="9"/>
      <c r="T56" s="9"/>
      <c r="U56" s="20">
        <v>1</v>
      </c>
      <c r="V56" s="20">
        <v>1</v>
      </c>
      <c r="W56" s="20">
        <v>1</v>
      </c>
    </row>
    <row r="57" spans="1:23" x14ac:dyDescent="0.2">
      <c r="A57" s="61">
        <v>56</v>
      </c>
      <c r="B57" s="7" t="s">
        <v>269</v>
      </c>
      <c r="C57" s="143">
        <v>43178</v>
      </c>
      <c r="D57" s="7" t="s">
        <v>401</v>
      </c>
      <c r="E57" s="47" t="s">
        <v>402</v>
      </c>
      <c r="F57" s="7" t="s">
        <v>403</v>
      </c>
      <c r="G57" s="7" t="s">
        <v>894</v>
      </c>
      <c r="H57" s="7">
        <v>49</v>
      </c>
      <c r="I57" s="7" t="s">
        <v>404</v>
      </c>
      <c r="J57" s="7" t="s">
        <v>405</v>
      </c>
      <c r="K57" s="7" t="s">
        <v>405</v>
      </c>
      <c r="L57" s="7" t="s">
        <v>211</v>
      </c>
      <c r="M57" s="7" t="s">
        <v>138</v>
      </c>
      <c r="N57" s="135" t="s">
        <v>407</v>
      </c>
      <c r="O57" s="9"/>
      <c r="P57" s="9"/>
      <c r="Q57" s="9"/>
      <c r="R57" s="61">
        <v>15</v>
      </c>
      <c r="S57" s="7" t="s">
        <v>112</v>
      </c>
      <c r="T57" s="144">
        <v>43174</v>
      </c>
      <c r="U57" s="20">
        <v>0</v>
      </c>
      <c r="V57" s="20">
        <v>0</v>
      </c>
      <c r="W57" s="20">
        <v>1</v>
      </c>
    </row>
    <row r="58" spans="1:23" x14ac:dyDescent="0.2">
      <c r="A58" s="61">
        <v>57</v>
      </c>
      <c r="B58" s="7" t="s">
        <v>269</v>
      </c>
      <c r="C58" s="143">
        <v>43178</v>
      </c>
      <c r="D58" s="9"/>
      <c r="E58" s="133">
        <v>43187</v>
      </c>
      <c r="F58" s="7" t="s">
        <v>410</v>
      </c>
      <c r="G58" s="7">
        <v>76</v>
      </c>
      <c r="H58" s="7">
        <v>76</v>
      </c>
      <c r="I58" s="7" t="s">
        <v>67</v>
      </c>
      <c r="J58" s="7" t="s">
        <v>35</v>
      </c>
      <c r="K58" s="7" t="s">
        <v>35</v>
      </c>
      <c r="L58" s="7" t="s">
        <v>211</v>
      </c>
      <c r="M58" s="7" t="s">
        <v>412</v>
      </c>
      <c r="N58" s="135" t="s">
        <v>413</v>
      </c>
      <c r="O58" s="9"/>
      <c r="P58" s="9"/>
      <c r="Q58" s="9"/>
      <c r="R58" s="61">
        <v>383</v>
      </c>
      <c r="S58" s="7" t="s">
        <v>55</v>
      </c>
      <c r="T58" s="144">
        <v>43174</v>
      </c>
      <c r="U58" s="20">
        <v>1</v>
      </c>
      <c r="V58" s="20">
        <v>1</v>
      </c>
      <c r="W58" s="20">
        <v>1</v>
      </c>
    </row>
    <row r="59" spans="1:23" x14ac:dyDescent="0.2">
      <c r="A59" s="61">
        <v>58</v>
      </c>
      <c r="B59" s="7" t="s">
        <v>269</v>
      </c>
      <c r="C59" s="133">
        <v>43178</v>
      </c>
      <c r="D59" s="9"/>
      <c r="E59" s="47" t="s">
        <v>391</v>
      </c>
      <c r="F59" s="7" t="s">
        <v>416</v>
      </c>
      <c r="G59" s="7">
        <v>826</v>
      </c>
      <c r="H59" s="7">
        <v>826</v>
      </c>
      <c r="I59" s="7" t="s">
        <v>417</v>
      </c>
      <c r="J59" s="7" t="s">
        <v>418</v>
      </c>
      <c r="K59" s="7" t="s">
        <v>418</v>
      </c>
      <c r="L59" s="7" t="s">
        <v>211</v>
      </c>
      <c r="M59" s="7" t="s">
        <v>48</v>
      </c>
      <c r="N59" s="135" t="s">
        <v>419</v>
      </c>
      <c r="O59" s="9"/>
      <c r="P59" s="9"/>
      <c r="Q59" s="9"/>
      <c r="R59" s="61">
        <v>2</v>
      </c>
      <c r="S59" s="7" t="s">
        <v>55</v>
      </c>
      <c r="T59" s="144">
        <v>43174</v>
      </c>
      <c r="U59" s="20">
        <v>0</v>
      </c>
      <c r="V59" s="20">
        <v>0</v>
      </c>
      <c r="W59" s="20">
        <v>1</v>
      </c>
    </row>
    <row r="60" spans="1:23" x14ac:dyDescent="0.2">
      <c r="A60" s="61">
        <v>59</v>
      </c>
      <c r="B60" s="7" t="s">
        <v>269</v>
      </c>
      <c r="C60" s="143">
        <v>43177</v>
      </c>
      <c r="D60" s="9"/>
      <c r="E60" s="133">
        <v>43187</v>
      </c>
      <c r="F60" s="7" t="s">
        <v>896</v>
      </c>
      <c r="G60" s="7">
        <v>54</v>
      </c>
      <c r="H60" s="7">
        <v>54</v>
      </c>
      <c r="I60" s="7" t="s">
        <v>423</v>
      </c>
      <c r="J60" s="7" t="s">
        <v>35</v>
      </c>
      <c r="K60" s="7" t="s">
        <v>35</v>
      </c>
      <c r="L60" s="7" t="s">
        <v>211</v>
      </c>
      <c r="M60" s="7" t="s">
        <v>424</v>
      </c>
      <c r="N60" s="135" t="s">
        <v>425</v>
      </c>
      <c r="O60" s="9"/>
      <c r="P60" s="9"/>
      <c r="Q60" s="9"/>
      <c r="R60" s="61">
        <v>43</v>
      </c>
      <c r="S60" s="7" t="s">
        <v>428</v>
      </c>
      <c r="T60" s="144">
        <v>43174</v>
      </c>
      <c r="U60" s="20">
        <v>1</v>
      </c>
      <c r="V60" s="20">
        <v>1</v>
      </c>
      <c r="W60" s="20">
        <v>1</v>
      </c>
    </row>
    <row r="61" spans="1:23" x14ac:dyDescent="0.2">
      <c r="A61" s="61">
        <v>60</v>
      </c>
      <c r="B61" s="7" t="s">
        <v>269</v>
      </c>
      <c r="C61" s="133">
        <v>43178</v>
      </c>
      <c r="D61" s="7" t="s">
        <v>897</v>
      </c>
      <c r="E61" s="143">
        <v>43188</v>
      </c>
      <c r="F61" s="7" t="s">
        <v>433</v>
      </c>
      <c r="G61" s="7" t="s">
        <v>434</v>
      </c>
      <c r="H61" s="7">
        <v>51</v>
      </c>
      <c r="I61" s="7" t="s">
        <v>435</v>
      </c>
      <c r="J61" s="7" t="s">
        <v>436</v>
      </c>
      <c r="K61" s="7" t="s">
        <v>436</v>
      </c>
      <c r="L61" s="7" t="s">
        <v>211</v>
      </c>
      <c r="M61" s="7" t="s">
        <v>412</v>
      </c>
      <c r="N61" s="135" t="s">
        <v>437</v>
      </c>
      <c r="O61" s="9"/>
      <c r="P61" s="9"/>
      <c r="Q61" s="9"/>
      <c r="R61" s="61">
        <v>23</v>
      </c>
      <c r="S61" s="7" t="s">
        <v>107</v>
      </c>
      <c r="T61" s="144">
        <v>43174</v>
      </c>
      <c r="U61" s="20">
        <v>0</v>
      </c>
      <c r="V61" s="20">
        <v>1</v>
      </c>
      <c r="W61" s="20">
        <v>1</v>
      </c>
    </row>
    <row r="62" spans="1:23" x14ac:dyDescent="0.2">
      <c r="A62" s="61">
        <v>61</v>
      </c>
      <c r="B62" s="7" t="s">
        <v>269</v>
      </c>
      <c r="C62" s="133">
        <v>43177</v>
      </c>
      <c r="D62" s="9"/>
      <c r="E62" s="143">
        <v>43187</v>
      </c>
      <c r="F62" s="7" t="s">
        <v>439</v>
      </c>
      <c r="G62" s="7" t="s">
        <v>440</v>
      </c>
      <c r="H62" s="7">
        <v>49</v>
      </c>
      <c r="I62" s="7" t="s">
        <v>174</v>
      </c>
      <c r="J62" s="140" t="s">
        <v>441</v>
      </c>
      <c r="K62" s="7" t="s">
        <v>340</v>
      </c>
      <c r="L62" s="7" t="s">
        <v>211</v>
      </c>
      <c r="M62" s="7" t="s">
        <v>442</v>
      </c>
      <c r="N62" s="135" t="s">
        <v>443</v>
      </c>
      <c r="O62" s="9"/>
      <c r="P62" s="9"/>
      <c r="Q62" s="9"/>
      <c r="R62" s="61">
        <v>126</v>
      </c>
      <c r="S62" s="7" t="s">
        <v>107</v>
      </c>
      <c r="T62" s="144">
        <v>43174</v>
      </c>
      <c r="U62" s="20">
        <v>0</v>
      </c>
      <c r="V62" s="20">
        <v>0</v>
      </c>
      <c r="W62" s="20">
        <v>0</v>
      </c>
    </row>
    <row r="63" spans="1:23" x14ac:dyDescent="0.2">
      <c r="A63" s="61">
        <v>63</v>
      </c>
      <c r="B63" s="7" t="s">
        <v>269</v>
      </c>
      <c r="C63" s="143">
        <v>43178</v>
      </c>
      <c r="D63" s="9"/>
      <c r="E63" s="133">
        <v>43187</v>
      </c>
      <c r="F63" s="7" t="s">
        <v>448</v>
      </c>
      <c r="G63" s="146">
        <v>49232</v>
      </c>
      <c r="H63" s="134">
        <v>49232</v>
      </c>
      <c r="I63" s="7" t="s">
        <v>449</v>
      </c>
      <c r="J63" s="7" t="s">
        <v>287</v>
      </c>
      <c r="K63" s="7" t="s">
        <v>287</v>
      </c>
      <c r="L63" s="7" t="s">
        <v>211</v>
      </c>
      <c r="M63" s="7" t="s">
        <v>450</v>
      </c>
      <c r="N63" s="135" t="s">
        <v>451</v>
      </c>
      <c r="O63" s="9"/>
      <c r="P63" s="9"/>
      <c r="Q63" s="9"/>
      <c r="R63" s="61">
        <v>14</v>
      </c>
      <c r="S63" s="7" t="s">
        <v>107</v>
      </c>
      <c r="T63" s="144">
        <v>43174</v>
      </c>
      <c r="U63" s="20">
        <v>0</v>
      </c>
      <c r="V63" s="20">
        <v>0</v>
      </c>
      <c r="W63" s="20">
        <v>1</v>
      </c>
    </row>
    <row r="64" spans="1:23" x14ac:dyDescent="0.2">
      <c r="A64" s="61">
        <v>64</v>
      </c>
      <c r="B64" s="7" t="s">
        <v>269</v>
      </c>
      <c r="C64" s="143">
        <v>43177</v>
      </c>
      <c r="D64" s="9"/>
      <c r="E64" s="133">
        <v>43187</v>
      </c>
      <c r="F64" s="7" t="s">
        <v>452</v>
      </c>
      <c r="G64" s="7">
        <v>261</v>
      </c>
      <c r="H64" s="7">
        <v>261</v>
      </c>
      <c r="I64" s="7" t="s">
        <v>453</v>
      </c>
      <c r="J64" s="140" t="s">
        <v>454</v>
      </c>
      <c r="K64" s="7" t="s">
        <v>455</v>
      </c>
      <c r="L64" s="7" t="s">
        <v>211</v>
      </c>
      <c r="M64" s="7" t="s">
        <v>456</v>
      </c>
      <c r="N64" s="135" t="s">
        <v>457</v>
      </c>
      <c r="O64" s="9"/>
      <c r="P64" s="9"/>
      <c r="Q64" s="9"/>
      <c r="R64" s="61">
        <v>73</v>
      </c>
      <c r="S64" s="7" t="s">
        <v>458</v>
      </c>
      <c r="T64" s="144">
        <v>43174</v>
      </c>
      <c r="U64" s="20">
        <v>0</v>
      </c>
      <c r="V64" s="20">
        <v>0</v>
      </c>
      <c r="W64" s="20">
        <v>0</v>
      </c>
    </row>
    <row r="65" spans="1:23" x14ac:dyDescent="0.2">
      <c r="A65" s="61">
        <v>65</v>
      </c>
      <c r="B65" s="7" t="s">
        <v>269</v>
      </c>
      <c r="C65" s="143">
        <v>43177</v>
      </c>
      <c r="D65" s="9"/>
      <c r="E65" s="133">
        <v>43187</v>
      </c>
      <c r="F65" s="7" t="s">
        <v>459</v>
      </c>
      <c r="G65" s="7">
        <v>126</v>
      </c>
      <c r="H65" s="7">
        <v>126</v>
      </c>
      <c r="I65" s="7" t="s">
        <v>460</v>
      </c>
      <c r="J65" s="7" t="s">
        <v>35</v>
      </c>
      <c r="K65" s="7" t="s">
        <v>35</v>
      </c>
      <c r="L65" s="7" t="s">
        <v>211</v>
      </c>
      <c r="M65" s="7" t="s">
        <v>461</v>
      </c>
      <c r="N65" s="135" t="s">
        <v>462</v>
      </c>
      <c r="O65" s="9"/>
      <c r="P65" s="9"/>
      <c r="Q65" s="9"/>
      <c r="R65" s="61">
        <v>4</v>
      </c>
      <c r="S65" s="7" t="s">
        <v>458</v>
      </c>
      <c r="T65" s="144">
        <v>43174</v>
      </c>
      <c r="U65" s="20">
        <v>1</v>
      </c>
      <c r="V65" s="20">
        <v>1</v>
      </c>
      <c r="W65" s="20">
        <v>1</v>
      </c>
    </row>
    <row r="66" spans="1:23" x14ac:dyDescent="0.2">
      <c r="A66" s="61">
        <v>66</v>
      </c>
      <c r="B66" s="7" t="s">
        <v>269</v>
      </c>
      <c r="C66" s="143">
        <v>43178</v>
      </c>
      <c r="D66" s="7" t="s">
        <v>463</v>
      </c>
      <c r="E66" s="133">
        <v>43188</v>
      </c>
      <c r="F66" s="7" t="s">
        <v>464</v>
      </c>
      <c r="G66" s="7">
        <v>832</v>
      </c>
      <c r="H66" s="7">
        <v>832</v>
      </c>
      <c r="I66" s="7" t="s">
        <v>277</v>
      </c>
      <c r="J66" s="7" t="s">
        <v>35</v>
      </c>
      <c r="K66" s="7" t="s">
        <v>35</v>
      </c>
      <c r="L66" s="7" t="s">
        <v>465</v>
      </c>
      <c r="M66" s="7" t="s">
        <v>48</v>
      </c>
      <c r="N66" s="135" t="s">
        <v>466</v>
      </c>
      <c r="O66" s="9"/>
      <c r="P66" s="9"/>
      <c r="Q66" s="9"/>
      <c r="R66" s="61">
        <v>359</v>
      </c>
      <c r="S66" s="7" t="s">
        <v>143</v>
      </c>
      <c r="T66" s="144">
        <v>43174</v>
      </c>
      <c r="U66" s="20">
        <v>1</v>
      </c>
      <c r="V66" s="20">
        <v>1</v>
      </c>
      <c r="W66" s="20">
        <v>1</v>
      </c>
    </row>
    <row r="67" spans="1:23" x14ac:dyDescent="0.2">
      <c r="A67" s="61">
        <v>67</v>
      </c>
      <c r="B67" s="7" t="s">
        <v>269</v>
      </c>
      <c r="C67" s="143">
        <v>43178</v>
      </c>
      <c r="D67" s="9"/>
      <c r="E67" s="133">
        <v>43187</v>
      </c>
      <c r="F67" s="7" t="s">
        <v>467</v>
      </c>
      <c r="G67" s="7">
        <v>42</v>
      </c>
      <c r="H67" s="7">
        <v>42</v>
      </c>
      <c r="I67" s="7" t="s">
        <v>468</v>
      </c>
      <c r="J67" s="7" t="s">
        <v>35</v>
      </c>
      <c r="K67" s="7" t="s">
        <v>35</v>
      </c>
      <c r="L67" s="7" t="s">
        <v>469</v>
      </c>
      <c r="M67" s="7" t="s">
        <v>48</v>
      </c>
      <c r="N67" s="135" t="s">
        <v>470</v>
      </c>
      <c r="O67" s="9"/>
      <c r="P67" s="9"/>
      <c r="Q67" s="9"/>
      <c r="R67" s="61">
        <v>695</v>
      </c>
      <c r="S67" s="7" t="s">
        <v>55</v>
      </c>
      <c r="T67" s="144">
        <v>43174</v>
      </c>
      <c r="U67" s="20">
        <v>1</v>
      </c>
      <c r="V67" s="20">
        <v>1</v>
      </c>
      <c r="W67" s="20">
        <v>1</v>
      </c>
    </row>
    <row r="68" spans="1:23" x14ac:dyDescent="0.2">
      <c r="A68" s="61">
        <v>68</v>
      </c>
      <c r="B68" s="7" t="s">
        <v>269</v>
      </c>
      <c r="C68" s="133">
        <v>43177</v>
      </c>
      <c r="D68" s="9"/>
      <c r="E68" s="7" t="s">
        <v>471</v>
      </c>
      <c r="F68" s="7" t="s">
        <v>472</v>
      </c>
      <c r="G68" s="7">
        <v>1336</v>
      </c>
      <c r="H68" s="134">
        <v>1336</v>
      </c>
      <c r="I68" s="7" t="s">
        <v>473</v>
      </c>
      <c r="J68" s="7" t="s">
        <v>474</v>
      </c>
      <c r="K68" s="7" t="s">
        <v>475</v>
      </c>
      <c r="L68" s="7" t="s">
        <v>465</v>
      </c>
      <c r="M68" s="7" t="s">
        <v>48</v>
      </c>
      <c r="N68" s="135" t="s">
        <v>476</v>
      </c>
      <c r="O68" s="9"/>
      <c r="P68" s="9"/>
      <c r="Q68" s="9"/>
      <c r="R68" s="61">
        <v>121</v>
      </c>
      <c r="S68" s="7" t="s">
        <v>143</v>
      </c>
      <c r="T68" s="144">
        <v>43174</v>
      </c>
      <c r="U68" s="20">
        <v>1</v>
      </c>
      <c r="V68" s="20">
        <v>1</v>
      </c>
      <c r="W68" s="20">
        <v>0</v>
      </c>
    </row>
    <row r="69" spans="1:23" x14ac:dyDescent="0.2">
      <c r="A69" s="61">
        <v>70</v>
      </c>
      <c r="B69" s="7" t="s">
        <v>269</v>
      </c>
      <c r="C69" s="133">
        <v>43178</v>
      </c>
      <c r="D69" s="7" t="s">
        <v>482</v>
      </c>
      <c r="E69" s="143">
        <v>43188</v>
      </c>
      <c r="F69" s="7" t="s">
        <v>483</v>
      </c>
      <c r="G69" s="7">
        <v>79</v>
      </c>
      <c r="H69" s="7">
        <v>79</v>
      </c>
      <c r="I69" s="7" t="s">
        <v>484</v>
      </c>
      <c r="J69" s="7" t="s">
        <v>35</v>
      </c>
      <c r="K69" s="7" t="s">
        <v>35</v>
      </c>
      <c r="L69" s="7" t="s">
        <v>465</v>
      </c>
      <c r="M69" s="7" t="s">
        <v>485</v>
      </c>
      <c r="N69" s="135" t="s">
        <v>486</v>
      </c>
      <c r="O69" s="9"/>
      <c r="P69" s="9"/>
      <c r="Q69" s="9"/>
      <c r="R69" s="61">
        <v>323</v>
      </c>
      <c r="S69" s="7" t="s">
        <v>107</v>
      </c>
      <c r="T69" s="144">
        <v>43174</v>
      </c>
      <c r="U69" s="20">
        <v>1</v>
      </c>
      <c r="V69" s="20">
        <v>1</v>
      </c>
      <c r="W69" s="20">
        <v>1</v>
      </c>
    </row>
    <row r="70" spans="1:23" x14ac:dyDescent="0.2">
      <c r="A70" s="61">
        <v>71</v>
      </c>
      <c r="B70" s="7" t="s">
        <v>269</v>
      </c>
      <c r="C70" s="143">
        <v>43178</v>
      </c>
      <c r="D70" s="9"/>
      <c r="E70" s="133">
        <v>43187</v>
      </c>
      <c r="F70" s="7" t="s">
        <v>487</v>
      </c>
      <c r="G70" s="7">
        <v>1215</v>
      </c>
      <c r="H70" s="134">
        <v>1215</v>
      </c>
      <c r="I70" s="7" t="s">
        <v>488</v>
      </c>
      <c r="J70" s="7" t="s">
        <v>175</v>
      </c>
      <c r="K70" s="7" t="s">
        <v>35</v>
      </c>
      <c r="L70" s="7" t="s">
        <v>465</v>
      </c>
      <c r="M70" s="7" t="s">
        <v>489</v>
      </c>
      <c r="N70" s="135" t="s">
        <v>490</v>
      </c>
      <c r="O70" s="9"/>
      <c r="P70" s="9"/>
      <c r="Q70" s="9"/>
      <c r="R70" s="61">
        <v>29</v>
      </c>
      <c r="S70" s="7" t="s">
        <v>143</v>
      </c>
      <c r="T70" s="144">
        <v>43174</v>
      </c>
      <c r="U70" s="20">
        <v>1</v>
      </c>
      <c r="V70" s="20">
        <v>1</v>
      </c>
      <c r="W70" s="20">
        <v>0</v>
      </c>
    </row>
    <row r="71" spans="1:23" x14ac:dyDescent="0.2">
      <c r="A71" s="61">
        <v>72</v>
      </c>
      <c r="B71" s="7" t="s">
        <v>269</v>
      </c>
      <c r="C71" s="133">
        <v>43178</v>
      </c>
      <c r="D71" s="9"/>
      <c r="E71" s="143">
        <v>43187</v>
      </c>
      <c r="F71" s="7" t="s">
        <v>491</v>
      </c>
      <c r="G71" s="7">
        <v>650</v>
      </c>
      <c r="H71" s="7">
        <v>650</v>
      </c>
      <c r="I71" s="7" t="s">
        <v>492</v>
      </c>
      <c r="J71" s="140" t="s">
        <v>493</v>
      </c>
      <c r="K71" s="7" t="s">
        <v>494</v>
      </c>
      <c r="L71" s="7" t="s">
        <v>495</v>
      </c>
      <c r="M71" s="7" t="s">
        <v>496</v>
      </c>
      <c r="N71" s="135" t="s">
        <v>497</v>
      </c>
      <c r="O71" s="9"/>
      <c r="P71" s="9"/>
      <c r="Q71" s="9"/>
      <c r="R71" s="61">
        <v>221</v>
      </c>
      <c r="S71" s="7" t="s">
        <v>112</v>
      </c>
      <c r="T71" s="144">
        <v>43174</v>
      </c>
      <c r="U71" s="20">
        <v>0</v>
      </c>
      <c r="V71" s="20">
        <v>0</v>
      </c>
      <c r="W71" s="20">
        <v>0</v>
      </c>
    </row>
    <row r="72" spans="1:23" x14ac:dyDescent="0.2">
      <c r="A72" s="61">
        <v>73</v>
      </c>
      <c r="B72" s="7" t="s">
        <v>269</v>
      </c>
      <c r="C72" s="133">
        <v>43178</v>
      </c>
      <c r="D72" s="9"/>
      <c r="E72" s="143">
        <v>43187</v>
      </c>
      <c r="F72" s="7" t="s">
        <v>498</v>
      </c>
      <c r="G72" s="7">
        <v>38</v>
      </c>
      <c r="H72" s="7">
        <v>38</v>
      </c>
      <c r="I72" s="7" t="s">
        <v>898</v>
      </c>
      <c r="J72" s="7" t="s">
        <v>35</v>
      </c>
      <c r="K72" s="7" t="s">
        <v>35</v>
      </c>
      <c r="L72" s="7" t="s">
        <v>465</v>
      </c>
      <c r="M72" s="7" t="s">
        <v>48</v>
      </c>
      <c r="N72" s="135" t="s">
        <v>501</v>
      </c>
      <c r="O72" s="9"/>
      <c r="P72" s="9"/>
      <c r="Q72" s="9"/>
      <c r="R72" s="61">
        <v>32</v>
      </c>
      <c r="S72" s="7" t="s">
        <v>107</v>
      </c>
      <c r="T72" s="144">
        <v>43174</v>
      </c>
      <c r="U72" s="20">
        <v>1</v>
      </c>
      <c r="V72" s="20">
        <v>1</v>
      </c>
      <c r="W72" s="20">
        <v>1</v>
      </c>
    </row>
    <row r="73" spans="1:23" x14ac:dyDescent="0.2">
      <c r="A73" s="61">
        <v>74</v>
      </c>
      <c r="B73" s="7" t="s">
        <v>269</v>
      </c>
      <c r="C73" s="133">
        <v>43178</v>
      </c>
      <c r="D73" s="9"/>
      <c r="E73" s="143">
        <v>43188</v>
      </c>
      <c r="F73" s="7" t="s">
        <v>502</v>
      </c>
      <c r="G73" s="7">
        <v>959</v>
      </c>
      <c r="H73" s="7">
        <v>959</v>
      </c>
      <c r="I73" s="7" t="s">
        <v>460</v>
      </c>
      <c r="J73" s="140" t="s">
        <v>418</v>
      </c>
      <c r="K73" s="7" t="s">
        <v>418</v>
      </c>
      <c r="L73" s="7" t="s">
        <v>183</v>
      </c>
      <c r="M73" s="7" t="s">
        <v>456</v>
      </c>
      <c r="N73" s="135" t="s">
        <v>504</v>
      </c>
      <c r="O73" s="9"/>
      <c r="P73" s="9"/>
      <c r="Q73" s="9"/>
      <c r="R73" s="9"/>
      <c r="S73" s="9"/>
      <c r="T73" s="9"/>
      <c r="U73" s="20">
        <v>0</v>
      </c>
      <c r="V73" s="20">
        <v>0</v>
      </c>
      <c r="W73" s="20">
        <v>1</v>
      </c>
    </row>
    <row r="74" spans="1:23" x14ac:dyDescent="0.2">
      <c r="A74" s="61">
        <v>75</v>
      </c>
      <c r="B74" s="7" t="s">
        <v>269</v>
      </c>
      <c r="C74" s="133">
        <v>43178</v>
      </c>
      <c r="D74" s="9"/>
      <c r="E74" s="143">
        <v>43188</v>
      </c>
      <c r="F74" s="7" t="s">
        <v>505</v>
      </c>
      <c r="G74" s="146">
        <v>157719</v>
      </c>
      <c r="H74" s="134">
        <v>157719</v>
      </c>
      <c r="I74" s="7" t="s">
        <v>449</v>
      </c>
      <c r="J74" s="7" t="s">
        <v>35</v>
      </c>
      <c r="K74" s="7" t="s">
        <v>506</v>
      </c>
      <c r="L74" s="7" t="s">
        <v>211</v>
      </c>
      <c r="M74" s="7" t="s">
        <v>48</v>
      </c>
      <c r="N74" s="135" t="s">
        <v>507</v>
      </c>
      <c r="O74" s="9"/>
      <c r="P74" s="9"/>
      <c r="Q74" s="9"/>
      <c r="R74" s="61">
        <v>0</v>
      </c>
      <c r="S74" s="7" t="s">
        <v>55</v>
      </c>
      <c r="T74" s="144">
        <v>43174</v>
      </c>
      <c r="U74" s="20">
        <v>1</v>
      </c>
      <c r="V74" s="20">
        <v>0</v>
      </c>
      <c r="W74" s="20">
        <v>0</v>
      </c>
    </row>
    <row r="75" spans="1:23" x14ac:dyDescent="0.2">
      <c r="A75" s="61">
        <v>76</v>
      </c>
      <c r="B75" s="7" t="s">
        <v>269</v>
      </c>
      <c r="C75" s="133">
        <v>43178</v>
      </c>
      <c r="D75" s="9"/>
      <c r="E75" s="9"/>
      <c r="F75" s="7" t="s">
        <v>361</v>
      </c>
      <c r="G75" s="146">
        <v>18397</v>
      </c>
      <c r="H75" s="134">
        <v>18397</v>
      </c>
      <c r="I75" s="7" t="s">
        <v>508</v>
      </c>
      <c r="J75" s="7" t="s">
        <v>150</v>
      </c>
      <c r="K75" s="7" t="s">
        <v>35</v>
      </c>
      <c r="L75" s="7" t="s">
        <v>211</v>
      </c>
      <c r="M75" s="7" t="s">
        <v>48</v>
      </c>
      <c r="N75" s="135" t="s">
        <v>509</v>
      </c>
      <c r="O75" s="9"/>
      <c r="P75" s="9"/>
      <c r="Q75" s="9"/>
      <c r="R75" s="61">
        <v>273</v>
      </c>
      <c r="S75" s="7" t="s">
        <v>55</v>
      </c>
      <c r="T75" s="144">
        <v>43174</v>
      </c>
      <c r="U75" s="20">
        <v>1</v>
      </c>
      <c r="V75" s="20">
        <v>1</v>
      </c>
      <c r="W75" s="20">
        <v>0</v>
      </c>
    </row>
    <row r="76" spans="1:23" x14ac:dyDescent="0.2">
      <c r="A76" s="61">
        <v>77</v>
      </c>
      <c r="B76" s="7" t="s">
        <v>269</v>
      </c>
      <c r="C76" s="9"/>
      <c r="D76" s="9"/>
      <c r="E76" s="137"/>
      <c r="F76" s="47" t="s">
        <v>510</v>
      </c>
      <c r="G76" s="146">
        <v>7105</v>
      </c>
      <c r="H76" s="134">
        <v>7105</v>
      </c>
      <c r="I76" s="7" t="s">
        <v>153</v>
      </c>
      <c r="J76" s="7" t="s">
        <v>35</v>
      </c>
      <c r="K76" s="7" t="s">
        <v>35</v>
      </c>
      <c r="L76" s="7" t="s">
        <v>211</v>
      </c>
      <c r="M76" s="7" t="s">
        <v>48</v>
      </c>
      <c r="N76" s="135" t="s">
        <v>511</v>
      </c>
      <c r="O76" s="9"/>
      <c r="P76" s="9"/>
      <c r="Q76" s="9"/>
      <c r="R76" s="61">
        <v>76</v>
      </c>
      <c r="S76" s="7" t="s">
        <v>55</v>
      </c>
      <c r="T76" s="144">
        <v>43174</v>
      </c>
      <c r="U76" s="20">
        <v>1</v>
      </c>
      <c r="V76" s="20">
        <v>1</v>
      </c>
      <c r="W76" s="20">
        <v>1</v>
      </c>
    </row>
    <row r="77" spans="1:23" x14ac:dyDescent="0.2">
      <c r="A77" s="61">
        <v>78</v>
      </c>
      <c r="B77" s="7" t="s">
        <v>269</v>
      </c>
      <c r="C77" s="133">
        <v>43178</v>
      </c>
      <c r="D77" s="7" t="s">
        <v>512</v>
      </c>
      <c r="E77" s="143">
        <v>43188</v>
      </c>
      <c r="F77" s="7" t="s">
        <v>513</v>
      </c>
      <c r="G77" s="7">
        <v>264</v>
      </c>
      <c r="H77" s="7">
        <v>264</v>
      </c>
      <c r="I77" s="7" t="s">
        <v>57</v>
      </c>
      <c r="J77" s="7" t="s">
        <v>35</v>
      </c>
      <c r="K77" s="7" t="s">
        <v>35</v>
      </c>
      <c r="L77" s="7" t="s">
        <v>211</v>
      </c>
      <c r="M77" s="7" t="s">
        <v>514</v>
      </c>
      <c r="N77" s="135" t="s">
        <v>515</v>
      </c>
      <c r="O77" s="9"/>
      <c r="P77" s="9"/>
      <c r="Q77" s="9"/>
      <c r="R77" s="61">
        <v>79</v>
      </c>
      <c r="S77" s="7" t="s">
        <v>143</v>
      </c>
      <c r="T77" s="144">
        <v>43174</v>
      </c>
      <c r="U77" s="20">
        <v>1</v>
      </c>
      <c r="V77" s="20">
        <v>1</v>
      </c>
      <c r="W77" s="20">
        <v>1</v>
      </c>
    </row>
    <row r="78" spans="1:23" x14ac:dyDescent="0.2">
      <c r="A78" s="61">
        <v>79</v>
      </c>
      <c r="B78" s="7" t="s">
        <v>269</v>
      </c>
      <c r="C78" s="9"/>
      <c r="D78" s="9"/>
      <c r="E78" s="7" t="s">
        <v>516</v>
      </c>
      <c r="F78" s="7" t="s">
        <v>517</v>
      </c>
      <c r="G78" s="146">
        <v>4646</v>
      </c>
      <c r="H78" s="134">
        <v>4646</v>
      </c>
      <c r="I78" s="7" t="s">
        <v>153</v>
      </c>
      <c r="J78" s="7" t="s">
        <v>175</v>
      </c>
      <c r="K78" s="7" t="s">
        <v>418</v>
      </c>
      <c r="L78" s="7" t="s">
        <v>211</v>
      </c>
      <c r="M78" s="7" t="s">
        <v>48</v>
      </c>
      <c r="N78" s="135" t="s">
        <v>518</v>
      </c>
      <c r="O78" s="9"/>
      <c r="P78" s="9"/>
      <c r="Q78" s="9"/>
      <c r="R78" s="61">
        <v>9</v>
      </c>
      <c r="S78" s="7" t="s">
        <v>55</v>
      </c>
      <c r="T78" s="144">
        <v>43174</v>
      </c>
      <c r="U78" s="20">
        <v>0</v>
      </c>
      <c r="V78" s="20">
        <v>0</v>
      </c>
      <c r="W78" s="20">
        <v>0</v>
      </c>
    </row>
    <row r="79" spans="1:23" x14ac:dyDescent="0.2">
      <c r="A79" s="61">
        <v>80</v>
      </c>
      <c r="B79" s="7" t="s">
        <v>269</v>
      </c>
      <c r="C79" s="9"/>
      <c r="D79" s="9"/>
      <c r="E79" s="133">
        <v>43187</v>
      </c>
      <c r="F79" s="7" t="s">
        <v>519</v>
      </c>
      <c r="G79" s="7">
        <v>372</v>
      </c>
      <c r="H79" s="7">
        <v>372</v>
      </c>
      <c r="I79" s="7" t="s">
        <v>174</v>
      </c>
      <c r="J79" s="7" t="s">
        <v>35</v>
      </c>
      <c r="K79" s="7" t="s">
        <v>35</v>
      </c>
      <c r="L79" s="7" t="s">
        <v>211</v>
      </c>
      <c r="M79" s="7" t="s">
        <v>520</v>
      </c>
      <c r="N79" s="135" t="s">
        <v>521</v>
      </c>
      <c r="O79" s="9"/>
      <c r="P79" s="9"/>
      <c r="Q79" s="9"/>
      <c r="R79" s="61">
        <v>18</v>
      </c>
      <c r="S79" s="7" t="s">
        <v>522</v>
      </c>
      <c r="T79" s="144">
        <v>43174</v>
      </c>
      <c r="U79" s="20">
        <v>1</v>
      </c>
      <c r="V79" s="20">
        <v>1</v>
      </c>
      <c r="W79" s="20">
        <v>1</v>
      </c>
    </row>
    <row r="80" spans="1:23" x14ac:dyDescent="0.2">
      <c r="A80" s="147">
        <v>69</v>
      </c>
      <c r="B80" s="7" t="s">
        <v>269</v>
      </c>
      <c r="C80" s="9"/>
      <c r="D80" s="9"/>
      <c r="E80" s="9"/>
      <c r="F80" s="7" t="s">
        <v>524</v>
      </c>
      <c r="G80" s="7">
        <v>544</v>
      </c>
      <c r="H80" s="7">
        <v>544</v>
      </c>
      <c r="I80" s="7" t="s">
        <v>525</v>
      </c>
      <c r="J80" s="7" t="s">
        <v>310</v>
      </c>
      <c r="K80" s="7" t="s">
        <v>310</v>
      </c>
      <c r="L80" s="7" t="s">
        <v>183</v>
      </c>
      <c r="M80" s="7" t="s">
        <v>526</v>
      </c>
      <c r="N80" s="135" t="s">
        <v>527</v>
      </c>
      <c r="O80" s="9"/>
      <c r="P80" s="9"/>
      <c r="Q80" s="9"/>
      <c r="R80" s="61">
        <v>5</v>
      </c>
      <c r="S80" s="7" t="s">
        <v>528</v>
      </c>
      <c r="T80" s="144">
        <v>43174</v>
      </c>
      <c r="U80" s="20">
        <v>1</v>
      </c>
      <c r="V80" s="20">
        <v>1</v>
      </c>
      <c r="W80" s="20">
        <v>1</v>
      </c>
    </row>
    <row r="81" spans="1:23" x14ac:dyDescent="0.2">
      <c r="A81" s="61">
        <v>62</v>
      </c>
      <c r="B81" s="7" t="s">
        <v>269</v>
      </c>
      <c r="C81" s="9"/>
      <c r="D81" s="9"/>
      <c r="E81" s="9"/>
      <c r="F81" s="7" t="s">
        <v>533</v>
      </c>
      <c r="G81" s="7" t="s">
        <v>440</v>
      </c>
      <c r="H81" s="7">
        <v>49</v>
      </c>
      <c r="I81" s="7" t="s">
        <v>534</v>
      </c>
      <c r="J81" s="7" t="s">
        <v>535</v>
      </c>
      <c r="K81" s="7" t="s">
        <v>536</v>
      </c>
      <c r="L81" s="7" t="s">
        <v>211</v>
      </c>
      <c r="M81" s="7" t="s">
        <v>537</v>
      </c>
      <c r="N81" s="135" t="s">
        <v>538</v>
      </c>
      <c r="O81" s="9"/>
      <c r="P81" s="9"/>
      <c r="Q81" s="9"/>
      <c r="R81" s="61">
        <v>19</v>
      </c>
      <c r="S81" s="7" t="s">
        <v>268</v>
      </c>
      <c r="T81" s="144">
        <v>43174</v>
      </c>
      <c r="U81" s="20">
        <v>0</v>
      </c>
      <c r="V81" s="20">
        <v>0</v>
      </c>
      <c r="W81" s="20">
        <v>0</v>
      </c>
    </row>
    <row r="82" spans="1:23" x14ac:dyDescent="0.2">
      <c r="A82" s="61">
        <v>81</v>
      </c>
      <c r="B82" s="7" t="s">
        <v>16</v>
      </c>
      <c r="C82" s="133">
        <v>43195</v>
      </c>
      <c r="D82" s="9"/>
      <c r="E82" s="9"/>
      <c r="F82" s="7" t="s">
        <v>365</v>
      </c>
      <c r="G82" s="7" t="s">
        <v>434</v>
      </c>
      <c r="H82" s="7">
        <v>51</v>
      </c>
      <c r="I82" s="7" t="s">
        <v>44</v>
      </c>
      <c r="J82" s="7" t="s">
        <v>727</v>
      </c>
      <c r="K82" s="7" t="s">
        <v>150</v>
      </c>
      <c r="L82" s="7" t="s">
        <v>899</v>
      </c>
      <c r="M82" s="7" t="s">
        <v>541</v>
      </c>
      <c r="N82" s="135" t="s">
        <v>366</v>
      </c>
      <c r="O82" s="9"/>
      <c r="P82" s="9"/>
      <c r="Q82" s="9"/>
      <c r="R82" s="61">
        <v>22</v>
      </c>
      <c r="S82" s="7" t="s">
        <v>172</v>
      </c>
      <c r="T82" s="144">
        <v>43184</v>
      </c>
      <c r="U82" s="20">
        <v>0</v>
      </c>
      <c r="V82" s="20">
        <v>1</v>
      </c>
      <c r="W82" s="20">
        <v>0</v>
      </c>
    </row>
    <row r="83" spans="1:23" x14ac:dyDescent="0.2">
      <c r="A83" s="61">
        <v>82</v>
      </c>
      <c r="B83" s="7" t="s">
        <v>16</v>
      </c>
      <c r="C83" s="133">
        <v>43195</v>
      </c>
      <c r="D83" s="9"/>
      <c r="E83" s="9"/>
      <c r="F83" s="7" t="s">
        <v>367</v>
      </c>
      <c r="G83" s="7">
        <v>3388</v>
      </c>
      <c r="H83" s="7">
        <v>3388</v>
      </c>
      <c r="I83" s="7" t="s">
        <v>101</v>
      </c>
      <c r="J83" s="7" t="s">
        <v>900</v>
      </c>
      <c r="K83" s="7" t="s">
        <v>53</v>
      </c>
      <c r="L83" s="7" t="s">
        <v>37</v>
      </c>
      <c r="M83" s="7" t="s">
        <v>48</v>
      </c>
      <c r="N83" s="135" t="s">
        <v>368</v>
      </c>
      <c r="O83" s="9"/>
      <c r="P83" s="9"/>
      <c r="Q83" s="9"/>
      <c r="R83" s="61">
        <v>32</v>
      </c>
      <c r="S83" s="7" t="s">
        <v>201</v>
      </c>
      <c r="T83" s="144">
        <v>43184</v>
      </c>
      <c r="U83" s="20">
        <v>0</v>
      </c>
      <c r="V83" s="20">
        <v>1</v>
      </c>
      <c r="W83" s="20">
        <v>0</v>
      </c>
    </row>
    <row r="84" spans="1:23" x14ac:dyDescent="0.2">
      <c r="A84" s="61">
        <v>83</v>
      </c>
      <c r="B84" s="7" t="s">
        <v>16</v>
      </c>
      <c r="C84" s="9"/>
      <c r="D84" s="9"/>
      <c r="E84" s="47" t="s">
        <v>391</v>
      </c>
      <c r="F84" s="7" t="s">
        <v>369</v>
      </c>
      <c r="G84" s="7">
        <v>57</v>
      </c>
      <c r="H84" s="7">
        <v>57</v>
      </c>
      <c r="I84" s="7" t="s">
        <v>67</v>
      </c>
      <c r="J84" s="7" t="s">
        <v>544</v>
      </c>
      <c r="K84" s="7" t="s">
        <v>478</v>
      </c>
      <c r="L84" s="7" t="s">
        <v>326</v>
      </c>
      <c r="M84" s="7" t="s">
        <v>48</v>
      </c>
      <c r="N84" s="135" t="s">
        <v>370</v>
      </c>
      <c r="O84" s="9"/>
      <c r="P84" s="9"/>
      <c r="Q84" s="9"/>
      <c r="R84" s="61">
        <v>16</v>
      </c>
      <c r="S84" s="7" t="s">
        <v>901</v>
      </c>
      <c r="T84" s="144">
        <v>43184</v>
      </c>
      <c r="U84" s="20">
        <v>0</v>
      </c>
      <c r="V84" s="20">
        <v>1</v>
      </c>
      <c r="W84" s="20">
        <v>1</v>
      </c>
    </row>
    <row r="85" spans="1:23" x14ac:dyDescent="0.2">
      <c r="A85" s="61">
        <v>84</v>
      </c>
      <c r="B85" s="7" t="s">
        <v>16</v>
      </c>
      <c r="C85" s="138">
        <v>43195</v>
      </c>
      <c r="D85" s="9"/>
      <c r="E85" s="9"/>
      <c r="F85" s="7" t="s">
        <v>249</v>
      </c>
      <c r="G85" s="7">
        <v>1638</v>
      </c>
      <c r="H85" s="7">
        <v>1638</v>
      </c>
      <c r="I85" s="7" t="s">
        <v>546</v>
      </c>
      <c r="J85" s="7" t="s">
        <v>53</v>
      </c>
      <c r="K85" s="7" t="s">
        <v>53</v>
      </c>
      <c r="L85" s="7" t="s">
        <v>37</v>
      </c>
      <c r="M85" s="7" t="s">
        <v>547</v>
      </c>
      <c r="N85" s="135" t="s">
        <v>252</v>
      </c>
      <c r="O85" s="9"/>
      <c r="P85" s="9"/>
      <c r="Q85" s="9"/>
      <c r="R85" s="61">
        <v>43</v>
      </c>
      <c r="S85" s="7" t="s">
        <v>566</v>
      </c>
      <c r="T85" s="144">
        <v>43184</v>
      </c>
      <c r="U85" s="20">
        <v>0</v>
      </c>
      <c r="V85" s="20">
        <v>1</v>
      </c>
      <c r="W85" s="20">
        <v>1</v>
      </c>
    </row>
    <row r="86" spans="1:23" x14ac:dyDescent="0.2">
      <c r="A86" s="61">
        <v>85</v>
      </c>
      <c r="B86" s="7" t="s">
        <v>16</v>
      </c>
      <c r="C86" s="47" t="s">
        <v>391</v>
      </c>
      <c r="D86" s="9"/>
      <c r="E86" s="9"/>
      <c r="F86" s="7" t="s">
        <v>256</v>
      </c>
      <c r="G86" s="7">
        <v>694</v>
      </c>
      <c r="H86" s="7">
        <v>694</v>
      </c>
      <c r="I86" s="7" t="s">
        <v>81</v>
      </c>
      <c r="J86" s="7" t="s">
        <v>53</v>
      </c>
      <c r="K86" s="7" t="s">
        <v>549</v>
      </c>
      <c r="L86" s="7" t="s">
        <v>37</v>
      </c>
      <c r="M86" s="7" t="s">
        <v>48</v>
      </c>
      <c r="N86" s="135" t="s">
        <v>257</v>
      </c>
      <c r="O86" s="9"/>
      <c r="P86" s="9"/>
      <c r="Q86" s="9"/>
      <c r="R86" s="61">
        <v>4</v>
      </c>
      <c r="S86" s="7" t="s">
        <v>550</v>
      </c>
      <c r="T86" s="144">
        <v>43184</v>
      </c>
      <c r="U86" s="20">
        <v>0</v>
      </c>
      <c r="V86" s="20">
        <v>1</v>
      </c>
      <c r="W86" s="20">
        <v>0</v>
      </c>
    </row>
    <row r="87" spans="1:23" x14ac:dyDescent="0.2">
      <c r="A87" s="61">
        <v>86</v>
      </c>
      <c r="B87" s="7" t="s">
        <v>16</v>
      </c>
      <c r="C87" s="138">
        <v>43195</v>
      </c>
      <c r="D87" s="9"/>
      <c r="E87" s="9"/>
      <c r="F87" s="7" t="s">
        <v>261</v>
      </c>
      <c r="G87" s="7">
        <v>975</v>
      </c>
      <c r="H87" s="7">
        <v>975</v>
      </c>
      <c r="I87" s="7" t="s">
        <v>44</v>
      </c>
      <c r="J87" s="7" t="s">
        <v>580</v>
      </c>
      <c r="K87" s="7" t="s">
        <v>552</v>
      </c>
      <c r="L87" s="7" t="s">
        <v>553</v>
      </c>
      <c r="M87" s="7" t="s">
        <v>554</v>
      </c>
      <c r="N87" s="135" t="s">
        <v>262</v>
      </c>
      <c r="O87" s="9"/>
      <c r="P87" s="9"/>
      <c r="Q87" s="9"/>
      <c r="R87" s="61">
        <v>11</v>
      </c>
      <c r="S87" s="7" t="s">
        <v>172</v>
      </c>
      <c r="T87" s="144">
        <v>43184</v>
      </c>
      <c r="U87" s="20">
        <v>0</v>
      </c>
      <c r="V87" s="20">
        <v>1</v>
      </c>
      <c r="W87" s="20">
        <v>0</v>
      </c>
    </row>
    <row r="88" spans="1:23" x14ac:dyDescent="0.2">
      <c r="A88" s="61">
        <v>87</v>
      </c>
      <c r="B88" s="7" t="s">
        <v>16</v>
      </c>
      <c r="C88" s="137"/>
      <c r="D88" s="9"/>
      <c r="E88" s="9"/>
      <c r="F88" s="7" t="s">
        <v>375</v>
      </c>
      <c r="G88" s="7" t="s">
        <v>894</v>
      </c>
      <c r="H88" s="7">
        <v>49</v>
      </c>
      <c r="I88" s="7" t="s">
        <v>44</v>
      </c>
      <c r="J88" s="7" t="s">
        <v>902</v>
      </c>
      <c r="K88" s="7" t="s">
        <v>557</v>
      </c>
      <c r="L88" s="7" t="s">
        <v>564</v>
      </c>
      <c r="M88" s="7" t="s">
        <v>48</v>
      </c>
      <c r="N88" s="154" t="s">
        <v>376</v>
      </c>
      <c r="O88" s="155"/>
      <c r="P88" s="155"/>
      <c r="Q88" s="155"/>
      <c r="R88" s="61">
        <v>2</v>
      </c>
      <c r="S88" s="7" t="s">
        <v>172</v>
      </c>
      <c r="T88" s="144">
        <v>43184</v>
      </c>
      <c r="U88" s="20">
        <v>0</v>
      </c>
      <c r="V88" s="20">
        <v>1</v>
      </c>
      <c r="W88" s="20">
        <v>0</v>
      </c>
    </row>
    <row r="89" spans="1:23" x14ac:dyDescent="0.2">
      <c r="A89" s="61">
        <v>88</v>
      </c>
      <c r="B89" s="7" t="s">
        <v>16</v>
      </c>
      <c r="C89" s="138">
        <v>43195</v>
      </c>
      <c r="D89" s="9"/>
      <c r="E89" s="9"/>
      <c r="F89" s="7" t="s">
        <v>264</v>
      </c>
      <c r="G89" s="7">
        <v>3054</v>
      </c>
      <c r="H89" s="7">
        <v>3054</v>
      </c>
      <c r="I89" s="7" t="s">
        <v>558</v>
      </c>
      <c r="J89" s="7" t="s">
        <v>53</v>
      </c>
      <c r="K89" s="7" t="s">
        <v>145</v>
      </c>
      <c r="L89" s="7" t="s">
        <v>903</v>
      </c>
      <c r="M89" s="7" t="s">
        <v>561</v>
      </c>
      <c r="N89" s="154" t="s">
        <v>270</v>
      </c>
      <c r="O89" s="155"/>
      <c r="P89" s="155"/>
      <c r="Q89" s="155"/>
      <c r="R89" s="61">
        <v>11</v>
      </c>
      <c r="S89" s="7" t="s">
        <v>112</v>
      </c>
      <c r="T89" s="144">
        <v>43184</v>
      </c>
      <c r="U89" s="20">
        <v>0</v>
      </c>
      <c r="V89" s="20">
        <v>1</v>
      </c>
      <c r="W89" s="20">
        <v>1</v>
      </c>
    </row>
    <row r="90" spans="1:23" x14ac:dyDescent="0.2">
      <c r="A90" s="61">
        <v>89</v>
      </c>
      <c r="B90" s="7" t="s">
        <v>16</v>
      </c>
      <c r="C90" s="9"/>
      <c r="D90" s="9"/>
      <c r="E90" s="47" t="s">
        <v>391</v>
      </c>
      <c r="F90" s="7" t="s">
        <v>378</v>
      </c>
      <c r="G90" s="7">
        <v>79</v>
      </c>
      <c r="H90" s="7">
        <v>79</v>
      </c>
      <c r="I90" s="7" t="s">
        <v>81</v>
      </c>
      <c r="J90" s="7" t="s">
        <v>562</v>
      </c>
      <c r="K90" s="7" t="s">
        <v>563</v>
      </c>
      <c r="L90" s="7" t="s">
        <v>564</v>
      </c>
      <c r="M90" s="7" t="s">
        <v>565</v>
      </c>
      <c r="N90" s="135" t="s">
        <v>379</v>
      </c>
      <c r="O90" s="9"/>
      <c r="P90" s="9"/>
      <c r="Q90" s="9"/>
      <c r="R90" s="61">
        <v>6</v>
      </c>
      <c r="S90" s="7" t="s">
        <v>566</v>
      </c>
      <c r="T90" s="144">
        <v>43184</v>
      </c>
      <c r="U90" s="20">
        <v>0</v>
      </c>
      <c r="V90" s="20">
        <v>1</v>
      </c>
      <c r="W90" s="20">
        <v>0</v>
      </c>
    </row>
    <row r="91" spans="1:23" x14ac:dyDescent="0.2">
      <c r="A91" s="61">
        <v>90</v>
      </c>
      <c r="B91" s="7" t="s">
        <v>16</v>
      </c>
      <c r="C91" s="9"/>
      <c r="D91" s="9"/>
      <c r="E91" s="47" t="s">
        <v>391</v>
      </c>
      <c r="F91" s="7" t="s">
        <v>280</v>
      </c>
      <c r="G91" s="7">
        <v>42</v>
      </c>
      <c r="H91" s="7">
        <v>42</v>
      </c>
      <c r="I91" s="7" t="s">
        <v>44</v>
      </c>
      <c r="J91" s="7" t="s">
        <v>568</v>
      </c>
      <c r="K91" s="7" t="s">
        <v>209</v>
      </c>
      <c r="L91" s="7" t="s">
        <v>37</v>
      </c>
      <c r="M91" s="7" t="s">
        <v>184</v>
      </c>
      <c r="N91" s="135" t="s">
        <v>283</v>
      </c>
      <c r="O91" s="9"/>
      <c r="P91" s="9"/>
      <c r="Q91" s="9"/>
      <c r="R91" s="61">
        <v>43</v>
      </c>
      <c r="S91" s="7" t="s">
        <v>112</v>
      </c>
      <c r="T91" s="136">
        <v>43192</v>
      </c>
      <c r="U91" s="20">
        <v>1</v>
      </c>
      <c r="V91" s="20">
        <v>0</v>
      </c>
      <c r="W91" s="20">
        <v>0</v>
      </c>
    </row>
    <row r="92" spans="1:23" x14ac:dyDescent="0.2">
      <c r="A92" s="61">
        <v>91</v>
      </c>
      <c r="B92" s="7" t="s">
        <v>16</v>
      </c>
      <c r="C92" s="9"/>
      <c r="D92" s="9"/>
      <c r="E92" s="133">
        <v>43199</v>
      </c>
      <c r="F92" s="7" t="s">
        <v>380</v>
      </c>
      <c r="G92" s="7" t="s">
        <v>894</v>
      </c>
      <c r="H92" s="7">
        <v>49</v>
      </c>
      <c r="I92" s="7" t="s">
        <v>81</v>
      </c>
      <c r="J92" s="7" t="s">
        <v>265</v>
      </c>
      <c r="K92" s="7" t="s">
        <v>265</v>
      </c>
      <c r="L92" s="7" t="s">
        <v>570</v>
      </c>
      <c r="M92" s="7" t="s">
        <v>571</v>
      </c>
      <c r="N92" s="135" t="s">
        <v>381</v>
      </c>
      <c r="O92" s="9"/>
      <c r="P92" s="9"/>
      <c r="Q92" s="9"/>
      <c r="R92" s="61">
        <v>18</v>
      </c>
      <c r="S92" s="7" t="s">
        <v>172</v>
      </c>
      <c r="T92" s="136">
        <v>43192</v>
      </c>
      <c r="U92" s="20">
        <v>1</v>
      </c>
      <c r="V92" s="20">
        <v>0</v>
      </c>
      <c r="W92" s="20">
        <v>1</v>
      </c>
    </row>
    <row r="93" spans="1:23" x14ac:dyDescent="0.2">
      <c r="A93" s="61">
        <v>92</v>
      </c>
      <c r="B93" s="7" t="s">
        <v>16</v>
      </c>
      <c r="C93" s="138">
        <v>43195</v>
      </c>
      <c r="D93" s="9"/>
      <c r="E93" s="9"/>
      <c r="F93" s="7" t="s">
        <v>286</v>
      </c>
      <c r="G93" s="134">
        <v>4610</v>
      </c>
      <c r="H93" s="7">
        <v>4610</v>
      </c>
      <c r="I93" s="7" t="s">
        <v>44</v>
      </c>
      <c r="J93" s="7" t="s">
        <v>572</v>
      </c>
      <c r="K93" s="7" t="s">
        <v>567</v>
      </c>
      <c r="L93" s="7" t="s">
        <v>573</v>
      </c>
      <c r="M93" s="7" t="s">
        <v>574</v>
      </c>
      <c r="N93" s="135" t="s">
        <v>289</v>
      </c>
      <c r="O93" s="9"/>
      <c r="P93" s="9"/>
      <c r="Q93" s="9"/>
      <c r="R93" s="61">
        <v>155</v>
      </c>
      <c r="S93" s="7" t="s">
        <v>143</v>
      </c>
      <c r="T93" s="136">
        <v>43192</v>
      </c>
      <c r="U93" s="20">
        <v>1</v>
      </c>
      <c r="V93" s="20">
        <v>0</v>
      </c>
      <c r="W93" s="20">
        <v>0</v>
      </c>
    </row>
    <row r="94" spans="1:23" x14ac:dyDescent="0.2">
      <c r="A94" s="61">
        <v>93</v>
      </c>
      <c r="B94" s="7" t="s">
        <v>16</v>
      </c>
      <c r="C94" s="9"/>
      <c r="D94" s="9"/>
      <c r="E94" s="138">
        <v>43199</v>
      </c>
      <c r="F94" s="7" t="s">
        <v>291</v>
      </c>
      <c r="G94" s="7">
        <v>70</v>
      </c>
      <c r="H94" s="7">
        <v>70</v>
      </c>
      <c r="I94" s="7" t="s">
        <v>44</v>
      </c>
      <c r="J94" s="7" t="s">
        <v>163</v>
      </c>
      <c r="K94" s="7" t="s">
        <v>163</v>
      </c>
      <c r="L94" s="7" t="s">
        <v>577</v>
      </c>
      <c r="M94" s="7" t="s">
        <v>578</v>
      </c>
      <c r="N94" s="135" t="s">
        <v>292</v>
      </c>
      <c r="O94" s="9"/>
      <c r="P94" s="9"/>
      <c r="Q94" s="9"/>
      <c r="R94" s="61">
        <v>20</v>
      </c>
      <c r="S94" s="7" t="s">
        <v>566</v>
      </c>
      <c r="T94" s="136">
        <v>43192</v>
      </c>
      <c r="U94" s="20">
        <v>1</v>
      </c>
      <c r="V94" s="20">
        <v>0</v>
      </c>
      <c r="W94" s="20">
        <v>1</v>
      </c>
    </row>
    <row r="95" spans="1:23" x14ac:dyDescent="0.2">
      <c r="A95" s="61">
        <v>94</v>
      </c>
      <c r="B95" s="7" t="s">
        <v>16</v>
      </c>
      <c r="C95" s="9"/>
      <c r="D95" s="9"/>
      <c r="E95" s="47" t="s">
        <v>391</v>
      </c>
      <c r="F95" s="7" t="s">
        <v>383</v>
      </c>
      <c r="G95" s="134">
        <v>41561</v>
      </c>
      <c r="H95" s="7">
        <v>41561</v>
      </c>
      <c r="I95" s="7" t="s">
        <v>904</v>
      </c>
      <c r="J95" s="7" t="s">
        <v>580</v>
      </c>
      <c r="K95" s="7" t="s">
        <v>581</v>
      </c>
      <c r="L95" s="7" t="s">
        <v>37</v>
      </c>
      <c r="M95" s="7" t="s">
        <v>582</v>
      </c>
      <c r="N95" s="135" t="s">
        <v>385</v>
      </c>
      <c r="O95" s="9"/>
      <c r="P95" s="9"/>
      <c r="Q95" s="9"/>
      <c r="R95" s="61">
        <v>8</v>
      </c>
      <c r="S95" s="7" t="s">
        <v>112</v>
      </c>
      <c r="T95" s="136">
        <v>43192</v>
      </c>
      <c r="U95" s="20">
        <v>1</v>
      </c>
      <c r="V95" s="20">
        <v>0</v>
      </c>
      <c r="W95" s="20">
        <v>0</v>
      </c>
    </row>
    <row r="96" spans="1:23" x14ac:dyDescent="0.2">
      <c r="A96" s="61">
        <v>95</v>
      </c>
      <c r="B96" s="7" t="s">
        <v>16</v>
      </c>
      <c r="C96" s="9"/>
      <c r="D96" s="9"/>
      <c r="E96" s="138">
        <v>43199</v>
      </c>
      <c r="F96" s="7" t="s">
        <v>293</v>
      </c>
      <c r="G96" s="7">
        <v>5133</v>
      </c>
      <c r="H96" s="7">
        <v>5133</v>
      </c>
      <c r="I96" s="7" t="s">
        <v>44</v>
      </c>
      <c r="J96" s="7" t="s">
        <v>583</v>
      </c>
      <c r="K96" s="7" t="s">
        <v>175</v>
      </c>
      <c r="L96" s="7" t="s">
        <v>584</v>
      </c>
      <c r="M96" s="7" t="s">
        <v>585</v>
      </c>
      <c r="N96" s="135" t="s">
        <v>294</v>
      </c>
      <c r="O96" s="9"/>
      <c r="P96" s="9"/>
      <c r="Q96" s="9"/>
      <c r="R96" s="61">
        <v>21</v>
      </c>
      <c r="S96" s="7" t="s">
        <v>42</v>
      </c>
      <c r="T96" s="136">
        <v>43192</v>
      </c>
      <c r="U96" s="20">
        <v>1</v>
      </c>
      <c r="V96" s="20">
        <v>0</v>
      </c>
      <c r="W96" s="20">
        <v>0</v>
      </c>
    </row>
    <row r="97" spans="1:23" x14ac:dyDescent="0.2">
      <c r="A97" s="61">
        <v>96</v>
      </c>
      <c r="B97" s="7" t="s">
        <v>16</v>
      </c>
      <c r="C97" s="133">
        <v>43195</v>
      </c>
      <c r="D97" s="9"/>
      <c r="E97" s="9"/>
      <c r="F97" s="7" t="s">
        <v>389</v>
      </c>
      <c r="G97" s="7">
        <v>206</v>
      </c>
      <c r="H97" s="7">
        <v>206</v>
      </c>
      <c r="I97" s="7" t="s">
        <v>586</v>
      </c>
      <c r="J97" s="7" t="s">
        <v>587</v>
      </c>
      <c r="K97" s="7" t="s">
        <v>175</v>
      </c>
      <c r="L97" s="7" t="s">
        <v>564</v>
      </c>
      <c r="M97" s="7" t="s">
        <v>588</v>
      </c>
      <c r="N97" s="135" t="s">
        <v>390</v>
      </c>
      <c r="O97" s="9"/>
      <c r="P97" s="9"/>
      <c r="Q97" s="9"/>
      <c r="R97" s="61">
        <v>1</v>
      </c>
      <c r="S97" s="7" t="s">
        <v>589</v>
      </c>
      <c r="T97" s="136">
        <v>43192</v>
      </c>
      <c r="U97" s="20">
        <v>1</v>
      </c>
      <c r="V97" s="20">
        <v>0</v>
      </c>
      <c r="W97" s="20">
        <v>0</v>
      </c>
    </row>
    <row r="98" spans="1:23" x14ac:dyDescent="0.2">
      <c r="A98" s="61">
        <v>97</v>
      </c>
      <c r="B98" s="7" t="s">
        <v>16</v>
      </c>
      <c r="C98" s="133">
        <v>43195</v>
      </c>
      <c r="D98" s="9"/>
      <c r="E98" s="9"/>
      <c r="F98" s="7" t="s">
        <v>393</v>
      </c>
      <c r="G98" s="134">
        <v>2941</v>
      </c>
      <c r="H98" s="7">
        <v>2941</v>
      </c>
      <c r="I98" s="7" t="s">
        <v>590</v>
      </c>
      <c r="J98" s="7" t="s">
        <v>591</v>
      </c>
      <c r="K98" s="7" t="s">
        <v>591</v>
      </c>
      <c r="L98" s="7" t="s">
        <v>592</v>
      </c>
      <c r="M98" s="7" t="s">
        <v>138</v>
      </c>
      <c r="N98" s="135" t="s">
        <v>394</v>
      </c>
      <c r="O98" s="9"/>
      <c r="P98" s="9"/>
      <c r="Q98" s="9"/>
      <c r="R98" s="61">
        <v>0</v>
      </c>
      <c r="S98" s="7" t="s">
        <v>593</v>
      </c>
      <c r="T98" s="136">
        <v>43192</v>
      </c>
      <c r="U98" s="20">
        <v>1</v>
      </c>
      <c r="V98" s="20">
        <v>1</v>
      </c>
      <c r="W98" s="20">
        <v>1</v>
      </c>
    </row>
    <row r="99" spans="1:23" x14ac:dyDescent="0.2">
      <c r="A99" s="61">
        <v>98</v>
      </c>
      <c r="B99" s="7" t="s">
        <v>16</v>
      </c>
      <c r="C99" s="9"/>
      <c r="D99" s="9"/>
      <c r="E99" s="133">
        <v>43199</v>
      </c>
      <c r="F99" s="7" t="s">
        <v>395</v>
      </c>
      <c r="G99" s="7">
        <v>195</v>
      </c>
      <c r="H99" s="7">
        <v>195</v>
      </c>
      <c r="I99" s="7" t="s">
        <v>905</v>
      </c>
      <c r="J99" s="7" t="s">
        <v>175</v>
      </c>
      <c r="K99" s="7" t="s">
        <v>175</v>
      </c>
      <c r="L99" s="7" t="s">
        <v>37</v>
      </c>
      <c r="M99" s="7" t="s">
        <v>595</v>
      </c>
      <c r="N99" s="135" t="s">
        <v>396</v>
      </c>
      <c r="O99" s="9"/>
      <c r="P99" s="9"/>
      <c r="Q99" s="9"/>
      <c r="R99" s="61">
        <v>5</v>
      </c>
      <c r="S99" s="7" t="s">
        <v>112</v>
      </c>
      <c r="T99" s="136">
        <v>43192</v>
      </c>
      <c r="U99" s="20">
        <v>1</v>
      </c>
      <c r="V99" s="20">
        <v>0</v>
      </c>
      <c r="W99" s="20">
        <v>1</v>
      </c>
    </row>
    <row r="100" spans="1:23" x14ac:dyDescent="0.2">
      <c r="A100" s="61">
        <v>99</v>
      </c>
      <c r="B100" s="7" t="s">
        <v>16</v>
      </c>
      <c r="C100" s="9"/>
      <c r="D100" s="9"/>
      <c r="E100" s="133">
        <v>43199</v>
      </c>
      <c r="F100" s="7" t="s">
        <v>399</v>
      </c>
      <c r="G100" s="7">
        <v>411</v>
      </c>
      <c r="H100" s="7">
        <v>411</v>
      </c>
      <c r="I100" s="7" t="s">
        <v>906</v>
      </c>
      <c r="J100" s="7" t="s">
        <v>175</v>
      </c>
      <c r="K100" s="7" t="s">
        <v>175</v>
      </c>
      <c r="L100" s="7" t="s">
        <v>592</v>
      </c>
      <c r="M100" s="7" t="s">
        <v>598</v>
      </c>
      <c r="N100" s="135" t="s">
        <v>400</v>
      </c>
      <c r="O100" s="9"/>
      <c r="P100" s="9"/>
      <c r="Q100" s="9"/>
      <c r="R100" s="61">
        <v>12</v>
      </c>
      <c r="S100" s="7" t="s">
        <v>172</v>
      </c>
      <c r="T100" s="136">
        <v>43192</v>
      </c>
      <c r="U100" s="20">
        <v>1</v>
      </c>
      <c r="V100" s="20">
        <v>0</v>
      </c>
      <c r="W100" s="20">
        <v>1</v>
      </c>
    </row>
    <row r="101" spans="1:23" x14ac:dyDescent="0.2">
      <c r="A101" s="61">
        <v>100</v>
      </c>
      <c r="B101" s="7" t="s">
        <v>16</v>
      </c>
      <c r="C101" s="9"/>
      <c r="D101" s="9"/>
      <c r="E101" s="47" t="s">
        <v>391</v>
      </c>
      <c r="F101" s="7" t="s">
        <v>406</v>
      </c>
      <c r="G101" s="7">
        <v>43</v>
      </c>
      <c r="H101" s="7">
        <v>43</v>
      </c>
      <c r="I101" s="7" t="s">
        <v>153</v>
      </c>
      <c r="J101" s="7" t="s">
        <v>601</v>
      </c>
      <c r="K101" s="7" t="s">
        <v>601</v>
      </c>
      <c r="L101" s="7" t="s">
        <v>907</v>
      </c>
      <c r="M101" s="7" t="s">
        <v>603</v>
      </c>
      <c r="N101" s="135" t="s">
        <v>408</v>
      </c>
      <c r="O101" s="9"/>
      <c r="P101" s="9"/>
      <c r="Q101" s="9"/>
      <c r="R101" s="61">
        <v>1</v>
      </c>
      <c r="S101" s="61">
        <v>3</v>
      </c>
      <c r="T101" s="136">
        <v>43192</v>
      </c>
      <c r="U101" s="20">
        <v>1</v>
      </c>
      <c r="V101" s="20">
        <v>0</v>
      </c>
      <c r="W101" s="20">
        <v>1</v>
      </c>
    </row>
    <row r="102" spans="1:23" x14ac:dyDescent="0.2">
      <c r="A102" s="61">
        <v>101</v>
      </c>
      <c r="B102" s="7" t="s">
        <v>604</v>
      </c>
      <c r="C102" s="138">
        <v>43195</v>
      </c>
      <c r="D102" s="9"/>
      <c r="E102" s="9"/>
      <c r="F102" s="7" t="s">
        <v>295</v>
      </c>
      <c r="G102" s="146">
        <v>4177</v>
      </c>
      <c r="H102" s="7">
        <v>4177</v>
      </c>
      <c r="I102" s="7" t="s">
        <v>605</v>
      </c>
      <c r="J102" s="7" t="s">
        <v>73</v>
      </c>
      <c r="K102" s="7" t="s">
        <v>73</v>
      </c>
      <c r="L102" s="7" t="s">
        <v>37</v>
      </c>
      <c r="M102" s="7" t="s">
        <v>48</v>
      </c>
      <c r="N102" s="135" t="s">
        <v>297</v>
      </c>
      <c r="O102" s="9"/>
      <c r="P102" s="9"/>
      <c r="Q102" s="9"/>
      <c r="R102" s="61">
        <v>126</v>
      </c>
      <c r="S102" s="7" t="s">
        <v>143</v>
      </c>
      <c r="T102" s="144">
        <v>43193</v>
      </c>
      <c r="U102" s="20">
        <v>0</v>
      </c>
      <c r="V102" s="20">
        <v>0</v>
      </c>
      <c r="W102" s="20">
        <v>1</v>
      </c>
    </row>
    <row r="103" spans="1:23" x14ac:dyDescent="0.2">
      <c r="A103" s="61">
        <v>102</v>
      </c>
      <c r="B103" s="7" t="s">
        <v>604</v>
      </c>
      <c r="C103" s="9"/>
      <c r="D103" s="9"/>
      <c r="E103" s="138">
        <v>43199</v>
      </c>
      <c r="F103" s="7" t="s">
        <v>299</v>
      </c>
      <c r="G103" s="146">
        <v>25012</v>
      </c>
      <c r="H103" s="7">
        <v>25012</v>
      </c>
      <c r="I103" s="7" t="s">
        <v>81</v>
      </c>
      <c r="J103" s="7" t="s">
        <v>73</v>
      </c>
      <c r="K103" s="7" t="s">
        <v>73</v>
      </c>
      <c r="L103" s="7" t="s">
        <v>564</v>
      </c>
      <c r="M103" s="7" t="s">
        <v>131</v>
      </c>
      <c r="N103" s="135" t="s">
        <v>300</v>
      </c>
      <c r="O103" s="9"/>
      <c r="P103" s="9"/>
      <c r="Q103" s="9"/>
      <c r="R103" s="61">
        <v>30</v>
      </c>
      <c r="S103" s="7" t="s">
        <v>143</v>
      </c>
      <c r="T103" s="144">
        <v>43193</v>
      </c>
      <c r="U103" s="20">
        <v>0</v>
      </c>
      <c r="V103" s="20">
        <v>0</v>
      </c>
      <c r="W103" s="20">
        <v>1</v>
      </c>
    </row>
    <row r="104" spans="1:23" x14ac:dyDescent="0.2">
      <c r="A104" s="61">
        <v>103</v>
      </c>
      <c r="B104" s="7" t="s">
        <v>604</v>
      </c>
      <c r="C104" s="137"/>
      <c r="D104" s="7" t="s">
        <v>606</v>
      </c>
      <c r="E104" s="9"/>
      <c r="F104" s="7" t="s">
        <v>305</v>
      </c>
      <c r="G104" s="146">
        <v>3352</v>
      </c>
      <c r="H104" s="7">
        <v>3352</v>
      </c>
      <c r="I104" s="7" t="s">
        <v>81</v>
      </c>
      <c r="J104" s="140" t="s">
        <v>607</v>
      </c>
      <c r="K104" s="7" t="s">
        <v>608</v>
      </c>
      <c r="L104" s="7" t="s">
        <v>609</v>
      </c>
      <c r="M104" s="7" t="s">
        <v>138</v>
      </c>
      <c r="N104" s="148" t="s">
        <v>306</v>
      </c>
      <c r="O104" s="9"/>
      <c r="P104" s="9"/>
      <c r="Q104" s="9"/>
      <c r="R104" s="61">
        <v>51</v>
      </c>
      <c r="S104" s="7" t="s">
        <v>911</v>
      </c>
      <c r="T104" s="144">
        <v>43195</v>
      </c>
      <c r="U104" s="20">
        <v>0</v>
      </c>
      <c r="V104" s="20">
        <v>0</v>
      </c>
      <c r="W104" s="20">
        <v>0</v>
      </c>
    </row>
    <row r="105" spans="1:23" x14ac:dyDescent="0.2">
      <c r="A105" s="61">
        <v>104</v>
      </c>
      <c r="B105" s="7" t="s">
        <v>604</v>
      </c>
      <c r="C105" s="47" t="s">
        <v>611</v>
      </c>
      <c r="D105" s="9"/>
      <c r="E105" s="9"/>
      <c r="F105" s="7" t="s">
        <v>309</v>
      </c>
      <c r="G105" s="146">
        <v>1411</v>
      </c>
      <c r="H105" s="7">
        <v>1411</v>
      </c>
      <c r="I105" s="7" t="s">
        <v>605</v>
      </c>
      <c r="J105" s="7" t="s">
        <v>175</v>
      </c>
      <c r="K105" s="7" t="s">
        <v>73</v>
      </c>
      <c r="L105" s="7" t="s">
        <v>564</v>
      </c>
      <c r="M105" s="7" t="s">
        <v>612</v>
      </c>
      <c r="N105" s="148" t="s">
        <v>312</v>
      </c>
      <c r="O105" s="9"/>
      <c r="P105" s="9"/>
      <c r="Q105" s="9"/>
      <c r="R105" s="9"/>
      <c r="S105" s="7" t="s">
        <v>201</v>
      </c>
      <c r="T105" s="144">
        <v>43195</v>
      </c>
      <c r="U105" s="20">
        <v>0</v>
      </c>
      <c r="V105" s="20">
        <v>0</v>
      </c>
      <c r="W105" s="20">
        <v>0</v>
      </c>
    </row>
    <row r="106" spans="1:23" x14ac:dyDescent="0.2">
      <c r="A106" s="61">
        <v>105</v>
      </c>
      <c r="B106" s="7" t="s">
        <v>604</v>
      </c>
      <c r="C106" s="133">
        <v>43195</v>
      </c>
      <c r="D106" s="9"/>
      <c r="E106" s="9"/>
      <c r="F106" s="7" t="s">
        <v>409</v>
      </c>
      <c r="G106" s="146">
        <v>15193</v>
      </c>
      <c r="H106" s="7">
        <v>15193</v>
      </c>
      <c r="I106" s="7" t="s">
        <v>81</v>
      </c>
      <c r="J106" s="140" t="s">
        <v>613</v>
      </c>
      <c r="K106" s="7" t="s">
        <v>613</v>
      </c>
      <c r="L106" s="7" t="s">
        <v>564</v>
      </c>
      <c r="M106" s="7" t="s">
        <v>614</v>
      </c>
      <c r="N106" s="148" t="s">
        <v>411</v>
      </c>
      <c r="O106" s="9"/>
      <c r="P106" s="9"/>
      <c r="Q106" s="9"/>
      <c r="R106" s="61">
        <v>125</v>
      </c>
      <c r="S106" s="7" t="s">
        <v>143</v>
      </c>
      <c r="T106" s="144">
        <v>43195</v>
      </c>
      <c r="U106" s="20">
        <v>0</v>
      </c>
      <c r="V106" s="20">
        <v>0</v>
      </c>
      <c r="W106" s="20">
        <v>1</v>
      </c>
    </row>
    <row r="107" spans="1:23" x14ac:dyDescent="0.2">
      <c r="A107" s="61">
        <v>106</v>
      </c>
      <c r="B107" s="7" t="s">
        <v>604</v>
      </c>
      <c r="C107" s="9"/>
      <c r="D107" s="9"/>
      <c r="E107" s="138">
        <v>43199</v>
      </c>
      <c r="F107" s="7" t="s">
        <v>313</v>
      </c>
      <c r="G107" s="140">
        <v>864</v>
      </c>
      <c r="H107" s="7">
        <v>864</v>
      </c>
      <c r="I107" s="7" t="s">
        <v>605</v>
      </c>
      <c r="J107" s="140" t="s">
        <v>53</v>
      </c>
      <c r="K107" s="7" t="s">
        <v>73</v>
      </c>
      <c r="L107" s="7" t="s">
        <v>37</v>
      </c>
      <c r="M107" s="7" t="s">
        <v>48</v>
      </c>
      <c r="N107" s="148" t="s">
        <v>314</v>
      </c>
      <c r="O107" s="9"/>
      <c r="P107" s="9"/>
      <c r="Q107" s="9"/>
      <c r="R107" s="61">
        <v>39</v>
      </c>
      <c r="S107" s="7" t="s">
        <v>172</v>
      </c>
      <c r="T107" s="144">
        <v>43195</v>
      </c>
      <c r="U107" s="20">
        <v>0</v>
      </c>
      <c r="V107" s="20">
        <v>0</v>
      </c>
      <c r="W107" s="20">
        <v>0</v>
      </c>
    </row>
    <row r="108" spans="1:23" x14ac:dyDescent="0.2">
      <c r="A108" s="61">
        <v>107</v>
      </c>
      <c r="B108" s="7" t="s">
        <v>604</v>
      </c>
      <c r="C108" s="138">
        <v>43195</v>
      </c>
      <c r="D108" s="9"/>
      <c r="E108" s="9"/>
      <c r="F108" s="7" t="s">
        <v>51</v>
      </c>
      <c r="G108" s="146">
        <v>4021</v>
      </c>
      <c r="H108" s="7">
        <v>4021</v>
      </c>
      <c r="I108" s="7" t="s">
        <v>615</v>
      </c>
      <c r="J108" s="7" t="s">
        <v>73</v>
      </c>
      <c r="K108" s="7" t="s">
        <v>73</v>
      </c>
      <c r="L108" s="7" t="s">
        <v>564</v>
      </c>
      <c r="M108" s="7" t="s">
        <v>616</v>
      </c>
      <c r="N108" s="148" t="s">
        <v>320</v>
      </c>
      <c r="O108" s="9"/>
      <c r="P108" s="9"/>
      <c r="Q108" s="9"/>
      <c r="R108" s="9"/>
      <c r="S108" s="7" t="s">
        <v>172</v>
      </c>
      <c r="T108" s="144">
        <v>43195</v>
      </c>
      <c r="U108" s="20">
        <v>0</v>
      </c>
      <c r="V108" s="20">
        <v>0</v>
      </c>
      <c r="W108" s="20">
        <v>1</v>
      </c>
    </row>
    <row r="109" spans="1:23" x14ac:dyDescent="0.2">
      <c r="A109" s="61">
        <v>108</v>
      </c>
      <c r="B109" s="7" t="s">
        <v>604</v>
      </c>
      <c r="C109" s="133">
        <v>43195</v>
      </c>
      <c r="D109" s="9"/>
      <c r="E109" s="9"/>
      <c r="F109" s="7" t="s">
        <v>414</v>
      </c>
      <c r="G109" s="140">
        <v>245</v>
      </c>
      <c r="H109" s="7">
        <v>245</v>
      </c>
      <c r="I109" s="7" t="s">
        <v>81</v>
      </c>
      <c r="J109" s="7" t="s">
        <v>613</v>
      </c>
      <c r="K109" s="7" t="s">
        <v>617</v>
      </c>
      <c r="L109" s="7" t="s">
        <v>564</v>
      </c>
      <c r="M109" s="7" t="s">
        <v>618</v>
      </c>
      <c r="N109" s="148" t="s">
        <v>415</v>
      </c>
      <c r="O109" s="9"/>
      <c r="P109" s="9"/>
      <c r="Q109" s="9"/>
      <c r="R109" s="61">
        <v>149</v>
      </c>
      <c r="S109" s="7" t="s">
        <v>55</v>
      </c>
      <c r="T109" s="144">
        <v>43193</v>
      </c>
      <c r="U109" s="20">
        <v>0</v>
      </c>
      <c r="V109" s="20">
        <v>0</v>
      </c>
      <c r="W109" s="20">
        <v>1</v>
      </c>
    </row>
    <row r="110" spans="1:23" x14ac:dyDescent="0.2">
      <c r="A110" s="61">
        <v>109</v>
      </c>
      <c r="B110" s="7" t="s">
        <v>604</v>
      </c>
      <c r="C110" s="9"/>
      <c r="D110" s="9"/>
      <c r="E110" s="133">
        <v>43199</v>
      </c>
      <c r="F110" s="7" t="s">
        <v>420</v>
      </c>
      <c r="G110" s="146">
        <v>5242</v>
      </c>
      <c r="H110" s="7">
        <v>5242</v>
      </c>
      <c r="I110" s="7" t="s">
        <v>619</v>
      </c>
      <c r="J110" s="140" t="s">
        <v>620</v>
      </c>
      <c r="K110" s="7" t="s">
        <v>621</v>
      </c>
      <c r="L110" s="7" t="s">
        <v>564</v>
      </c>
      <c r="M110" s="7" t="s">
        <v>48</v>
      </c>
      <c r="N110" s="148" t="s">
        <v>421</v>
      </c>
      <c r="O110" s="9"/>
      <c r="P110" s="9"/>
      <c r="Q110" s="9"/>
      <c r="R110" s="61">
        <v>32</v>
      </c>
      <c r="S110" s="7" t="s">
        <v>566</v>
      </c>
      <c r="T110" s="144">
        <v>43193</v>
      </c>
      <c r="U110" s="20">
        <v>0</v>
      </c>
      <c r="V110" s="20">
        <v>0</v>
      </c>
      <c r="W110" s="20">
        <v>0</v>
      </c>
    </row>
    <row r="111" spans="1:23" x14ac:dyDescent="0.2">
      <c r="A111" s="61">
        <v>110</v>
      </c>
      <c r="B111" s="7" t="s">
        <v>604</v>
      </c>
      <c r="C111" s="133">
        <v>43195</v>
      </c>
      <c r="D111" s="9"/>
      <c r="E111" s="9"/>
      <c r="F111" s="7" t="s">
        <v>426</v>
      </c>
      <c r="G111" s="146">
        <v>1437</v>
      </c>
      <c r="H111" s="7">
        <v>1437</v>
      </c>
      <c r="I111" s="7" t="s">
        <v>81</v>
      </c>
      <c r="J111" s="140" t="s">
        <v>622</v>
      </c>
      <c r="K111" s="7" t="s">
        <v>73</v>
      </c>
      <c r="L111" s="7" t="s">
        <v>326</v>
      </c>
      <c r="M111" s="7" t="s">
        <v>623</v>
      </c>
      <c r="N111" s="148" t="s">
        <v>427</v>
      </c>
      <c r="O111" s="9"/>
      <c r="P111" s="9"/>
      <c r="Q111" s="9"/>
      <c r="R111" s="61">
        <v>24</v>
      </c>
      <c r="S111" s="7" t="s">
        <v>112</v>
      </c>
      <c r="T111" s="144">
        <v>43193</v>
      </c>
      <c r="U111" s="20">
        <v>0</v>
      </c>
      <c r="V111" s="20">
        <v>0</v>
      </c>
      <c r="W111" s="20">
        <v>1</v>
      </c>
    </row>
    <row r="112" spans="1:23" x14ac:dyDescent="0.2">
      <c r="A112" s="61">
        <v>111</v>
      </c>
      <c r="B112" s="7" t="s">
        <v>604</v>
      </c>
      <c r="C112" s="138">
        <v>43195</v>
      </c>
      <c r="D112" s="9"/>
      <c r="E112" s="9"/>
      <c r="F112" s="7" t="s">
        <v>329</v>
      </c>
      <c r="G112" s="146">
        <v>10749</v>
      </c>
      <c r="H112" s="7">
        <v>10749</v>
      </c>
      <c r="I112" s="7" t="s">
        <v>44</v>
      </c>
      <c r="J112" s="140" t="s">
        <v>622</v>
      </c>
      <c r="K112" s="7" t="s">
        <v>73</v>
      </c>
      <c r="L112" s="7" t="s">
        <v>37</v>
      </c>
      <c r="M112" s="140" t="s">
        <v>624</v>
      </c>
      <c r="N112" s="148" t="s">
        <v>334</v>
      </c>
      <c r="O112" s="9"/>
      <c r="P112" s="9"/>
      <c r="Q112" s="9"/>
      <c r="R112" s="61">
        <v>21</v>
      </c>
      <c r="S112" s="7" t="s">
        <v>143</v>
      </c>
      <c r="T112" s="144">
        <v>43195</v>
      </c>
      <c r="U112" s="20">
        <v>0</v>
      </c>
      <c r="V112" s="20">
        <v>0</v>
      </c>
      <c r="W112" s="20">
        <v>1</v>
      </c>
    </row>
    <row r="113" spans="1:29" x14ac:dyDescent="0.2">
      <c r="A113" s="61">
        <v>112</v>
      </c>
      <c r="B113" s="7" t="s">
        <v>604</v>
      </c>
      <c r="C113" s="9"/>
      <c r="D113" s="9"/>
      <c r="E113" s="133">
        <v>43199</v>
      </c>
      <c r="F113" s="7" t="s">
        <v>430</v>
      </c>
      <c r="G113" s="140">
        <v>55</v>
      </c>
      <c r="H113" s="7">
        <v>55</v>
      </c>
      <c r="I113" s="7" t="s">
        <v>81</v>
      </c>
      <c r="J113" s="140" t="s">
        <v>625</v>
      </c>
      <c r="K113" s="7" t="s">
        <v>626</v>
      </c>
      <c r="L113" s="7" t="s">
        <v>564</v>
      </c>
      <c r="M113" s="7" t="s">
        <v>48</v>
      </c>
      <c r="N113" s="148" t="s">
        <v>431</v>
      </c>
      <c r="O113" s="9"/>
      <c r="P113" s="9"/>
      <c r="Q113" s="9"/>
      <c r="R113" s="61">
        <v>92</v>
      </c>
      <c r="S113" s="7" t="s">
        <v>55</v>
      </c>
      <c r="T113" s="144">
        <v>43193</v>
      </c>
      <c r="U113" s="20">
        <v>0</v>
      </c>
      <c r="V113" s="20">
        <v>0</v>
      </c>
      <c r="W113" s="20">
        <v>0</v>
      </c>
    </row>
    <row r="114" spans="1:29" x14ac:dyDescent="0.2">
      <c r="A114" s="61">
        <v>113</v>
      </c>
      <c r="B114" s="7" t="s">
        <v>604</v>
      </c>
      <c r="C114" s="9"/>
      <c r="D114" s="9"/>
      <c r="E114" s="133">
        <v>43199</v>
      </c>
      <c r="F114" s="7" t="s">
        <v>432</v>
      </c>
      <c r="G114" s="140">
        <v>457</v>
      </c>
      <c r="H114" s="7">
        <v>457</v>
      </c>
      <c r="I114" s="7" t="s">
        <v>44</v>
      </c>
      <c r="J114" s="140" t="s">
        <v>73</v>
      </c>
      <c r="K114" s="7" t="s">
        <v>73</v>
      </c>
      <c r="L114" s="7" t="s">
        <v>564</v>
      </c>
      <c r="M114" s="7" t="s">
        <v>627</v>
      </c>
      <c r="N114" s="148" t="s">
        <v>438</v>
      </c>
      <c r="O114" s="9"/>
      <c r="P114" s="9"/>
      <c r="Q114" s="9"/>
      <c r="R114" s="61">
        <v>22</v>
      </c>
      <c r="S114" s="7" t="s">
        <v>143</v>
      </c>
      <c r="T114" s="144">
        <v>43195</v>
      </c>
      <c r="U114" s="20">
        <v>0</v>
      </c>
      <c r="V114" s="20">
        <v>0</v>
      </c>
      <c r="W114" s="20">
        <v>1</v>
      </c>
    </row>
    <row r="115" spans="1:29" x14ac:dyDescent="0.2">
      <c r="A115" s="61">
        <v>114</v>
      </c>
      <c r="B115" s="7" t="s">
        <v>604</v>
      </c>
      <c r="C115" s="9"/>
      <c r="D115" s="9"/>
      <c r="E115" s="133">
        <v>43199</v>
      </c>
      <c r="F115" s="7" t="s">
        <v>444</v>
      </c>
      <c r="G115" s="146">
        <v>1577</v>
      </c>
      <c r="H115" s="7">
        <v>1577</v>
      </c>
      <c r="I115" s="7" t="s">
        <v>628</v>
      </c>
      <c r="J115" s="140" t="s">
        <v>629</v>
      </c>
      <c r="K115" s="7" t="s">
        <v>73</v>
      </c>
      <c r="L115" s="7" t="s">
        <v>37</v>
      </c>
      <c r="M115" s="7" t="s">
        <v>630</v>
      </c>
      <c r="N115" s="148" t="s">
        <v>445</v>
      </c>
      <c r="O115" s="9"/>
      <c r="P115" s="9"/>
      <c r="Q115" s="9"/>
      <c r="R115" s="61">
        <v>8</v>
      </c>
      <c r="S115" s="7" t="s">
        <v>528</v>
      </c>
      <c r="T115" s="144">
        <v>43193</v>
      </c>
      <c r="U115" s="20">
        <v>0</v>
      </c>
      <c r="V115" s="20">
        <v>0</v>
      </c>
      <c r="W115" s="20">
        <v>0</v>
      </c>
    </row>
    <row r="116" spans="1:29" x14ac:dyDescent="0.2">
      <c r="A116" s="61">
        <v>115</v>
      </c>
      <c r="B116" s="7" t="s">
        <v>604</v>
      </c>
      <c r="C116" s="9"/>
      <c r="D116" s="7" t="s">
        <v>631</v>
      </c>
      <c r="E116" s="137"/>
      <c r="F116" s="7" t="s">
        <v>336</v>
      </c>
      <c r="G116" s="140">
        <v>266</v>
      </c>
      <c r="H116" s="7">
        <v>266</v>
      </c>
      <c r="I116" s="7" t="s">
        <v>44</v>
      </c>
      <c r="J116" s="140" t="s">
        <v>622</v>
      </c>
      <c r="K116" s="7" t="s">
        <v>73</v>
      </c>
      <c r="L116" s="7" t="s">
        <v>632</v>
      </c>
      <c r="M116" s="7" t="s">
        <v>633</v>
      </c>
      <c r="N116" s="148" t="s">
        <v>337</v>
      </c>
      <c r="O116" s="9"/>
      <c r="P116" s="9"/>
      <c r="Q116" s="9"/>
      <c r="R116" s="61">
        <v>11</v>
      </c>
      <c r="S116" s="7" t="s">
        <v>143</v>
      </c>
      <c r="T116" s="144">
        <v>43193</v>
      </c>
      <c r="U116" s="20">
        <v>0</v>
      </c>
      <c r="V116" s="20">
        <v>0</v>
      </c>
      <c r="W116" s="20">
        <v>1</v>
      </c>
    </row>
    <row r="117" spans="1:29" x14ac:dyDescent="0.2">
      <c r="A117" s="61">
        <v>116</v>
      </c>
      <c r="B117" s="7" t="s">
        <v>604</v>
      </c>
      <c r="C117" s="133">
        <v>43195</v>
      </c>
      <c r="D117" s="9"/>
      <c r="E117" s="9"/>
      <c r="F117" s="7" t="s">
        <v>446</v>
      </c>
      <c r="G117" s="140">
        <v>290</v>
      </c>
      <c r="H117" s="7">
        <v>290</v>
      </c>
      <c r="I117" s="7" t="s">
        <v>44</v>
      </c>
      <c r="J117" s="140" t="s">
        <v>622</v>
      </c>
      <c r="K117" s="7" t="s">
        <v>73</v>
      </c>
      <c r="L117" s="7" t="s">
        <v>564</v>
      </c>
      <c r="M117" s="7" t="s">
        <v>614</v>
      </c>
      <c r="N117" s="148" t="s">
        <v>447</v>
      </c>
      <c r="O117" s="9"/>
      <c r="P117" s="9"/>
      <c r="Q117" s="9"/>
      <c r="R117" s="61">
        <v>16</v>
      </c>
      <c r="S117" s="7" t="s">
        <v>55</v>
      </c>
      <c r="T117" s="144">
        <v>43193</v>
      </c>
      <c r="U117" s="20">
        <v>0</v>
      </c>
      <c r="V117" s="20">
        <v>0</v>
      </c>
      <c r="W117" s="20">
        <v>1</v>
      </c>
    </row>
    <row r="118" spans="1:29" x14ac:dyDescent="0.2">
      <c r="A118" s="61">
        <v>117</v>
      </c>
      <c r="B118" s="7" t="s">
        <v>604</v>
      </c>
      <c r="C118" s="9"/>
      <c r="D118" s="9"/>
      <c r="E118" s="47" t="s">
        <v>391</v>
      </c>
      <c r="F118" s="7" t="s">
        <v>343</v>
      </c>
      <c r="G118" s="140">
        <v>115</v>
      </c>
      <c r="H118" s="7">
        <v>115</v>
      </c>
      <c r="I118" s="7" t="s">
        <v>44</v>
      </c>
      <c r="J118" s="140" t="s">
        <v>634</v>
      </c>
      <c r="K118" s="7" t="s">
        <v>73</v>
      </c>
      <c r="L118" s="7" t="s">
        <v>37</v>
      </c>
      <c r="M118" s="7" t="s">
        <v>554</v>
      </c>
      <c r="N118" s="148" t="s">
        <v>344</v>
      </c>
      <c r="O118" s="9"/>
      <c r="P118" s="9"/>
      <c r="Q118" s="9"/>
      <c r="R118" s="61">
        <v>6</v>
      </c>
      <c r="S118" s="7" t="s">
        <v>143</v>
      </c>
      <c r="T118" s="144">
        <v>43193</v>
      </c>
      <c r="U118" s="20">
        <v>0</v>
      </c>
      <c r="V118" s="20">
        <v>0</v>
      </c>
      <c r="W118" s="20">
        <v>0</v>
      </c>
    </row>
    <row r="119" spans="1:29" x14ac:dyDescent="0.2">
      <c r="A119" s="61">
        <v>118</v>
      </c>
      <c r="B119" s="7" t="s">
        <v>604</v>
      </c>
      <c r="C119" s="9"/>
      <c r="D119" s="9"/>
      <c r="E119" s="47" t="s">
        <v>391</v>
      </c>
      <c r="F119" s="7" t="s">
        <v>349</v>
      </c>
      <c r="G119" s="146">
        <v>1920</v>
      </c>
      <c r="H119" s="7">
        <v>1920</v>
      </c>
      <c r="I119" s="7" t="s">
        <v>44</v>
      </c>
      <c r="J119" s="140" t="s">
        <v>635</v>
      </c>
      <c r="K119" s="7" t="s">
        <v>613</v>
      </c>
      <c r="L119" s="7" t="s">
        <v>37</v>
      </c>
      <c r="M119" s="7" t="s">
        <v>636</v>
      </c>
      <c r="N119" s="148" t="s">
        <v>352</v>
      </c>
      <c r="O119" s="9"/>
      <c r="P119" s="9"/>
      <c r="Q119" s="9"/>
      <c r="R119" s="61">
        <v>5</v>
      </c>
      <c r="S119" s="7" t="s">
        <v>637</v>
      </c>
      <c r="T119" s="144">
        <v>43193</v>
      </c>
      <c r="U119" s="20">
        <v>0</v>
      </c>
      <c r="V119" s="20">
        <v>0</v>
      </c>
      <c r="W119" s="20">
        <v>0</v>
      </c>
    </row>
    <row r="120" spans="1:29" x14ac:dyDescent="0.2">
      <c r="A120" s="61">
        <v>119</v>
      </c>
      <c r="B120" s="7" t="s">
        <v>604</v>
      </c>
      <c r="C120" s="138">
        <v>43195</v>
      </c>
      <c r="D120" s="9"/>
      <c r="E120" s="9"/>
      <c r="F120" s="7" t="s">
        <v>356</v>
      </c>
      <c r="G120" s="146">
        <v>6073</v>
      </c>
      <c r="H120" s="7">
        <v>6073</v>
      </c>
      <c r="I120" s="7" t="s">
        <v>619</v>
      </c>
      <c r="J120" s="140" t="s">
        <v>140</v>
      </c>
      <c r="K120" s="7" t="s">
        <v>73</v>
      </c>
      <c r="L120" s="7" t="s">
        <v>564</v>
      </c>
      <c r="M120" s="7" t="s">
        <v>48</v>
      </c>
      <c r="N120" s="148" t="s">
        <v>357</v>
      </c>
      <c r="O120" s="9"/>
      <c r="P120" s="9"/>
      <c r="Q120" s="9"/>
      <c r="R120" s="61">
        <v>74</v>
      </c>
      <c r="S120" s="7" t="s">
        <v>55</v>
      </c>
      <c r="T120" s="144">
        <v>43193</v>
      </c>
      <c r="U120" s="20">
        <v>0</v>
      </c>
      <c r="V120" s="20">
        <v>0</v>
      </c>
      <c r="W120" s="20">
        <v>0</v>
      </c>
    </row>
    <row r="121" spans="1:29" x14ac:dyDescent="0.2">
      <c r="A121" s="61">
        <v>120</v>
      </c>
      <c r="B121" s="7" t="s">
        <v>604</v>
      </c>
      <c r="C121" s="9"/>
      <c r="D121" s="9"/>
      <c r="E121" s="138">
        <v>43199</v>
      </c>
      <c r="F121" s="7" t="s">
        <v>361</v>
      </c>
      <c r="G121" s="146">
        <v>18298</v>
      </c>
      <c r="H121" s="7">
        <v>18298</v>
      </c>
      <c r="I121" s="7" t="s">
        <v>605</v>
      </c>
      <c r="J121" s="140" t="s">
        <v>150</v>
      </c>
      <c r="K121" s="7" t="s">
        <v>73</v>
      </c>
      <c r="L121" s="7" t="s">
        <v>37</v>
      </c>
      <c r="M121" s="7" t="s">
        <v>638</v>
      </c>
      <c r="N121" s="148" t="s">
        <v>363</v>
      </c>
      <c r="O121" s="9"/>
      <c r="P121" s="9"/>
      <c r="Q121" s="9"/>
      <c r="R121" s="61">
        <v>15</v>
      </c>
      <c r="S121" s="7" t="s">
        <v>589</v>
      </c>
      <c r="T121" s="144">
        <v>43195</v>
      </c>
      <c r="U121" s="20">
        <v>0</v>
      </c>
      <c r="V121" s="20">
        <v>0</v>
      </c>
      <c r="W121" s="20">
        <v>0</v>
      </c>
    </row>
    <row r="122" spans="1:29" s="9" customFormat="1" x14ac:dyDescent="0.2">
      <c r="A122" s="105">
        <v>121</v>
      </c>
      <c r="B122" s="105" t="s">
        <v>639</v>
      </c>
      <c r="C122" s="23">
        <v>43196</v>
      </c>
      <c r="D122" s="105" t="s">
        <v>640</v>
      </c>
      <c r="E122" s="97" t="s">
        <v>641</v>
      </c>
      <c r="F122" s="97" t="s">
        <v>642</v>
      </c>
      <c r="G122" s="98">
        <v>161</v>
      </c>
      <c r="H122" s="9">
        <v>161</v>
      </c>
      <c r="I122" s="99" t="s">
        <v>44</v>
      </c>
      <c r="J122" s="99" t="s">
        <v>643</v>
      </c>
      <c r="K122" s="97" t="s">
        <v>643</v>
      </c>
      <c r="L122" s="9" t="s">
        <v>37</v>
      </c>
      <c r="M122" s="97" t="s">
        <v>645</v>
      </c>
      <c r="N122" s="100" t="s">
        <v>646</v>
      </c>
      <c r="O122" s="101"/>
      <c r="P122" s="101"/>
      <c r="Q122" s="101"/>
      <c r="R122" s="97">
        <v>20</v>
      </c>
      <c r="S122" s="97" t="s">
        <v>458</v>
      </c>
      <c r="T122" s="102">
        <v>43198</v>
      </c>
      <c r="U122" s="1">
        <v>0</v>
      </c>
      <c r="V122" s="1">
        <v>0</v>
      </c>
      <c r="W122" s="1">
        <v>0</v>
      </c>
      <c r="X122" s="1"/>
      <c r="Y122" s="1"/>
      <c r="Z122" s="1"/>
      <c r="AA122" s="1"/>
      <c r="AB122" s="1"/>
      <c r="AC122" s="1"/>
    </row>
    <row r="123" spans="1:29" x14ac:dyDescent="0.2">
      <c r="A123" s="61">
        <v>122</v>
      </c>
      <c r="B123" s="7" t="s">
        <v>639</v>
      </c>
      <c r="C123" s="151">
        <v>43196</v>
      </c>
      <c r="D123" s="7" t="s">
        <v>647</v>
      </c>
      <c r="E123" s="152">
        <v>43199</v>
      </c>
      <c r="F123" s="7" t="s">
        <v>648</v>
      </c>
      <c r="G123" s="7">
        <v>2825</v>
      </c>
      <c r="H123" s="7">
        <v>2825</v>
      </c>
      <c r="I123" s="7" t="s">
        <v>44</v>
      </c>
      <c r="J123" s="7" t="s">
        <v>285</v>
      </c>
      <c r="K123" s="7" t="s">
        <v>285</v>
      </c>
      <c r="L123" s="9"/>
      <c r="M123" s="7" t="s">
        <v>138</v>
      </c>
      <c r="N123" s="135" t="s">
        <v>649</v>
      </c>
      <c r="O123" s="9"/>
      <c r="P123" s="9"/>
      <c r="Q123" s="9"/>
      <c r="R123" s="61">
        <v>67</v>
      </c>
      <c r="S123" s="7" t="s">
        <v>268</v>
      </c>
      <c r="T123" s="144">
        <v>43198</v>
      </c>
      <c r="U123" s="20">
        <v>0</v>
      </c>
      <c r="V123" s="20">
        <v>0</v>
      </c>
      <c r="W123" s="20">
        <v>1</v>
      </c>
    </row>
    <row r="124" spans="1:29" x14ac:dyDescent="0.2">
      <c r="A124" s="61">
        <v>123</v>
      </c>
      <c r="B124" s="7" t="s">
        <v>650</v>
      </c>
      <c r="C124" s="152">
        <v>43195</v>
      </c>
      <c r="D124" s="9"/>
      <c r="E124" s="151">
        <v>43199</v>
      </c>
      <c r="F124" s="7" t="s">
        <v>651</v>
      </c>
      <c r="G124" s="7">
        <v>14773</v>
      </c>
      <c r="H124" s="7">
        <v>14773</v>
      </c>
      <c r="I124" s="7" t="s">
        <v>44</v>
      </c>
      <c r="J124" s="7" t="s">
        <v>652</v>
      </c>
      <c r="K124" s="7" t="s">
        <v>653</v>
      </c>
      <c r="L124" s="7" t="s">
        <v>37</v>
      </c>
      <c r="M124" s="7" t="s">
        <v>654</v>
      </c>
      <c r="N124" s="135" t="s">
        <v>655</v>
      </c>
      <c r="O124" s="9"/>
      <c r="P124" s="9"/>
      <c r="Q124" s="9"/>
      <c r="R124" s="61">
        <v>109</v>
      </c>
      <c r="S124" s="7" t="s">
        <v>172</v>
      </c>
      <c r="T124" s="144">
        <v>43198</v>
      </c>
      <c r="U124" s="20">
        <v>0</v>
      </c>
      <c r="V124" s="20">
        <v>0</v>
      </c>
      <c r="W124" s="20">
        <v>0</v>
      </c>
    </row>
    <row r="125" spans="1:29" x14ac:dyDescent="0.2">
      <c r="A125" s="61">
        <v>124</v>
      </c>
      <c r="B125" s="7" t="s">
        <v>650</v>
      </c>
      <c r="C125" s="151">
        <v>43195</v>
      </c>
      <c r="D125" s="9"/>
      <c r="E125" s="133">
        <v>43199</v>
      </c>
      <c r="F125" s="7" t="s">
        <v>656</v>
      </c>
      <c r="G125" s="7">
        <v>495</v>
      </c>
      <c r="H125" s="7">
        <v>495</v>
      </c>
      <c r="I125" s="7" t="s">
        <v>101</v>
      </c>
      <c r="J125" s="7" t="s">
        <v>53</v>
      </c>
      <c r="K125" s="7" t="s">
        <v>653</v>
      </c>
      <c r="L125" s="7" t="s">
        <v>37</v>
      </c>
      <c r="M125" s="7" t="s">
        <v>48</v>
      </c>
      <c r="N125" s="135" t="s">
        <v>657</v>
      </c>
      <c r="O125" s="9"/>
      <c r="P125" s="9"/>
      <c r="Q125" s="9"/>
      <c r="R125" s="61">
        <v>4</v>
      </c>
      <c r="S125" s="7" t="s">
        <v>172</v>
      </c>
      <c r="T125" s="144">
        <v>43198</v>
      </c>
      <c r="U125" s="20">
        <v>0</v>
      </c>
      <c r="V125" s="20">
        <v>0</v>
      </c>
      <c r="W125" s="20">
        <v>0</v>
      </c>
    </row>
    <row r="126" spans="1:29" x14ac:dyDescent="0.2">
      <c r="A126" s="61">
        <v>125</v>
      </c>
      <c r="B126" s="7" t="s">
        <v>639</v>
      </c>
      <c r="C126" s="152">
        <v>43195</v>
      </c>
      <c r="D126" s="7" t="s">
        <v>658</v>
      </c>
      <c r="E126" s="151">
        <v>43199</v>
      </c>
      <c r="F126" s="7" t="s">
        <v>659</v>
      </c>
      <c r="G126" s="146">
        <v>7441</v>
      </c>
      <c r="H126" s="7">
        <v>7441</v>
      </c>
      <c r="I126" s="7" t="s">
        <v>44</v>
      </c>
      <c r="J126" s="7" t="s">
        <v>643</v>
      </c>
      <c r="K126" s="7" t="s">
        <v>454</v>
      </c>
      <c r="L126" s="7" t="s">
        <v>211</v>
      </c>
      <c r="M126" s="7" t="s">
        <v>138</v>
      </c>
      <c r="N126" s="135" t="s">
        <v>660</v>
      </c>
      <c r="O126" s="9"/>
      <c r="P126" s="9"/>
      <c r="Q126" s="9"/>
      <c r="R126" s="61">
        <v>1</v>
      </c>
      <c r="S126" s="7" t="s">
        <v>268</v>
      </c>
      <c r="T126" s="144">
        <v>43198</v>
      </c>
      <c r="U126" s="20">
        <v>0</v>
      </c>
      <c r="V126" s="20">
        <v>0</v>
      </c>
      <c r="W126" s="20">
        <v>0</v>
      </c>
    </row>
    <row r="127" spans="1:29" x14ac:dyDescent="0.2">
      <c r="A127" s="61">
        <v>126</v>
      </c>
      <c r="B127" s="7" t="s">
        <v>639</v>
      </c>
      <c r="C127" s="133">
        <v>43196</v>
      </c>
      <c r="D127" s="7" t="s">
        <v>661</v>
      </c>
      <c r="E127" s="151">
        <v>43199</v>
      </c>
      <c r="F127" s="7" t="s">
        <v>662</v>
      </c>
      <c r="G127" s="7">
        <v>131</v>
      </c>
      <c r="H127" s="7">
        <v>131</v>
      </c>
      <c r="I127" s="7" t="s">
        <v>663</v>
      </c>
      <c r="J127" s="7" t="s">
        <v>664</v>
      </c>
      <c r="K127" s="7" t="s">
        <v>135</v>
      </c>
      <c r="L127" s="7" t="s">
        <v>211</v>
      </c>
      <c r="M127" s="7" t="s">
        <v>138</v>
      </c>
      <c r="N127" s="135" t="s">
        <v>665</v>
      </c>
      <c r="O127" s="9"/>
      <c r="P127" s="9"/>
      <c r="Q127" s="9"/>
      <c r="R127" s="61">
        <v>1</v>
      </c>
      <c r="S127" s="7" t="s">
        <v>666</v>
      </c>
      <c r="T127" s="144">
        <v>43198</v>
      </c>
      <c r="U127" s="20">
        <v>0</v>
      </c>
      <c r="V127" s="20">
        <v>0</v>
      </c>
      <c r="W127" s="20">
        <v>0</v>
      </c>
    </row>
    <row r="128" spans="1:29" x14ac:dyDescent="0.2">
      <c r="A128" s="61">
        <v>127</v>
      </c>
      <c r="B128" s="7" t="s">
        <v>639</v>
      </c>
      <c r="C128" s="151">
        <v>43195</v>
      </c>
      <c r="D128" s="9"/>
      <c r="E128" s="133">
        <v>43199</v>
      </c>
      <c r="F128" s="7" t="s">
        <v>667</v>
      </c>
      <c r="G128" s="140">
        <v>34</v>
      </c>
      <c r="H128" s="7">
        <v>34</v>
      </c>
      <c r="I128" s="7" t="s">
        <v>44</v>
      </c>
      <c r="J128" s="7" t="s">
        <v>668</v>
      </c>
      <c r="K128" s="7" t="s">
        <v>664</v>
      </c>
      <c r="L128" s="7" t="s">
        <v>669</v>
      </c>
      <c r="M128" s="7" t="s">
        <v>670</v>
      </c>
      <c r="N128" s="135" t="s">
        <v>671</v>
      </c>
      <c r="O128" s="9"/>
      <c r="P128" s="9"/>
      <c r="Q128" s="9"/>
      <c r="R128" s="61">
        <v>2</v>
      </c>
      <c r="S128" s="7" t="s">
        <v>268</v>
      </c>
      <c r="T128" s="144">
        <v>43198</v>
      </c>
      <c r="U128" s="20">
        <v>0</v>
      </c>
      <c r="V128" s="20">
        <v>0</v>
      </c>
      <c r="W128" s="20">
        <v>0</v>
      </c>
    </row>
    <row r="129" spans="1:23" x14ac:dyDescent="0.2">
      <c r="A129" s="61">
        <v>128</v>
      </c>
      <c r="B129" s="7" t="s">
        <v>672</v>
      </c>
      <c r="C129" s="151">
        <v>43195</v>
      </c>
      <c r="D129" s="9"/>
      <c r="E129" s="133">
        <v>43199</v>
      </c>
      <c r="F129" s="7" t="s">
        <v>673</v>
      </c>
      <c r="G129" s="7">
        <v>1967</v>
      </c>
      <c r="H129" s="7">
        <v>1967</v>
      </c>
      <c r="I129" s="7" t="s">
        <v>81</v>
      </c>
      <c r="J129" s="140" t="s">
        <v>674</v>
      </c>
      <c r="K129" s="7" t="s">
        <v>675</v>
      </c>
      <c r="L129" s="7" t="s">
        <v>211</v>
      </c>
      <c r="M129" s="7" t="s">
        <v>48</v>
      </c>
      <c r="N129" s="135" t="s">
        <v>676</v>
      </c>
      <c r="O129" s="9"/>
      <c r="P129" s="9"/>
      <c r="Q129" s="9"/>
      <c r="R129" s="61">
        <v>25</v>
      </c>
      <c r="S129" s="7" t="s">
        <v>143</v>
      </c>
      <c r="T129" s="144">
        <v>43198</v>
      </c>
      <c r="U129" s="20">
        <v>0</v>
      </c>
      <c r="V129" s="20">
        <v>0</v>
      </c>
      <c r="W129" s="20">
        <v>1</v>
      </c>
    </row>
    <row r="130" spans="1:23" x14ac:dyDescent="0.2">
      <c r="A130" s="61">
        <v>129</v>
      </c>
      <c r="B130" s="7" t="s">
        <v>650</v>
      </c>
      <c r="C130" s="151">
        <v>43196</v>
      </c>
      <c r="D130" s="7" t="s">
        <v>677</v>
      </c>
      <c r="E130" s="152">
        <v>43199</v>
      </c>
      <c r="F130" s="7" t="s">
        <v>678</v>
      </c>
      <c r="G130" s="7">
        <v>351</v>
      </c>
      <c r="H130" s="7">
        <v>351</v>
      </c>
      <c r="I130" s="7" t="s">
        <v>81</v>
      </c>
      <c r="J130" s="7" t="s">
        <v>653</v>
      </c>
      <c r="K130" s="7" t="s">
        <v>653</v>
      </c>
      <c r="L130" s="7" t="s">
        <v>37</v>
      </c>
      <c r="M130" s="7" t="s">
        <v>138</v>
      </c>
      <c r="N130" s="135" t="s">
        <v>679</v>
      </c>
      <c r="O130" s="9"/>
      <c r="P130" s="9"/>
      <c r="Q130" s="9"/>
      <c r="R130" s="61">
        <v>8</v>
      </c>
      <c r="S130" s="7" t="s">
        <v>566</v>
      </c>
      <c r="T130" s="144">
        <v>43198</v>
      </c>
      <c r="U130" s="20">
        <v>0</v>
      </c>
      <c r="V130" s="20">
        <v>0</v>
      </c>
      <c r="W130" s="20">
        <v>1</v>
      </c>
    </row>
    <row r="131" spans="1:23" x14ac:dyDescent="0.2">
      <c r="A131" s="61">
        <v>130</v>
      </c>
      <c r="B131" s="7" t="s">
        <v>672</v>
      </c>
      <c r="C131" s="151">
        <v>43196</v>
      </c>
      <c r="D131" s="9"/>
      <c r="E131" s="152">
        <v>43199</v>
      </c>
      <c r="F131" s="7" t="s">
        <v>680</v>
      </c>
      <c r="G131" s="7" t="s">
        <v>681</v>
      </c>
      <c r="H131" s="7">
        <v>1001</v>
      </c>
      <c r="I131" s="7" t="s">
        <v>67</v>
      </c>
      <c r="J131" s="7" t="s">
        <v>35</v>
      </c>
      <c r="K131" s="7" t="s">
        <v>683</v>
      </c>
      <c r="L131" s="7" t="s">
        <v>684</v>
      </c>
      <c r="M131" s="7" t="s">
        <v>138</v>
      </c>
      <c r="N131" s="154" t="s">
        <v>685</v>
      </c>
      <c r="O131" s="155"/>
      <c r="P131" s="155"/>
      <c r="Q131" s="155"/>
      <c r="R131" s="61">
        <v>171</v>
      </c>
      <c r="S131" s="7" t="s">
        <v>112</v>
      </c>
      <c r="T131" s="144">
        <v>43198</v>
      </c>
      <c r="U131" s="20">
        <v>0</v>
      </c>
      <c r="V131" s="20">
        <v>0</v>
      </c>
      <c r="W131" s="20">
        <v>0</v>
      </c>
    </row>
    <row r="132" spans="1:23" x14ac:dyDescent="0.2">
      <c r="A132" s="61">
        <v>131</v>
      </c>
      <c r="B132" s="7" t="s">
        <v>639</v>
      </c>
      <c r="C132" s="152">
        <v>43195</v>
      </c>
      <c r="D132" s="7" t="s">
        <v>686</v>
      </c>
      <c r="E132" s="151">
        <v>43199</v>
      </c>
      <c r="F132" s="7" t="s">
        <v>687</v>
      </c>
      <c r="G132" s="7">
        <v>137</v>
      </c>
      <c r="H132" s="7">
        <v>137</v>
      </c>
      <c r="I132" s="7" t="s">
        <v>44</v>
      </c>
      <c r="J132" s="7" t="s">
        <v>688</v>
      </c>
      <c r="K132" s="7" t="s">
        <v>689</v>
      </c>
      <c r="L132" s="9"/>
      <c r="M132" s="7" t="s">
        <v>690</v>
      </c>
      <c r="N132" s="135" t="s">
        <v>691</v>
      </c>
      <c r="O132" s="9"/>
      <c r="P132" s="9"/>
      <c r="Q132" s="9"/>
      <c r="R132" s="61">
        <v>1</v>
      </c>
      <c r="S132" s="7" t="s">
        <v>55</v>
      </c>
      <c r="T132" s="144">
        <v>43198</v>
      </c>
      <c r="U132" s="20">
        <v>0</v>
      </c>
      <c r="V132" s="20">
        <v>0</v>
      </c>
      <c r="W132" s="20">
        <v>0</v>
      </c>
    </row>
    <row r="133" spans="1:23" x14ac:dyDescent="0.2">
      <c r="A133" s="61">
        <v>132</v>
      </c>
      <c r="B133" s="7" t="s">
        <v>650</v>
      </c>
      <c r="C133" s="151">
        <v>43196</v>
      </c>
      <c r="D133" s="9"/>
      <c r="E133" s="152">
        <v>43199</v>
      </c>
      <c r="F133" s="7" t="s">
        <v>692</v>
      </c>
      <c r="G133" s="7">
        <v>464</v>
      </c>
      <c r="H133" s="7">
        <v>464</v>
      </c>
      <c r="I133" s="7" t="s">
        <v>81</v>
      </c>
      <c r="J133" s="7" t="s">
        <v>82</v>
      </c>
      <c r="K133" s="7" t="s">
        <v>653</v>
      </c>
      <c r="L133" s="7" t="s">
        <v>37</v>
      </c>
      <c r="M133" s="7" t="s">
        <v>138</v>
      </c>
      <c r="N133" s="135" t="s">
        <v>693</v>
      </c>
      <c r="O133" s="9"/>
      <c r="P133" s="9"/>
      <c r="Q133" s="9"/>
      <c r="R133" s="61">
        <v>19</v>
      </c>
      <c r="S133" s="7" t="s">
        <v>55</v>
      </c>
      <c r="T133" s="144">
        <v>43198</v>
      </c>
      <c r="U133" s="20">
        <v>0</v>
      </c>
      <c r="V133" s="20">
        <v>0</v>
      </c>
      <c r="W133" s="20">
        <v>0</v>
      </c>
    </row>
    <row r="134" spans="1:23" x14ac:dyDescent="0.2">
      <c r="A134" s="61">
        <v>133</v>
      </c>
      <c r="B134" s="7" t="s">
        <v>650</v>
      </c>
      <c r="C134" s="151">
        <v>43195</v>
      </c>
      <c r="D134" s="9"/>
      <c r="E134" s="133">
        <v>43199</v>
      </c>
      <c r="F134" s="7" t="s">
        <v>61</v>
      </c>
      <c r="G134" s="7">
        <v>3166</v>
      </c>
      <c r="H134" s="7">
        <v>3166</v>
      </c>
      <c r="I134" s="7" t="s">
        <v>44</v>
      </c>
      <c r="J134" s="7" t="s">
        <v>135</v>
      </c>
      <c r="K134" s="7" t="s">
        <v>653</v>
      </c>
      <c r="L134" s="7" t="s">
        <v>37</v>
      </c>
      <c r="M134" s="7" t="s">
        <v>48</v>
      </c>
      <c r="N134" s="135" t="s">
        <v>694</v>
      </c>
      <c r="O134" s="9"/>
      <c r="P134" s="9"/>
      <c r="Q134" s="9"/>
      <c r="R134" s="61">
        <v>29</v>
      </c>
      <c r="S134" s="7" t="s">
        <v>143</v>
      </c>
      <c r="T134" s="144">
        <v>43198</v>
      </c>
      <c r="U134" s="20">
        <v>0</v>
      </c>
      <c r="V134" s="20">
        <v>0</v>
      </c>
      <c r="W134" s="20">
        <v>0</v>
      </c>
    </row>
    <row r="135" spans="1:23" x14ac:dyDescent="0.2">
      <c r="A135" s="61">
        <v>134</v>
      </c>
      <c r="B135" s="7" t="s">
        <v>639</v>
      </c>
      <c r="C135" s="152">
        <v>43195</v>
      </c>
      <c r="D135" s="7" t="s">
        <v>695</v>
      </c>
      <c r="E135" s="151">
        <v>43199</v>
      </c>
      <c r="F135" s="7" t="s">
        <v>696</v>
      </c>
      <c r="G135" s="7">
        <v>18086</v>
      </c>
      <c r="H135" s="7">
        <v>18086</v>
      </c>
      <c r="I135" s="7" t="s">
        <v>44</v>
      </c>
      <c r="J135" s="7" t="s">
        <v>285</v>
      </c>
      <c r="K135" s="7" t="s">
        <v>697</v>
      </c>
      <c r="L135" s="7" t="s">
        <v>211</v>
      </c>
      <c r="M135" s="7" t="s">
        <v>138</v>
      </c>
      <c r="N135" s="135" t="s">
        <v>698</v>
      </c>
      <c r="O135" s="9"/>
      <c r="P135" s="9"/>
      <c r="Q135" s="9"/>
      <c r="R135" s="61">
        <v>10</v>
      </c>
      <c r="S135" s="7" t="s">
        <v>55</v>
      </c>
      <c r="T135" s="144">
        <v>43198</v>
      </c>
      <c r="U135" s="20">
        <v>0</v>
      </c>
      <c r="V135" s="20">
        <v>0</v>
      </c>
      <c r="W135" s="20">
        <v>0</v>
      </c>
    </row>
    <row r="136" spans="1:23" x14ac:dyDescent="0.2">
      <c r="A136" s="61">
        <v>135</v>
      </c>
      <c r="B136" s="7" t="s">
        <v>650</v>
      </c>
      <c r="C136" s="152">
        <v>43195</v>
      </c>
      <c r="D136" s="9"/>
      <c r="E136" s="151">
        <v>43199</v>
      </c>
      <c r="F136" s="7" t="s">
        <v>699</v>
      </c>
      <c r="G136" s="7">
        <v>52</v>
      </c>
      <c r="H136" s="7">
        <v>52</v>
      </c>
      <c r="I136" s="7" t="s">
        <v>546</v>
      </c>
      <c r="J136" s="7" t="s">
        <v>700</v>
      </c>
      <c r="K136" s="7" t="s">
        <v>653</v>
      </c>
      <c r="L136" s="7" t="s">
        <v>37</v>
      </c>
      <c r="M136" s="7" t="s">
        <v>48</v>
      </c>
      <c r="N136" s="135" t="s">
        <v>701</v>
      </c>
      <c r="O136" s="9"/>
      <c r="P136" s="9"/>
      <c r="Q136" s="9"/>
      <c r="R136" s="61">
        <v>260</v>
      </c>
      <c r="S136" s="7" t="s">
        <v>566</v>
      </c>
      <c r="T136" s="144">
        <v>43198</v>
      </c>
      <c r="U136" s="20">
        <v>0</v>
      </c>
      <c r="V136" s="20">
        <v>0</v>
      </c>
      <c r="W136" s="20">
        <v>0</v>
      </c>
    </row>
    <row r="137" spans="1:23" x14ac:dyDescent="0.2">
      <c r="A137" s="61">
        <v>136</v>
      </c>
      <c r="B137" s="7" t="s">
        <v>672</v>
      </c>
      <c r="C137" s="133">
        <v>43196</v>
      </c>
      <c r="D137" s="9"/>
      <c r="E137" s="151">
        <v>43199</v>
      </c>
      <c r="F137" s="7" t="s">
        <v>702</v>
      </c>
      <c r="G137" s="7" t="s">
        <v>440</v>
      </c>
      <c r="H137" s="7">
        <v>49</v>
      </c>
      <c r="I137" s="7" t="s">
        <v>703</v>
      </c>
      <c r="J137" s="140" t="s">
        <v>374</v>
      </c>
      <c r="K137" s="140" t="s">
        <v>374</v>
      </c>
      <c r="L137" s="153">
        <v>43164</v>
      </c>
      <c r="M137" s="7" t="s">
        <v>138</v>
      </c>
      <c r="N137" s="154" t="s">
        <v>704</v>
      </c>
      <c r="O137" s="155"/>
      <c r="P137" s="155"/>
      <c r="Q137" s="155"/>
      <c r="R137" s="61">
        <v>103</v>
      </c>
      <c r="S137" s="7" t="s">
        <v>589</v>
      </c>
      <c r="T137" s="144">
        <v>43198</v>
      </c>
      <c r="U137" s="20">
        <v>0</v>
      </c>
      <c r="V137" s="20">
        <v>0</v>
      </c>
      <c r="W137" s="20">
        <v>1</v>
      </c>
    </row>
    <row r="138" spans="1:23" x14ac:dyDescent="0.2">
      <c r="A138" s="61">
        <v>137</v>
      </c>
      <c r="B138" s="7" t="s">
        <v>639</v>
      </c>
      <c r="C138" s="152">
        <v>43195</v>
      </c>
      <c r="D138" s="9"/>
      <c r="E138" s="151">
        <v>43199</v>
      </c>
      <c r="F138" s="7" t="s">
        <v>705</v>
      </c>
      <c r="G138" s="7">
        <v>667</v>
      </c>
      <c r="H138" s="7">
        <v>667</v>
      </c>
      <c r="I138" s="7" t="s">
        <v>663</v>
      </c>
      <c r="J138" s="7" t="s">
        <v>706</v>
      </c>
      <c r="K138" s="7" t="s">
        <v>697</v>
      </c>
      <c r="L138" s="7" t="s">
        <v>707</v>
      </c>
      <c r="M138" s="7" t="s">
        <v>708</v>
      </c>
      <c r="N138" s="135" t="s">
        <v>709</v>
      </c>
      <c r="O138" s="9"/>
      <c r="P138" s="9"/>
      <c r="Q138" s="9"/>
      <c r="R138" s="61">
        <v>1</v>
      </c>
      <c r="S138" s="7" t="s">
        <v>710</v>
      </c>
      <c r="T138" s="144">
        <v>43198</v>
      </c>
      <c r="U138" s="20">
        <v>0</v>
      </c>
      <c r="V138" s="20">
        <v>0</v>
      </c>
      <c r="W138" s="20">
        <v>0</v>
      </c>
    </row>
    <row r="139" spans="1:23" x14ac:dyDescent="0.2">
      <c r="A139" s="61">
        <v>138</v>
      </c>
      <c r="B139" s="7" t="s">
        <v>650</v>
      </c>
      <c r="C139" s="133">
        <v>43196</v>
      </c>
      <c r="D139" s="9"/>
      <c r="E139" s="151">
        <v>43199</v>
      </c>
      <c r="F139" s="7" t="s">
        <v>711</v>
      </c>
      <c r="G139" s="7">
        <v>98768</v>
      </c>
      <c r="H139" s="7">
        <v>98768</v>
      </c>
      <c r="I139" s="7" t="s">
        <v>619</v>
      </c>
      <c r="J139" s="7" t="s">
        <v>712</v>
      </c>
      <c r="K139" s="7" t="s">
        <v>653</v>
      </c>
      <c r="L139" s="7" t="s">
        <v>37</v>
      </c>
      <c r="M139" s="7" t="s">
        <v>48</v>
      </c>
      <c r="N139" s="135" t="s">
        <v>713</v>
      </c>
      <c r="O139" s="9"/>
      <c r="P139" s="9"/>
      <c r="Q139" s="9"/>
      <c r="R139" s="61">
        <v>14</v>
      </c>
      <c r="S139" s="7" t="s">
        <v>714</v>
      </c>
      <c r="T139" s="144">
        <v>43198</v>
      </c>
      <c r="U139" s="20">
        <v>0</v>
      </c>
      <c r="V139" s="20">
        <v>0</v>
      </c>
      <c r="W139" s="20">
        <v>0</v>
      </c>
    </row>
    <row r="140" spans="1:23" x14ac:dyDescent="0.2">
      <c r="A140" s="61">
        <v>139</v>
      </c>
      <c r="B140" s="7" t="s">
        <v>650</v>
      </c>
      <c r="C140" s="151">
        <v>43195</v>
      </c>
      <c r="D140" s="9"/>
      <c r="E140" s="133">
        <v>43199</v>
      </c>
      <c r="F140" s="7" t="s">
        <v>715</v>
      </c>
      <c r="G140" s="7">
        <v>953</v>
      </c>
      <c r="H140" s="7">
        <v>953</v>
      </c>
      <c r="I140" s="7" t="s">
        <v>716</v>
      </c>
      <c r="J140" s="7" t="s">
        <v>717</v>
      </c>
      <c r="K140" s="7" t="s">
        <v>718</v>
      </c>
      <c r="L140" s="7" t="s">
        <v>37</v>
      </c>
      <c r="M140" s="7" t="s">
        <v>719</v>
      </c>
      <c r="N140" s="135" t="s">
        <v>720</v>
      </c>
      <c r="O140" s="9"/>
      <c r="P140" s="9"/>
      <c r="Q140" s="9"/>
      <c r="R140" s="61">
        <v>2</v>
      </c>
      <c r="S140" s="7" t="s">
        <v>172</v>
      </c>
      <c r="T140" s="144">
        <v>43198</v>
      </c>
      <c r="U140" s="20">
        <v>0</v>
      </c>
      <c r="V140" s="20">
        <v>0</v>
      </c>
      <c r="W140" s="20">
        <v>0</v>
      </c>
    </row>
    <row r="141" spans="1:23" x14ac:dyDescent="0.2">
      <c r="A141" s="61">
        <v>140</v>
      </c>
      <c r="B141" s="7" t="s">
        <v>650</v>
      </c>
      <c r="C141" s="133">
        <v>43196</v>
      </c>
      <c r="D141" s="9"/>
      <c r="E141" s="151">
        <v>43199</v>
      </c>
      <c r="F141" s="7" t="s">
        <v>721</v>
      </c>
      <c r="G141" s="7" t="s">
        <v>894</v>
      </c>
      <c r="H141" s="7">
        <v>49</v>
      </c>
      <c r="I141" s="7" t="s">
        <v>44</v>
      </c>
      <c r="J141" s="7" t="s">
        <v>722</v>
      </c>
      <c r="K141" s="7" t="s">
        <v>718</v>
      </c>
      <c r="L141" s="7" t="s">
        <v>37</v>
      </c>
      <c r="M141" s="7" t="s">
        <v>48</v>
      </c>
      <c r="N141" s="135" t="s">
        <v>723</v>
      </c>
      <c r="O141" s="9"/>
      <c r="P141" s="9"/>
      <c r="Q141" s="9"/>
      <c r="R141" s="61">
        <v>528</v>
      </c>
      <c r="S141" s="7" t="s">
        <v>112</v>
      </c>
      <c r="T141" s="144">
        <v>43198</v>
      </c>
      <c r="U141" s="20">
        <v>0</v>
      </c>
      <c r="V141" s="20">
        <v>0</v>
      </c>
      <c r="W141" s="20">
        <v>0</v>
      </c>
    </row>
    <row r="142" spans="1:23" x14ac:dyDescent="0.2">
      <c r="A142" s="61">
        <v>141</v>
      </c>
      <c r="B142" s="7" t="s">
        <v>269</v>
      </c>
      <c r="C142" s="151">
        <v>43196</v>
      </c>
      <c r="D142" s="9"/>
      <c r="E142" s="152">
        <v>43199</v>
      </c>
      <c r="F142" s="7" t="s">
        <v>724</v>
      </c>
      <c r="G142" s="7">
        <v>335</v>
      </c>
      <c r="H142" s="7">
        <v>335</v>
      </c>
      <c r="I142" s="7" t="s">
        <v>725</v>
      </c>
      <c r="J142" s="140" t="s">
        <v>726</v>
      </c>
      <c r="K142" s="7" t="s">
        <v>727</v>
      </c>
      <c r="L142" s="7" t="s">
        <v>183</v>
      </c>
      <c r="M142" s="7" t="s">
        <v>48</v>
      </c>
      <c r="N142" s="135" t="s">
        <v>728</v>
      </c>
      <c r="O142" s="9"/>
      <c r="P142" s="9"/>
      <c r="Q142" s="9"/>
      <c r="R142" s="61">
        <v>154</v>
      </c>
      <c r="S142" s="7" t="s">
        <v>42</v>
      </c>
      <c r="T142" s="144">
        <v>43198</v>
      </c>
      <c r="U142" s="20">
        <v>0</v>
      </c>
      <c r="V142" s="20">
        <v>0</v>
      </c>
      <c r="W142" s="20">
        <v>0</v>
      </c>
    </row>
    <row r="143" spans="1:23" x14ac:dyDescent="0.2">
      <c r="A143" s="61">
        <v>142</v>
      </c>
      <c r="B143" s="7" t="s">
        <v>672</v>
      </c>
      <c r="C143" s="151">
        <v>43196</v>
      </c>
      <c r="D143" s="9"/>
      <c r="E143" s="152">
        <v>43199</v>
      </c>
      <c r="F143" s="7" t="s">
        <v>729</v>
      </c>
      <c r="G143" s="7" t="s">
        <v>440</v>
      </c>
      <c r="H143" s="7">
        <v>49</v>
      </c>
      <c r="I143" s="7" t="s">
        <v>149</v>
      </c>
      <c r="J143" s="7" t="s">
        <v>35</v>
      </c>
      <c r="K143" s="7" t="s">
        <v>384</v>
      </c>
      <c r="L143" s="7" t="s">
        <v>183</v>
      </c>
      <c r="M143" s="7" t="s">
        <v>138</v>
      </c>
      <c r="N143" s="154" t="s">
        <v>730</v>
      </c>
      <c r="O143" s="155"/>
      <c r="P143" s="155"/>
      <c r="Q143" s="155"/>
      <c r="R143" s="61">
        <v>9</v>
      </c>
      <c r="S143" s="7" t="s">
        <v>201</v>
      </c>
      <c r="T143" s="144">
        <v>43198</v>
      </c>
      <c r="U143" s="20">
        <v>0</v>
      </c>
      <c r="V143" s="20">
        <v>0</v>
      </c>
      <c r="W143" s="20">
        <v>0</v>
      </c>
    </row>
    <row r="144" spans="1:23" x14ac:dyDescent="0.2">
      <c r="A144" s="61">
        <v>143</v>
      </c>
      <c r="B144" s="7" t="s">
        <v>269</v>
      </c>
      <c r="C144" s="133">
        <v>43196</v>
      </c>
      <c r="D144" s="7" t="s">
        <v>731</v>
      </c>
      <c r="E144" s="7" t="s">
        <v>732</v>
      </c>
      <c r="F144" s="7" t="s">
        <v>733</v>
      </c>
      <c r="G144" s="7" t="s">
        <v>434</v>
      </c>
      <c r="H144" s="7">
        <v>51</v>
      </c>
      <c r="I144" s="7" t="s">
        <v>734</v>
      </c>
      <c r="J144" s="140" t="s">
        <v>735</v>
      </c>
      <c r="K144" s="7" t="s">
        <v>310</v>
      </c>
      <c r="L144" s="7" t="s">
        <v>736</v>
      </c>
      <c r="M144" s="7" t="s">
        <v>48</v>
      </c>
      <c r="N144" s="135" t="s">
        <v>737</v>
      </c>
      <c r="O144" s="9"/>
      <c r="P144" s="9"/>
      <c r="Q144" s="9"/>
      <c r="R144" s="61">
        <v>37</v>
      </c>
      <c r="S144" s="7" t="s">
        <v>738</v>
      </c>
      <c r="T144" s="144">
        <v>43198</v>
      </c>
      <c r="U144" s="20">
        <v>1</v>
      </c>
      <c r="V144" s="20">
        <v>1</v>
      </c>
      <c r="W144" s="20">
        <v>0</v>
      </c>
    </row>
    <row r="145" spans="1:23" x14ac:dyDescent="0.2">
      <c r="A145" s="61">
        <v>144</v>
      </c>
      <c r="B145" s="7" t="s">
        <v>672</v>
      </c>
      <c r="C145" s="151">
        <v>43195</v>
      </c>
      <c r="D145" s="9"/>
      <c r="E145" s="133">
        <v>43199</v>
      </c>
      <c r="F145" s="7" t="s">
        <v>739</v>
      </c>
      <c r="G145" s="7">
        <v>2378</v>
      </c>
      <c r="H145" s="7">
        <v>2378</v>
      </c>
      <c r="I145" s="7" t="s">
        <v>740</v>
      </c>
      <c r="J145" s="140" t="s">
        <v>688</v>
      </c>
      <c r="K145" s="7" t="s">
        <v>741</v>
      </c>
      <c r="L145" s="7" t="s">
        <v>742</v>
      </c>
      <c r="M145" s="7" t="s">
        <v>194</v>
      </c>
      <c r="N145" s="135" t="s">
        <v>743</v>
      </c>
      <c r="O145" s="9"/>
      <c r="P145" s="9"/>
      <c r="Q145" s="9"/>
      <c r="R145" s="61">
        <v>259</v>
      </c>
      <c r="S145" s="7" t="s">
        <v>268</v>
      </c>
      <c r="T145" s="144">
        <v>43198</v>
      </c>
      <c r="U145" s="20">
        <v>0</v>
      </c>
      <c r="V145" s="20">
        <v>0</v>
      </c>
      <c r="W145" s="20">
        <v>0</v>
      </c>
    </row>
    <row r="146" spans="1:23" x14ac:dyDescent="0.2">
      <c r="A146" s="61">
        <v>145</v>
      </c>
      <c r="B146" s="7" t="s">
        <v>269</v>
      </c>
      <c r="C146" s="151">
        <v>43196</v>
      </c>
      <c r="D146" s="7" t="s">
        <v>744</v>
      </c>
      <c r="E146" s="152">
        <v>43199</v>
      </c>
      <c r="F146" s="7" t="s">
        <v>745</v>
      </c>
      <c r="G146" s="7">
        <v>1310</v>
      </c>
      <c r="H146" s="7">
        <v>1310</v>
      </c>
      <c r="I146" s="7" t="s">
        <v>746</v>
      </c>
      <c r="J146" s="140" t="s">
        <v>747</v>
      </c>
      <c r="K146" s="7" t="s">
        <v>748</v>
      </c>
      <c r="L146" s="7" t="s">
        <v>211</v>
      </c>
      <c r="M146" s="7" t="s">
        <v>48</v>
      </c>
      <c r="N146" s="135" t="s">
        <v>749</v>
      </c>
      <c r="O146" s="9"/>
      <c r="P146" s="9"/>
      <c r="Q146" s="9"/>
      <c r="R146" s="61">
        <v>30</v>
      </c>
      <c r="S146" s="7" t="s">
        <v>55</v>
      </c>
      <c r="T146" s="144">
        <v>43198</v>
      </c>
      <c r="U146" s="20">
        <v>0</v>
      </c>
      <c r="V146" s="20">
        <v>0</v>
      </c>
      <c r="W146" s="20">
        <v>0</v>
      </c>
    </row>
    <row r="147" spans="1:23" x14ac:dyDescent="0.2">
      <c r="A147" s="61">
        <v>146</v>
      </c>
      <c r="B147" s="7" t="s">
        <v>269</v>
      </c>
      <c r="C147" s="151">
        <v>43195</v>
      </c>
      <c r="D147" s="9"/>
      <c r="E147" s="7" t="s">
        <v>732</v>
      </c>
      <c r="F147" s="7" t="s">
        <v>750</v>
      </c>
      <c r="G147" s="7">
        <v>152</v>
      </c>
      <c r="H147" s="7">
        <v>152</v>
      </c>
      <c r="I147" s="7" t="s">
        <v>751</v>
      </c>
      <c r="J147" s="7" t="s">
        <v>752</v>
      </c>
      <c r="K147" s="7" t="s">
        <v>310</v>
      </c>
      <c r="L147" s="7" t="s">
        <v>183</v>
      </c>
      <c r="M147" s="7" t="s">
        <v>48</v>
      </c>
      <c r="N147" s="135" t="s">
        <v>753</v>
      </c>
      <c r="O147" s="9"/>
      <c r="P147" s="9"/>
      <c r="Q147" s="9"/>
      <c r="R147" s="61">
        <v>433</v>
      </c>
      <c r="S147" s="7" t="s">
        <v>229</v>
      </c>
      <c r="T147" s="144">
        <v>43198</v>
      </c>
      <c r="U147" s="20">
        <v>1</v>
      </c>
      <c r="V147" s="20">
        <v>1</v>
      </c>
      <c r="W147" s="20">
        <v>1</v>
      </c>
    </row>
    <row r="148" spans="1:23" x14ac:dyDescent="0.2">
      <c r="A148" s="61">
        <v>147</v>
      </c>
      <c r="B148" s="7" t="s">
        <v>269</v>
      </c>
      <c r="C148" s="152">
        <v>43195</v>
      </c>
      <c r="D148" s="9"/>
      <c r="E148" s="9"/>
      <c r="F148" s="7" t="s">
        <v>755</v>
      </c>
      <c r="G148" s="134">
        <v>510822</v>
      </c>
      <c r="H148" s="7">
        <v>510822</v>
      </c>
      <c r="I148" s="7" t="s">
        <v>460</v>
      </c>
      <c r="J148" s="140" t="s">
        <v>756</v>
      </c>
      <c r="K148" s="7" t="s">
        <v>757</v>
      </c>
      <c r="L148" s="7" t="s">
        <v>183</v>
      </c>
      <c r="M148" s="7" t="s">
        <v>48</v>
      </c>
      <c r="N148" s="135" t="s">
        <v>758</v>
      </c>
      <c r="O148" s="9"/>
      <c r="P148" s="9"/>
      <c r="Q148" s="9"/>
      <c r="R148" s="61">
        <v>39</v>
      </c>
      <c r="S148" s="7" t="s">
        <v>55</v>
      </c>
      <c r="T148" s="144">
        <v>43198</v>
      </c>
      <c r="U148" s="20">
        <v>1</v>
      </c>
      <c r="V148" s="20">
        <v>1</v>
      </c>
      <c r="W148" s="20">
        <v>0</v>
      </c>
    </row>
    <row r="149" spans="1:23" x14ac:dyDescent="0.2">
      <c r="A149" s="61">
        <v>148</v>
      </c>
      <c r="B149" s="7" t="s">
        <v>269</v>
      </c>
      <c r="C149" s="133">
        <v>43196</v>
      </c>
      <c r="D149" s="9"/>
      <c r="E149" s="151">
        <v>43199</v>
      </c>
      <c r="F149" s="7" t="s">
        <v>759</v>
      </c>
      <c r="G149" s="7">
        <v>53</v>
      </c>
      <c r="H149" s="7">
        <v>53</v>
      </c>
      <c r="I149" s="7" t="s">
        <v>760</v>
      </c>
      <c r="J149" s="7" t="s">
        <v>35</v>
      </c>
      <c r="K149" s="7" t="s">
        <v>35</v>
      </c>
      <c r="L149" s="7" t="s">
        <v>183</v>
      </c>
      <c r="M149" s="7" t="s">
        <v>48</v>
      </c>
      <c r="N149" s="135" t="s">
        <v>761</v>
      </c>
      <c r="O149" s="9"/>
      <c r="P149" s="9"/>
      <c r="Q149" s="9"/>
      <c r="R149" s="61">
        <v>230</v>
      </c>
      <c r="S149" s="7" t="s">
        <v>55</v>
      </c>
      <c r="T149" s="144">
        <v>43198</v>
      </c>
      <c r="U149" s="20">
        <v>1</v>
      </c>
      <c r="V149" s="20">
        <v>1</v>
      </c>
      <c r="W149" s="20">
        <v>1</v>
      </c>
    </row>
    <row r="150" spans="1:23" x14ac:dyDescent="0.2">
      <c r="A150" s="61">
        <v>149</v>
      </c>
      <c r="B150" s="7" t="s">
        <v>672</v>
      </c>
      <c r="C150" s="151">
        <v>43195</v>
      </c>
      <c r="D150" s="9"/>
      <c r="E150" s="133">
        <v>43199</v>
      </c>
      <c r="F150" s="7" t="s">
        <v>762</v>
      </c>
      <c r="G150" s="7" t="s">
        <v>894</v>
      </c>
      <c r="H150" s="7">
        <v>49</v>
      </c>
      <c r="I150" s="7" t="s">
        <v>740</v>
      </c>
      <c r="J150" s="7" t="s">
        <v>374</v>
      </c>
      <c r="K150" s="7" t="s">
        <v>763</v>
      </c>
      <c r="L150" s="7" t="s">
        <v>183</v>
      </c>
      <c r="M150" s="7" t="s">
        <v>138</v>
      </c>
      <c r="N150" s="135" t="s">
        <v>764</v>
      </c>
      <c r="O150" s="9"/>
      <c r="P150" s="9"/>
      <c r="Q150" s="9"/>
      <c r="R150" s="61">
        <v>109</v>
      </c>
      <c r="S150" s="7" t="s">
        <v>42</v>
      </c>
      <c r="T150" s="144">
        <v>43198</v>
      </c>
      <c r="U150" s="20">
        <v>0</v>
      </c>
      <c r="V150" s="20">
        <v>0</v>
      </c>
      <c r="W150" s="20">
        <v>0</v>
      </c>
    </row>
    <row r="151" spans="1:23" x14ac:dyDescent="0.2">
      <c r="A151" s="61">
        <v>150</v>
      </c>
      <c r="B151" s="7" t="s">
        <v>269</v>
      </c>
      <c r="C151" s="151">
        <v>43196</v>
      </c>
      <c r="D151" s="9"/>
      <c r="E151" s="152">
        <v>43199</v>
      </c>
      <c r="F151" s="7" t="s">
        <v>765</v>
      </c>
      <c r="G151" s="7">
        <v>42</v>
      </c>
      <c r="H151" s="7">
        <v>42</v>
      </c>
      <c r="I151" s="7" t="s">
        <v>766</v>
      </c>
      <c r="J151" s="7" t="s">
        <v>767</v>
      </c>
      <c r="K151" s="7" t="s">
        <v>767</v>
      </c>
      <c r="L151" s="7" t="s">
        <v>211</v>
      </c>
      <c r="M151" s="7" t="s">
        <v>456</v>
      </c>
      <c r="N151" s="135" t="s">
        <v>768</v>
      </c>
      <c r="O151" s="9"/>
      <c r="P151" s="9"/>
      <c r="Q151" s="9"/>
      <c r="R151" s="61">
        <v>60</v>
      </c>
      <c r="S151" s="7" t="s">
        <v>55</v>
      </c>
      <c r="T151" s="144">
        <v>43198</v>
      </c>
      <c r="U151" s="20">
        <v>0</v>
      </c>
      <c r="V151" s="20">
        <v>1</v>
      </c>
      <c r="W151" s="20">
        <v>1</v>
      </c>
    </row>
  </sheetData>
  <mergeCells count="6">
    <mergeCell ref="N143:Q143"/>
    <mergeCell ref="N44:Q44"/>
    <mergeCell ref="N88:Q88"/>
    <mergeCell ref="N89:Q89"/>
    <mergeCell ref="N131:Q131"/>
    <mergeCell ref="N137:Q137"/>
  </mergeCells>
  <hyperlinks>
    <hyperlink ref="N2" r:id="rId1"/>
    <hyperlink ref="N3" r:id="rId2"/>
    <hyperlink ref="N4" r:id="rId3"/>
    <hyperlink ref="N5" r:id="rId4"/>
    <hyperlink ref="N6" r:id="rId5"/>
    <hyperlink ref="N7" r:id="rId6"/>
    <hyperlink ref="N8" r:id="rId7"/>
    <hyperlink ref="N9" r:id="rId8"/>
    <hyperlink ref="N10" r:id="rId9"/>
    <hyperlink ref="N11" r:id="rId10"/>
    <hyperlink ref="N12" r:id="rId11"/>
    <hyperlink ref="N13" r:id="rId12"/>
    <hyperlink ref="N14" r:id="rId13"/>
    <hyperlink ref="N15" r:id="rId14"/>
    <hyperlink ref="N16" r:id="rId15"/>
    <hyperlink ref="N17" r:id="rId16"/>
    <hyperlink ref="N18" r:id="rId17"/>
    <hyperlink ref="N19" r:id="rId18"/>
    <hyperlink ref="N20" r:id="rId19"/>
    <hyperlink ref="N21" r:id="rId20"/>
    <hyperlink ref="N22" r:id="rId21"/>
    <hyperlink ref="N23" r:id="rId22"/>
    <hyperlink ref="N24" r:id="rId23"/>
    <hyperlink ref="N25" r:id="rId24"/>
    <hyperlink ref="N26" r:id="rId25"/>
    <hyperlink ref="N27" r:id="rId26"/>
    <hyperlink ref="N28" r:id="rId27"/>
    <hyperlink ref="N29" r:id="rId28"/>
    <hyperlink ref="N30" r:id="rId29"/>
    <hyperlink ref="N31" r:id="rId30"/>
    <hyperlink ref="N32" r:id="rId31"/>
    <hyperlink ref="N33" r:id="rId32"/>
    <hyperlink ref="N34" r:id="rId33"/>
    <hyperlink ref="N35" r:id="rId34"/>
    <hyperlink ref="N36" r:id="rId35"/>
    <hyperlink ref="N37" r:id="rId36"/>
    <hyperlink ref="N38" r:id="rId37"/>
    <hyperlink ref="N39" r:id="rId38"/>
    <hyperlink ref="N40" r:id="rId39"/>
    <hyperlink ref="N41" r:id="rId40"/>
    <hyperlink ref="N42" r:id="rId41"/>
    <hyperlink ref="N43" r:id="rId42"/>
    <hyperlink ref="N44" r:id="rId43"/>
    <hyperlink ref="D45" r:id="rId44"/>
    <hyperlink ref="N45" r:id="rId45"/>
    <hyperlink ref="N46" r:id="rId46"/>
    <hyperlink ref="N47" r:id="rId47"/>
    <hyperlink ref="N48" r:id="rId48"/>
    <hyperlink ref="N49" r:id="rId49"/>
    <hyperlink ref="N50" r:id="rId50"/>
    <hyperlink ref="N51" r:id="rId51"/>
    <hyperlink ref="N52" r:id="rId52"/>
    <hyperlink ref="N53" r:id="rId53"/>
    <hyperlink ref="N54" r:id="rId54"/>
    <hyperlink ref="N55" r:id="rId55"/>
    <hyperlink ref="N56" r:id="rId56"/>
    <hyperlink ref="N57" r:id="rId57"/>
    <hyperlink ref="N58" r:id="rId58"/>
    <hyperlink ref="N59" r:id="rId59"/>
    <hyperlink ref="N60" r:id="rId60"/>
    <hyperlink ref="N61" r:id="rId61"/>
    <hyperlink ref="N62" r:id="rId62"/>
    <hyperlink ref="N63" r:id="rId63"/>
    <hyperlink ref="N64" r:id="rId64"/>
    <hyperlink ref="N65" r:id="rId65"/>
    <hyperlink ref="N66" r:id="rId66"/>
    <hyperlink ref="N67" r:id="rId67"/>
    <hyperlink ref="N68" r:id="rId68"/>
    <hyperlink ref="N69" r:id="rId69"/>
    <hyperlink ref="N70" r:id="rId70"/>
    <hyperlink ref="N71" r:id="rId71"/>
    <hyperlink ref="N72" r:id="rId72"/>
    <hyperlink ref="N73" r:id="rId73"/>
    <hyperlink ref="N74" r:id="rId74"/>
    <hyperlink ref="N75" r:id="rId75"/>
    <hyperlink ref="N76" r:id="rId76"/>
    <hyperlink ref="N77" r:id="rId77"/>
    <hyperlink ref="N78" r:id="rId78"/>
    <hyperlink ref="N79" r:id="rId79"/>
    <hyperlink ref="N80" r:id="rId80"/>
    <hyperlink ref="N81" r:id="rId81"/>
    <hyperlink ref="N82" r:id="rId82"/>
    <hyperlink ref="N83" r:id="rId83"/>
    <hyperlink ref="N84" r:id="rId84"/>
    <hyperlink ref="N85" r:id="rId85"/>
    <hyperlink ref="N86" r:id="rId86"/>
    <hyperlink ref="N87" r:id="rId87"/>
    <hyperlink ref="N88" r:id="rId88"/>
    <hyperlink ref="N89" r:id="rId89"/>
    <hyperlink ref="N90" r:id="rId90"/>
    <hyperlink ref="N91" r:id="rId91"/>
    <hyperlink ref="N92" r:id="rId92"/>
    <hyperlink ref="N93" r:id="rId93"/>
    <hyperlink ref="N94" r:id="rId94"/>
    <hyperlink ref="N95" r:id="rId95"/>
    <hyperlink ref="N96" r:id="rId96"/>
    <hyperlink ref="N97" r:id="rId97"/>
    <hyperlink ref="N98" r:id="rId98"/>
    <hyperlink ref="N99" r:id="rId99"/>
    <hyperlink ref="N100" r:id="rId100"/>
    <hyperlink ref="N101" r:id="rId101"/>
    <hyperlink ref="N102" r:id="rId102"/>
    <hyperlink ref="N103" r:id="rId103"/>
    <hyperlink ref="N104" r:id="rId104"/>
    <hyperlink ref="N105" r:id="rId105"/>
    <hyperlink ref="N106" r:id="rId106"/>
    <hyperlink ref="N107" r:id="rId107"/>
    <hyperlink ref="N108" r:id="rId108"/>
    <hyperlink ref="N109" r:id="rId109"/>
    <hyperlink ref="N110" r:id="rId110"/>
    <hyperlink ref="N111" r:id="rId111"/>
    <hyperlink ref="N112" r:id="rId112"/>
    <hyperlink ref="N113" r:id="rId113"/>
    <hyperlink ref="N114" r:id="rId114"/>
    <hyperlink ref="N115" r:id="rId115"/>
    <hyperlink ref="N116" r:id="rId116"/>
    <hyperlink ref="N117" r:id="rId117"/>
    <hyperlink ref="N118" r:id="rId118"/>
    <hyperlink ref="N119" r:id="rId119"/>
    <hyperlink ref="N120" r:id="rId120"/>
    <hyperlink ref="N121" r:id="rId121"/>
    <hyperlink ref="N123" r:id="rId122"/>
    <hyperlink ref="N124" r:id="rId123"/>
    <hyperlink ref="N125" r:id="rId124"/>
    <hyperlink ref="N126" r:id="rId125"/>
    <hyperlink ref="N127" r:id="rId126"/>
    <hyperlink ref="N128" r:id="rId127"/>
    <hyperlink ref="N129" r:id="rId128"/>
    <hyperlink ref="N130" r:id="rId129"/>
    <hyperlink ref="N131" r:id="rId130"/>
    <hyperlink ref="N132" r:id="rId131"/>
    <hyperlink ref="N133" r:id="rId132"/>
    <hyperlink ref="N134" r:id="rId133"/>
    <hyperlink ref="N135" r:id="rId134"/>
    <hyperlink ref="N136" r:id="rId135"/>
    <hyperlink ref="N137" r:id="rId136"/>
    <hyperlink ref="N138" r:id="rId137"/>
    <hyperlink ref="N139" r:id="rId138"/>
    <hyperlink ref="N140" r:id="rId139"/>
    <hyperlink ref="N141" r:id="rId140"/>
    <hyperlink ref="N142" r:id="rId141"/>
    <hyperlink ref="N143" r:id="rId142"/>
    <hyperlink ref="N144" r:id="rId143"/>
    <hyperlink ref="N145" r:id="rId144"/>
    <hyperlink ref="N146" r:id="rId145"/>
    <hyperlink ref="N147" r:id="rId146"/>
    <hyperlink ref="N148" r:id="rId147"/>
    <hyperlink ref="N149" r:id="rId148"/>
    <hyperlink ref="N150" r:id="rId149"/>
    <hyperlink ref="N151" r:id="rId150"/>
    <hyperlink ref="N122" r:id="rId15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1.1640625" defaultRowHeight="15" customHeight="1" x14ac:dyDescent="0.2"/>
  <cols>
    <col min="1" max="1" width="19.5" customWidth="1"/>
    <col min="2" max="2" width="45" customWidth="1"/>
    <col min="3" max="3" width="14.1640625" customWidth="1"/>
    <col min="4" max="6" width="10.83203125" customWidth="1"/>
    <col min="7" max="26" width="10.5" customWidth="1"/>
  </cols>
  <sheetData>
    <row r="1" spans="1:26" ht="15.75" customHeight="1" x14ac:dyDescent="0.2">
      <c r="A1" s="4" t="s">
        <v>908</v>
      </c>
      <c r="B1" s="4" t="s">
        <v>909</v>
      </c>
      <c r="C1" s="4" t="s">
        <v>910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149" t="s">
        <v>0</v>
      </c>
      <c r="B2" s="8" t="s">
        <v>912</v>
      </c>
      <c r="C2" s="8" t="s">
        <v>913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150" t="s">
        <v>3</v>
      </c>
      <c r="B3" s="8" t="s">
        <v>914</v>
      </c>
      <c r="C3" s="8" t="s">
        <v>915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150" t="s">
        <v>4</v>
      </c>
      <c r="B4" s="8" t="s">
        <v>916</v>
      </c>
      <c r="C4" s="8" t="s">
        <v>917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150" t="s">
        <v>5</v>
      </c>
      <c r="B5" s="8" t="s">
        <v>918</v>
      </c>
      <c r="C5" s="8" t="s">
        <v>919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150" t="s">
        <v>6</v>
      </c>
      <c r="B6" s="8" t="s">
        <v>920</v>
      </c>
      <c r="C6" s="8" t="s">
        <v>919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150" t="s">
        <v>9</v>
      </c>
      <c r="B7" s="8" t="s">
        <v>921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150" t="s">
        <v>22</v>
      </c>
      <c r="B8" s="8" t="s">
        <v>922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150" t="s">
        <v>23</v>
      </c>
      <c r="B9" s="8" t="s">
        <v>923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150" t="s">
        <v>24</v>
      </c>
      <c r="B10" s="8" t="s">
        <v>924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150" t="s">
        <v>25</v>
      </c>
      <c r="B11" s="8" t="s">
        <v>925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150" t="s">
        <v>26</v>
      </c>
      <c r="B12" s="8" t="s">
        <v>926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150" t="s">
        <v>27</v>
      </c>
      <c r="B13" s="8" t="s">
        <v>927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150" t="s">
        <v>7</v>
      </c>
      <c r="B14" s="8" t="s">
        <v>928</v>
      </c>
      <c r="C14" s="8" t="s">
        <v>919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150" t="s">
        <v>10</v>
      </c>
      <c r="B15" s="8" t="s">
        <v>929</v>
      </c>
      <c r="C15" s="8" t="s">
        <v>919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150" t="s">
        <v>930</v>
      </c>
      <c r="B16" s="8" t="s">
        <v>931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149" t="s">
        <v>932</v>
      </c>
      <c r="B17" s="8" t="s">
        <v>933</v>
      </c>
      <c r="C17" s="8" t="s">
        <v>919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Job Openings</vt:lpstr>
      <vt:lpstr>User_1_Data_collection</vt:lpstr>
      <vt:lpstr>User_2_Data_collection</vt:lpstr>
      <vt:lpstr>User_3_Data_collection</vt:lpstr>
      <vt:lpstr>User_4_Data_collection</vt:lpstr>
      <vt:lpstr>candidate_details</vt:lpstr>
      <vt:lpstr>Job Openings Condensed</vt:lpstr>
      <vt:lpstr>Index - data collection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Nishanth Nair</cp:lastModifiedBy>
  <dcterms:modified xsi:type="dcterms:W3CDTF">2018-04-27T19:39:35Z</dcterms:modified>
</cp:coreProperties>
</file>