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Sheet1!$K$4:$K$5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Sheet1!$K$8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K11" i="1"/>
  <c r="D3"/>
  <c r="E3" s="1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2"/>
  <c r="E2" s="1"/>
  <c r="K8" l="1"/>
</calcChain>
</file>

<file path=xl/sharedStrings.xml><?xml version="1.0" encoding="utf-8"?>
<sst xmlns="http://schemas.openxmlformats.org/spreadsheetml/2006/main" count="139" uniqueCount="19">
  <si>
    <t>Age in months</t>
  </si>
  <si>
    <t>Weight in KG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</si>
  <si>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</si>
  <si>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</si>
  <si>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</si>
  <si>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</si>
  <si>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</si>
  <si>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</si>
  <si>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</si>
  <si>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</si>
  <si>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</si>
  <si>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</si>
  <si>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</t>
  </si>
  <si>
    <t>a</t>
  </si>
  <si>
    <t>b</t>
  </si>
  <si>
    <t>Overall error</t>
  </si>
  <si>
    <t>Estimate</t>
  </si>
  <si>
    <t>squared error</t>
  </si>
  <si>
    <t>RMSE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</si>
</sst>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>
      <selection activeCell="K11" sqref="K11"/>
    </sheetView>
  </sheetViews>
  <sheetFormatPr defaultRowHeight="15"/>
  <cols>
    <col min="1" max="1" width="9.5703125" bestFit="1" customWidth="1"/>
    <col min="2" max="2" width="13.85546875" bestFit="1" customWidth="1"/>
    <col min="3" max="3" width="12.7109375" bestFit="1" customWidth="1"/>
  </cols>
  <sheetData>
    <row r="1" spans="1:11">
      <c r="A1" s="1" t="s">
        <v>12</v>
      </c>
      <c r="B1" s="1" t="s">
        <v>0</v>
      </c>
      <c r="C1" s="2" t="s">
        <v>1</v>
      </c>
      <c r="D1" s="5" t="s">
        <v>16</v>
      </c>
      <c r="E1" s="5" t="s">
        <v>17</v>
      </c>
    </row>
    <row r="2" spans="1:11">
      <c r="A2" t="s">
        <v>2</v>
      </c>
      <c r="B2" s="3">
        <v>0</v>
      </c>
      <c r="C2" s="4">
        <v>3.54</v>
      </c>
      <c r="D2">
        <f>$K$4+$K$5*B2</f>
        <v>3.2634723139788804</v>
      </c>
      <c r="E2">
        <f>(C2-D2)^2</f>
        <v>7.6467561136194934E-2</v>
      </c>
    </row>
    <row r="3" spans="1:11">
      <c r="A3" t="s">
        <v>2</v>
      </c>
      <c r="B3" s="3">
        <v>1</v>
      </c>
      <c r="C3" s="4">
        <v>4.29</v>
      </c>
      <c r="D3">
        <f t="shared" ref="D3:D66" si="0">$K$4+$K$5*B3</f>
        <v>3.7463294840815684</v>
      </c>
      <c r="E3">
        <f t="shared" ref="E3:E66" si="1">(C3-D3)^2</f>
        <v>0.29557762987901359</v>
      </c>
    </row>
    <row r="4" spans="1:11">
      <c r="A4" t="s">
        <v>2</v>
      </c>
      <c r="B4" s="3">
        <v>2</v>
      </c>
      <c r="C4" s="4">
        <v>4.79</v>
      </c>
      <c r="D4">
        <f t="shared" si="0"/>
        <v>4.2291866541842564</v>
      </c>
      <c r="E4">
        <f t="shared" si="1"/>
        <v>0.31451160884504881</v>
      </c>
      <c r="J4" t="s">
        <v>13</v>
      </c>
      <c r="K4">
        <v>3.2634723139788804</v>
      </c>
    </row>
    <row r="5" spans="1:11">
      <c r="A5" t="s">
        <v>2</v>
      </c>
      <c r="B5" s="3">
        <v>3</v>
      </c>
      <c r="C5" s="4">
        <v>4.79</v>
      </c>
      <c r="D5">
        <f t="shared" si="0"/>
        <v>4.7120438242869449</v>
      </c>
      <c r="E5">
        <f t="shared" si="1"/>
        <v>6.0771653318047267E-3</v>
      </c>
      <c r="J5" t="s">
        <v>14</v>
      </c>
      <c r="K5">
        <v>0.48285717010268808</v>
      </c>
    </row>
    <row r="6" spans="1:11">
      <c r="A6" t="s">
        <v>2</v>
      </c>
      <c r="B6" s="3">
        <v>4</v>
      </c>
      <c r="C6" s="4">
        <v>5.24</v>
      </c>
      <c r="D6">
        <f t="shared" si="0"/>
        <v>5.1949009943896325</v>
      </c>
      <c r="E6">
        <f t="shared" si="1"/>
        <v>2.0339203070439795E-3</v>
      </c>
    </row>
    <row r="7" spans="1:11">
      <c r="A7" t="s">
        <v>2</v>
      </c>
      <c r="B7" s="3">
        <v>5</v>
      </c>
      <c r="C7" s="4">
        <v>6.19</v>
      </c>
      <c r="D7">
        <f t="shared" si="0"/>
        <v>5.677758164492321</v>
      </c>
      <c r="E7">
        <f t="shared" si="1"/>
        <v>0.26239169804427653</v>
      </c>
    </row>
    <row r="8" spans="1:11">
      <c r="A8" t="s">
        <v>2</v>
      </c>
      <c r="B8" s="3">
        <v>6</v>
      </c>
      <c r="C8" s="4">
        <v>6.19</v>
      </c>
      <c r="D8">
        <f t="shared" si="0"/>
        <v>6.1606153345950094</v>
      </c>
      <c r="E8">
        <f t="shared" si="1"/>
        <v>8.6345856096327269E-4</v>
      </c>
      <c r="J8" t="s">
        <v>15</v>
      </c>
      <c r="K8">
        <f>SUM(E2:E131)</f>
        <v>78.442293626375303</v>
      </c>
    </row>
    <row r="9" spans="1:11">
      <c r="A9" t="s">
        <v>2</v>
      </c>
      <c r="B9" s="3">
        <v>7</v>
      </c>
      <c r="C9" s="4">
        <v>7.04</v>
      </c>
      <c r="D9">
        <f t="shared" si="0"/>
        <v>6.643472504697697</v>
      </c>
      <c r="E9">
        <f t="shared" si="1"/>
        <v>0.15723405453071795</v>
      </c>
    </row>
    <row r="10" spans="1:11">
      <c r="A10" t="s">
        <v>2</v>
      </c>
      <c r="B10" s="3">
        <v>8</v>
      </c>
      <c r="C10" s="4">
        <v>7.19</v>
      </c>
      <c r="D10">
        <f t="shared" si="0"/>
        <v>7.1263296748003846</v>
      </c>
      <c r="E10">
        <f t="shared" si="1"/>
        <v>4.05391031102483E-3</v>
      </c>
    </row>
    <row r="11" spans="1:11">
      <c r="A11" t="s">
        <v>2</v>
      </c>
      <c r="B11" s="3">
        <v>9</v>
      </c>
      <c r="C11" s="4">
        <v>7.99</v>
      </c>
      <c r="D11">
        <f t="shared" si="0"/>
        <v>7.6091868449030731</v>
      </c>
      <c r="E11">
        <f t="shared" si="1"/>
        <v>0.1450186590948763</v>
      </c>
      <c r="J11" t="s">
        <v>18</v>
      </c>
      <c r="K11" s="6">
        <f>SQRT(K8)/COUNT(E2:E131)</f>
        <v>6.8128964735127126E-2</v>
      </c>
    </row>
    <row r="12" spans="1:11">
      <c r="A12" t="s">
        <v>2</v>
      </c>
      <c r="B12" s="3">
        <v>10</v>
      </c>
      <c r="C12" s="4">
        <v>8.59</v>
      </c>
      <c r="D12">
        <f t="shared" si="0"/>
        <v>8.0920440150057615</v>
      </c>
      <c r="E12">
        <f t="shared" si="1"/>
        <v>0.24796016299158211</v>
      </c>
    </row>
    <row r="13" spans="1:11">
      <c r="A13" t="s">
        <v>2</v>
      </c>
      <c r="B13" s="3">
        <v>11</v>
      </c>
      <c r="C13" s="4">
        <v>8.89</v>
      </c>
      <c r="D13">
        <f t="shared" si="0"/>
        <v>8.5749011851084482</v>
      </c>
      <c r="E13">
        <f t="shared" si="1"/>
        <v>9.9287263146060761E-2</v>
      </c>
    </row>
    <row r="14" spans="1:11">
      <c r="A14" t="s">
        <v>2</v>
      </c>
      <c r="B14" s="3">
        <v>12</v>
      </c>
      <c r="C14" s="4">
        <v>9.74</v>
      </c>
      <c r="D14">
        <f t="shared" si="0"/>
        <v>9.0577583552111385</v>
      </c>
      <c r="E14">
        <f t="shared" si="1"/>
        <v>0.46545366188421139</v>
      </c>
    </row>
    <row r="15" spans="1:11">
      <c r="A15" t="s">
        <v>3</v>
      </c>
      <c r="B15" s="3">
        <v>0</v>
      </c>
      <c r="C15" s="4">
        <v>3.24</v>
      </c>
      <c r="D15">
        <f t="shared" si="0"/>
        <v>3.2634723139788804</v>
      </c>
      <c r="E15">
        <f t="shared" si="1"/>
        <v>5.5094952352313328E-4</v>
      </c>
    </row>
    <row r="16" spans="1:11">
      <c r="A16" t="s">
        <v>3</v>
      </c>
      <c r="B16" s="3">
        <v>1</v>
      </c>
      <c r="C16" s="4">
        <v>4.04</v>
      </c>
      <c r="D16">
        <f t="shared" si="0"/>
        <v>3.7463294840815684</v>
      </c>
      <c r="E16">
        <f t="shared" si="1"/>
        <v>8.6242371919797806E-2</v>
      </c>
    </row>
    <row r="17" spans="1:5">
      <c r="A17" t="s">
        <v>3</v>
      </c>
      <c r="B17" s="3">
        <v>2</v>
      </c>
      <c r="C17" s="4">
        <v>4.49</v>
      </c>
      <c r="D17">
        <f t="shared" si="0"/>
        <v>4.2291866541842564</v>
      </c>
      <c r="E17">
        <f t="shared" si="1"/>
        <v>6.8023601355602759E-2</v>
      </c>
    </row>
    <row r="18" spans="1:5">
      <c r="A18" t="s">
        <v>3</v>
      </c>
      <c r="B18" s="3">
        <v>3</v>
      </c>
      <c r="C18" s="4">
        <v>4.8900000000000006</v>
      </c>
      <c r="D18">
        <f t="shared" si="0"/>
        <v>4.7120438242869449</v>
      </c>
      <c r="E18">
        <f t="shared" si="1"/>
        <v>3.1668400474415943E-2</v>
      </c>
    </row>
    <row r="19" spans="1:5">
      <c r="A19" t="s">
        <v>3</v>
      </c>
      <c r="B19" s="3">
        <v>4</v>
      </c>
      <c r="C19" s="4">
        <v>5.3900000000000006</v>
      </c>
      <c r="D19">
        <f t="shared" si="0"/>
        <v>5.1949009943896325</v>
      </c>
      <c r="E19">
        <f t="shared" si="1"/>
        <v>3.8063621990154436E-2</v>
      </c>
    </row>
    <row r="20" spans="1:5">
      <c r="A20" t="s">
        <v>3</v>
      </c>
      <c r="B20" s="3">
        <v>5</v>
      </c>
      <c r="C20" s="4">
        <v>5.94</v>
      </c>
      <c r="D20">
        <f t="shared" si="0"/>
        <v>5.677758164492321</v>
      </c>
      <c r="E20">
        <f t="shared" si="1"/>
        <v>6.8770780290436803E-2</v>
      </c>
    </row>
    <row r="21" spans="1:5">
      <c r="A21" t="s">
        <v>3</v>
      </c>
      <c r="B21" s="3">
        <v>6</v>
      </c>
      <c r="C21" s="4">
        <v>6.8400000000000007</v>
      </c>
      <c r="D21">
        <f t="shared" si="0"/>
        <v>6.1606153345950094</v>
      </c>
      <c r="E21">
        <f t="shared" si="1"/>
        <v>0.46156352358745201</v>
      </c>
    </row>
    <row r="22" spans="1:5">
      <c r="A22" t="s">
        <v>3</v>
      </c>
      <c r="B22" s="3">
        <v>7</v>
      </c>
      <c r="C22" s="4">
        <v>7.0400000000000009</v>
      </c>
      <c r="D22">
        <f t="shared" si="0"/>
        <v>6.643472504697697</v>
      </c>
      <c r="E22">
        <f t="shared" si="1"/>
        <v>0.15723405453071865</v>
      </c>
    </row>
    <row r="23" spans="1:5">
      <c r="A23" t="s">
        <v>3</v>
      </c>
      <c r="B23" s="3">
        <v>8</v>
      </c>
      <c r="C23" s="4">
        <v>7.4900000000000011</v>
      </c>
      <c r="D23">
        <f t="shared" si="0"/>
        <v>7.1263296748003846</v>
      </c>
      <c r="E23">
        <f t="shared" si="1"/>
        <v>0.13225610543079483</v>
      </c>
    </row>
    <row r="24" spans="1:5">
      <c r="A24" t="s">
        <v>3</v>
      </c>
      <c r="B24" s="3">
        <v>9</v>
      </c>
      <c r="C24" s="4">
        <v>7.6900000000000013</v>
      </c>
      <c r="D24">
        <f t="shared" si="0"/>
        <v>7.6091868449030731</v>
      </c>
      <c r="E24">
        <f t="shared" si="1"/>
        <v>6.5307660367201741E-3</v>
      </c>
    </row>
    <row r="25" spans="1:5">
      <c r="A25" t="s">
        <v>3</v>
      </c>
      <c r="B25" s="3">
        <v>10</v>
      </c>
      <c r="C25" s="4">
        <v>7.9900000000000011</v>
      </c>
      <c r="D25">
        <f t="shared" si="0"/>
        <v>8.0920440150057615</v>
      </c>
      <c r="E25">
        <f t="shared" si="1"/>
        <v>1.0412980998495861E-2</v>
      </c>
    </row>
    <row r="26" spans="1:5">
      <c r="A26" t="s">
        <v>3</v>
      </c>
      <c r="B26" s="3">
        <v>11</v>
      </c>
      <c r="C26" s="4">
        <v>8.1900000000000013</v>
      </c>
      <c r="D26">
        <f t="shared" si="0"/>
        <v>8.5749011851084482</v>
      </c>
      <c r="E26">
        <f t="shared" si="1"/>
        <v>0.14814892229788695</v>
      </c>
    </row>
    <row r="27" spans="1:5">
      <c r="A27" t="s">
        <v>3</v>
      </c>
      <c r="B27" s="3">
        <v>12</v>
      </c>
      <c r="C27" s="4">
        <v>8.990000000000002</v>
      </c>
      <c r="D27">
        <f t="shared" si="0"/>
        <v>9.0577583552111385</v>
      </c>
      <c r="E27">
        <f t="shared" si="1"/>
        <v>4.5911947009185479E-3</v>
      </c>
    </row>
    <row r="28" spans="1:5">
      <c r="A28" t="s">
        <v>4</v>
      </c>
      <c r="B28" s="3">
        <v>0</v>
      </c>
      <c r="C28" s="4">
        <v>3.7</v>
      </c>
      <c r="D28">
        <f t="shared" si="0"/>
        <v>3.2634723139788804</v>
      </c>
      <c r="E28">
        <f t="shared" si="1"/>
        <v>0.19055642066295336</v>
      </c>
    </row>
    <row r="29" spans="1:5">
      <c r="A29" t="s">
        <v>4</v>
      </c>
      <c r="B29" s="3">
        <v>1</v>
      </c>
      <c r="C29" s="4">
        <v>3.85</v>
      </c>
      <c r="D29">
        <f t="shared" si="0"/>
        <v>3.7463294840815684</v>
      </c>
      <c r="E29">
        <f t="shared" si="1"/>
        <v>1.0747575870793797E-2</v>
      </c>
    </row>
    <row r="30" spans="1:5">
      <c r="A30" t="s">
        <v>4</v>
      </c>
      <c r="B30" s="3">
        <v>2</v>
      </c>
      <c r="C30" s="4">
        <v>4.5</v>
      </c>
      <c r="D30">
        <f t="shared" si="0"/>
        <v>4.2291866541842564</v>
      </c>
      <c r="E30">
        <f t="shared" si="1"/>
        <v>7.3339868271917519E-2</v>
      </c>
    </row>
    <row r="31" spans="1:5">
      <c r="A31" t="s">
        <v>4</v>
      </c>
      <c r="B31" s="3">
        <v>3</v>
      </c>
      <c r="C31" s="4">
        <v>4.7</v>
      </c>
      <c r="D31">
        <f t="shared" si="0"/>
        <v>4.7120438242869449</v>
      </c>
      <c r="E31">
        <f t="shared" si="1"/>
        <v>1.4505370345479964E-4</v>
      </c>
    </row>
    <row r="32" spans="1:5">
      <c r="A32" t="s">
        <v>4</v>
      </c>
      <c r="B32" s="3">
        <v>4</v>
      </c>
      <c r="C32" s="4">
        <v>5.3</v>
      </c>
      <c r="D32">
        <f t="shared" si="0"/>
        <v>5.1949009943896325</v>
      </c>
      <c r="E32">
        <f t="shared" si="1"/>
        <v>1.1045800980288024E-2</v>
      </c>
    </row>
    <row r="33" spans="1:5">
      <c r="A33" t="s">
        <v>4</v>
      </c>
      <c r="B33" s="3">
        <v>5</v>
      </c>
      <c r="C33" s="4">
        <v>6.1</v>
      </c>
      <c r="D33">
        <f t="shared" si="0"/>
        <v>5.677758164492321</v>
      </c>
      <c r="E33">
        <f t="shared" si="1"/>
        <v>0.1782881676528936</v>
      </c>
    </row>
    <row r="34" spans="1:5">
      <c r="A34" t="s">
        <v>4</v>
      </c>
      <c r="B34" s="3">
        <v>6</v>
      </c>
      <c r="C34" s="4">
        <v>7.05</v>
      </c>
      <c r="D34">
        <f t="shared" si="0"/>
        <v>6.1606153345950094</v>
      </c>
      <c r="E34">
        <f t="shared" si="1"/>
        <v>0.79100508305754669</v>
      </c>
    </row>
    <row r="35" spans="1:5">
      <c r="A35" t="s">
        <v>4</v>
      </c>
      <c r="B35" s="3">
        <v>7</v>
      </c>
      <c r="C35" s="4">
        <v>7.7</v>
      </c>
      <c r="D35">
        <f t="shared" si="0"/>
        <v>6.643472504697697</v>
      </c>
      <c r="E35">
        <f t="shared" si="1"/>
        <v>1.1162503483297583</v>
      </c>
    </row>
    <row r="36" spans="1:5">
      <c r="A36" t="s">
        <v>4</v>
      </c>
      <c r="B36" s="3">
        <v>8</v>
      </c>
      <c r="C36" s="4">
        <v>7.7</v>
      </c>
      <c r="D36">
        <f t="shared" si="0"/>
        <v>7.1263296748003846</v>
      </c>
      <c r="E36">
        <f t="shared" si="1"/>
        <v>0.32909764201463271</v>
      </c>
    </row>
    <row r="37" spans="1:5">
      <c r="A37" t="s">
        <v>4</v>
      </c>
      <c r="B37" s="3">
        <v>9</v>
      </c>
      <c r="C37" s="4">
        <v>8.0500000000000007</v>
      </c>
      <c r="D37">
        <f t="shared" si="0"/>
        <v>7.6091868449030731</v>
      </c>
      <c r="E37">
        <f t="shared" si="1"/>
        <v>0.19431623770650799</v>
      </c>
    </row>
    <row r="38" spans="1:5">
      <c r="A38" t="s">
        <v>4</v>
      </c>
      <c r="B38" s="3">
        <v>10</v>
      </c>
      <c r="C38" s="4">
        <v>8.3000000000000007</v>
      </c>
      <c r="D38">
        <f t="shared" si="0"/>
        <v>8.0920440150057615</v>
      </c>
      <c r="E38">
        <f t="shared" si="1"/>
        <v>4.3245691694924225E-2</v>
      </c>
    </row>
    <row r="39" spans="1:5">
      <c r="A39" t="s">
        <v>4</v>
      </c>
      <c r="B39" s="3">
        <v>11</v>
      </c>
      <c r="C39" s="4">
        <v>9.0500000000000007</v>
      </c>
      <c r="D39">
        <f t="shared" si="0"/>
        <v>8.5749011851084482</v>
      </c>
      <c r="E39">
        <f t="shared" si="1"/>
        <v>0.22571888391135764</v>
      </c>
    </row>
    <row r="40" spans="1:5">
      <c r="A40" t="s">
        <v>4</v>
      </c>
      <c r="B40" s="3">
        <v>12</v>
      </c>
      <c r="C40" s="4">
        <v>10</v>
      </c>
      <c r="D40">
        <f t="shared" si="0"/>
        <v>9.0577583552111385</v>
      </c>
      <c r="E40">
        <f t="shared" si="1"/>
        <v>0.88781931717441909</v>
      </c>
    </row>
    <row r="41" spans="1:5">
      <c r="A41" t="s">
        <v>5</v>
      </c>
      <c r="B41" s="3">
        <v>0</v>
      </c>
      <c r="C41" s="4">
        <v>2.2000000000000002</v>
      </c>
      <c r="D41">
        <f t="shared" si="0"/>
        <v>3.2634723139788804</v>
      </c>
      <c r="E41">
        <f t="shared" si="1"/>
        <v>1.1309733625995939</v>
      </c>
    </row>
    <row r="42" spans="1:5">
      <c r="A42" t="s">
        <v>5</v>
      </c>
      <c r="B42" s="3">
        <v>1</v>
      </c>
      <c r="C42" s="4">
        <v>2.95</v>
      </c>
      <c r="D42">
        <f t="shared" si="0"/>
        <v>3.7463294840815684</v>
      </c>
      <c r="E42">
        <f t="shared" si="1"/>
        <v>0.63414064721761665</v>
      </c>
    </row>
    <row r="43" spans="1:5">
      <c r="A43" t="s">
        <v>5</v>
      </c>
      <c r="B43" s="3">
        <v>2</v>
      </c>
      <c r="C43" s="4">
        <v>3.6</v>
      </c>
      <c r="D43">
        <f t="shared" si="0"/>
        <v>4.2291866541842564</v>
      </c>
      <c r="E43">
        <f t="shared" si="1"/>
        <v>0.39587584580357899</v>
      </c>
    </row>
    <row r="44" spans="1:5">
      <c r="A44" t="s">
        <v>5</v>
      </c>
      <c r="B44" s="3">
        <v>3</v>
      </c>
      <c r="C44" s="4">
        <v>3.95</v>
      </c>
      <c r="D44">
        <f t="shared" si="0"/>
        <v>4.7120438242869449</v>
      </c>
      <c r="E44">
        <f t="shared" si="1"/>
        <v>0.58071079013387183</v>
      </c>
    </row>
    <row r="45" spans="1:5">
      <c r="A45" t="s">
        <v>5</v>
      </c>
      <c r="B45" s="3">
        <v>4</v>
      </c>
      <c r="C45" s="4">
        <v>3.95</v>
      </c>
      <c r="D45">
        <f t="shared" si="0"/>
        <v>5.1949009943896325</v>
      </c>
      <c r="E45">
        <f t="shared" si="1"/>
        <v>1.5497784858322954</v>
      </c>
    </row>
    <row r="46" spans="1:5">
      <c r="A46" t="s">
        <v>5</v>
      </c>
      <c r="B46" s="3">
        <v>5</v>
      </c>
      <c r="C46" s="4">
        <v>4.3</v>
      </c>
      <c r="D46">
        <f t="shared" si="0"/>
        <v>5.677758164492321</v>
      </c>
      <c r="E46">
        <f t="shared" si="1"/>
        <v>1.8982175598252498</v>
      </c>
    </row>
    <row r="47" spans="1:5">
      <c r="A47" t="s">
        <v>5</v>
      </c>
      <c r="B47" s="3">
        <v>6</v>
      </c>
      <c r="C47" s="4">
        <v>5.05</v>
      </c>
      <c r="D47">
        <f t="shared" si="0"/>
        <v>6.1606153345950094</v>
      </c>
      <c r="E47">
        <f t="shared" si="1"/>
        <v>1.2334664214375852</v>
      </c>
    </row>
    <row r="48" spans="1:5">
      <c r="A48" t="s">
        <v>5</v>
      </c>
      <c r="B48" s="3">
        <v>7</v>
      </c>
      <c r="C48" s="4">
        <v>5.8</v>
      </c>
      <c r="D48">
        <f t="shared" si="0"/>
        <v>6.643472504697697</v>
      </c>
      <c r="E48">
        <f t="shared" si="1"/>
        <v>0.7114458661810068</v>
      </c>
    </row>
    <row r="49" spans="1:5">
      <c r="A49" t="s">
        <v>5</v>
      </c>
      <c r="B49" s="3">
        <v>8</v>
      </c>
      <c r="C49" s="4">
        <v>6.3</v>
      </c>
      <c r="D49">
        <f t="shared" si="0"/>
        <v>7.1263296748003846</v>
      </c>
      <c r="E49">
        <f t="shared" si="1"/>
        <v>0.68282073145570965</v>
      </c>
    </row>
    <row r="50" spans="1:5">
      <c r="A50" t="s">
        <v>5</v>
      </c>
      <c r="B50" s="3">
        <v>9</v>
      </c>
      <c r="C50" s="4">
        <v>6.3</v>
      </c>
      <c r="D50">
        <f t="shared" si="0"/>
        <v>7.6091868449030731</v>
      </c>
      <c r="E50">
        <f t="shared" si="1"/>
        <v>1.7139701948672637</v>
      </c>
    </row>
    <row r="51" spans="1:5">
      <c r="A51" t="s">
        <v>5</v>
      </c>
      <c r="B51" s="3">
        <v>10</v>
      </c>
      <c r="C51" s="4">
        <v>6.45</v>
      </c>
      <c r="D51">
        <f t="shared" si="0"/>
        <v>8.0920440150057615</v>
      </c>
      <c r="E51">
        <f t="shared" si="1"/>
        <v>2.6963085472162409</v>
      </c>
    </row>
    <row r="52" spans="1:5">
      <c r="A52" t="s">
        <v>5</v>
      </c>
      <c r="B52" s="3">
        <v>11</v>
      </c>
      <c r="C52" s="4">
        <v>7.3</v>
      </c>
      <c r="D52">
        <f t="shared" si="0"/>
        <v>8.5749011851084482</v>
      </c>
      <c r="E52">
        <f t="shared" si="1"/>
        <v>1.6253730317909263</v>
      </c>
    </row>
    <row r="53" spans="1:5">
      <c r="A53" t="s">
        <v>5</v>
      </c>
      <c r="B53" s="3">
        <v>12</v>
      </c>
      <c r="C53" s="4">
        <v>7.35</v>
      </c>
      <c r="D53">
        <f t="shared" si="0"/>
        <v>9.0577583552111385</v>
      </c>
      <c r="E53">
        <f t="shared" si="1"/>
        <v>2.9164385997934543</v>
      </c>
    </row>
    <row r="54" spans="1:5">
      <c r="A54" t="s">
        <v>6</v>
      </c>
      <c r="B54" s="3">
        <v>0</v>
      </c>
      <c r="C54" s="4">
        <v>2.66</v>
      </c>
      <c r="D54">
        <f t="shared" si="0"/>
        <v>3.2634723139788804</v>
      </c>
      <c r="E54">
        <f t="shared" si="1"/>
        <v>0.36417883373902421</v>
      </c>
    </row>
    <row r="55" spans="1:5">
      <c r="A55" t="s">
        <v>6</v>
      </c>
      <c r="B55" s="3">
        <v>1</v>
      </c>
      <c r="C55" s="4">
        <v>3.41</v>
      </c>
      <c r="D55">
        <f t="shared" si="0"/>
        <v>3.7463294840815684</v>
      </c>
      <c r="E55">
        <f t="shared" si="1"/>
        <v>0.11311752186257389</v>
      </c>
    </row>
    <row r="56" spans="1:5">
      <c r="A56" t="s">
        <v>6</v>
      </c>
      <c r="B56" s="3">
        <v>2</v>
      </c>
      <c r="C56" s="4">
        <v>4.26</v>
      </c>
      <c r="D56">
        <f t="shared" si="0"/>
        <v>4.2291866541842564</v>
      </c>
      <c r="E56">
        <f t="shared" si="1"/>
        <v>9.4946228036058846E-4</v>
      </c>
    </row>
    <row r="57" spans="1:5">
      <c r="A57" t="s">
        <v>6</v>
      </c>
      <c r="B57" s="3">
        <v>3</v>
      </c>
      <c r="C57" s="4">
        <v>4.66</v>
      </c>
      <c r="D57">
        <f t="shared" si="0"/>
        <v>4.7120438242869449</v>
      </c>
      <c r="E57">
        <f t="shared" si="1"/>
        <v>2.7085596464103815E-3</v>
      </c>
    </row>
    <row r="58" spans="1:5">
      <c r="A58" t="s">
        <v>6</v>
      </c>
      <c r="B58" s="3">
        <v>4</v>
      </c>
      <c r="C58" s="4">
        <v>5.1100000000000003</v>
      </c>
      <c r="D58">
        <f t="shared" si="0"/>
        <v>5.1949009943896325</v>
      </c>
      <c r="E58">
        <f t="shared" si="1"/>
        <v>7.2081788483483525E-3</v>
      </c>
    </row>
    <row r="59" spans="1:5">
      <c r="A59" t="s">
        <v>6</v>
      </c>
      <c r="B59" s="3">
        <v>5</v>
      </c>
      <c r="C59" s="4">
        <v>5.36</v>
      </c>
      <c r="D59">
        <f t="shared" si="0"/>
        <v>5.677758164492321</v>
      </c>
      <c r="E59">
        <f t="shared" si="1"/>
        <v>0.1009702511015287</v>
      </c>
    </row>
    <row r="60" spans="1:5">
      <c r="A60" t="s">
        <v>6</v>
      </c>
      <c r="B60" s="3">
        <v>6</v>
      </c>
      <c r="C60" s="4">
        <v>5.41</v>
      </c>
      <c r="D60">
        <f t="shared" si="0"/>
        <v>6.1606153345950094</v>
      </c>
      <c r="E60">
        <f t="shared" si="1"/>
        <v>0.56342338052917773</v>
      </c>
    </row>
    <row r="61" spans="1:5">
      <c r="A61" t="s">
        <v>6</v>
      </c>
      <c r="B61" s="3">
        <v>7</v>
      </c>
      <c r="C61" s="4">
        <v>5.5600000000000005</v>
      </c>
      <c r="D61">
        <f t="shared" si="0"/>
        <v>6.643472504697697</v>
      </c>
      <c r="E61">
        <f t="shared" si="1"/>
        <v>1.1739126684359</v>
      </c>
    </row>
    <row r="62" spans="1:5">
      <c r="A62" t="s">
        <v>6</v>
      </c>
      <c r="B62" s="3">
        <v>8</v>
      </c>
      <c r="C62" s="4">
        <v>6.36</v>
      </c>
      <c r="D62">
        <f t="shared" si="0"/>
        <v>7.1263296748003846</v>
      </c>
      <c r="E62">
        <f t="shared" si="1"/>
        <v>0.58726117047966275</v>
      </c>
    </row>
    <row r="63" spans="1:5">
      <c r="A63" t="s">
        <v>6</v>
      </c>
      <c r="B63" s="3">
        <v>9</v>
      </c>
      <c r="C63" s="4">
        <v>6.46</v>
      </c>
      <c r="D63">
        <f t="shared" si="0"/>
        <v>7.6091868449030731</v>
      </c>
      <c r="E63">
        <f t="shared" si="1"/>
        <v>1.3206304044982797</v>
      </c>
    </row>
    <row r="64" spans="1:5">
      <c r="A64" t="s">
        <v>6</v>
      </c>
      <c r="B64" s="3">
        <v>10</v>
      </c>
      <c r="C64" s="4">
        <v>6.76</v>
      </c>
      <c r="D64">
        <f t="shared" si="0"/>
        <v>8.0920440150057615</v>
      </c>
      <c r="E64">
        <f t="shared" si="1"/>
        <v>1.7743412579126701</v>
      </c>
    </row>
    <row r="65" spans="1:5">
      <c r="A65" t="s">
        <v>6</v>
      </c>
      <c r="B65" s="3">
        <v>11</v>
      </c>
      <c r="C65" s="4">
        <v>6.8599999999999994</v>
      </c>
      <c r="D65">
        <f t="shared" si="0"/>
        <v>8.5749011851084482</v>
      </c>
      <c r="E65">
        <f t="shared" si="1"/>
        <v>2.9408860746863623</v>
      </c>
    </row>
    <row r="66" spans="1:5">
      <c r="A66" t="s">
        <v>6</v>
      </c>
      <c r="B66" s="3">
        <v>12</v>
      </c>
      <c r="C66" s="4">
        <v>7.1599999999999993</v>
      </c>
      <c r="D66">
        <f t="shared" si="0"/>
        <v>9.0577583552111385</v>
      </c>
      <c r="E66">
        <f t="shared" si="1"/>
        <v>3.6014867747736883</v>
      </c>
    </row>
    <row r="67" spans="1:5">
      <c r="A67" t="s">
        <v>7</v>
      </c>
      <c r="B67" s="3">
        <v>0</v>
      </c>
      <c r="C67" s="4">
        <v>3.16</v>
      </c>
      <c r="D67">
        <f t="shared" ref="D67:D130" si="2">$K$4+$K$5*B67</f>
        <v>3.2634723139788804</v>
      </c>
      <c r="E67">
        <f t="shared" ref="E67:E130" si="3">(C67-D67)^2</f>
        <v>1.0706519760143975E-2</v>
      </c>
    </row>
    <row r="68" spans="1:5">
      <c r="A68" t="s">
        <v>7</v>
      </c>
      <c r="B68" s="3">
        <v>1</v>
      </c>
      <c r="C68" s="4">
        <v>4.0600000000000005</v>
      </c>
      <c r="D68">
        <f t="shared" si="2"/>
        <v>3.7463294840815684</v>
      </c>
      <c r="E68">
        <f t="shared" si="3"/>
        <v>9.838919255653536E-2</v>
      </c>
    </row>
    <row r="69" spans="1:5">
      <c r="A69" t="s">
        <v>7</v>
      </c>
      <c r="B69" s="3">
        <v>2</v>
      </c>
      <c r="C69" s="4">
        <v>4.9600000000000009</v>
      </c>
      <c r="D69">
        <f t="shared" si="2"/>
        <v>4.2291866541842564</v>
      </c>
      <c r="E69">
        <f t="shared" si="3"/>
        <v>0.53408814642240288</v>
      </c>
    </row>
    <row r="70" spans="1:5">
      <c r="A70" t="s">
        <v>7</v>
      </c>
      <c r="B70" s="3">
        <v>3</v>
      </c>
      <c r="C70" s="4">
        <v>5.3600000000000012</v>
      </c>
      <c r="D70">
        <f t="shared" si="2"/>
        <v>4.7120438242869449</v>
      </c>
      <c r="E70">
        <f t="shared" si="3"/>
        <v>0.41984720564468908</v>
      </c>
    </row>
    <row r="71" spans="1:5">
      <c r="A71" t="s">
        <v>7</v>
      </c>
      <c r="B71" s="3">
        <v>4</v>
      </c>
      <c r="C71" s="4">
        <v>5.410000000000001</v>
      </c>
      <c r="D71">
        <f t="shared" si="2"/>
        <v>5.1949009943896325</v>
      </c>
      <c r="E71">
        <f t="shared" si="3"/>
        <v>4.6267582214569357E-2</v>
      </c>
    </row>
    <row r="72" spans="1:5">
      <c r="A72" t="s">
        <v>7</v>
      </c>
      <c r="B72" s="3">
        <v>5</v>
      </c>
      <c r="C72" s="4">
        <v>6.410000000000001</v>
      </c>
      <c r="D72">
        <f t="shared" si="2"/>
        <v>5.677758164492321</v>
      </c>
      <c r="E72">
        <f t="shared" si="3"/>
        <v>0.53617810566765645</v>
      </c>
    </row>
    <row r="73" spans="1:5">
      <c r="A73" t="s">
        <v>7</v>
      </c>
      <c r="B73" s="3">
        <v>6</v>
      </c>
      <c r="C73" s="4">
        <v>6.5100000000000007</v>
      </c>
      <c r="D73">
        <f t="shared" si="2"/>
        <v>6.1606153345950094</v>
      </c>
      <c r="E73">
        <f t="shared" si="3"/>
        <v>0.12206964442015769</v>
      </c>
    </row>
    <row r="74" spans="1:5">
      <c r="A74" t="s">
        <v>7</v>
      </c>
      <c r="B74" s="3">
        <v>7</v>
      </c>
      <c r="C74" s="4">
        <v>6.9600000000000009</v>
      </c>
      <c r="D74">
        <f t="shared" si="2"/>
        <v>6.643472504697697</v>
      </c>
      <c r="E74">
        <f t="shared" si="3"/>
        <v>0.10018965528234998</v>
      </c>
    </row>
    <row r="75" spans="1:5">
      <c r="A75" t="s">
        <v>7</v>
      </c>
      <c r="B75" s="3">
        <v>8</v>
      </c>
      <c r="C75" s="4">
        <v>7.410000000000001</v>
      </c>
      <c r="D75">
        <f t="shared" si="2"/>
        <v>7.1263296748003846</v>
      </c>
      <c r="E75">
        <f t="shared" si="3"/>
        <v>8.0468853398856149E-2</v>
      </c>
    </row>
    <row r="76" spans="1:5">
      <c r="A76" t="s">
        <v>7</v>
      </c>
      <c r="B76" s="3">
        <v>9</v>
      </c>
      <c r="C76" s="4">
        <v>8.16</v>
      </c>
      <c r="D76">
        <f t="shared" si="2"/>
        <v>7.6091868449030731</v>
      </c>
      <c r="E76">
        <f t="shared" si="3"/>
        <v>0.30339513182783145</v>
      </c>
    </row>
    <row r="77" spans="1:5">
      <c r="A77" t="s">
        <v>7</v>
      </c>
      <c r="B77" s="3">
        <v>10</v>
      </c>
      <c r="C77" s="4">
        <v>8.86</v>
      </c>
      <c r="D77">
        <f t="shared" si="2"/>
        <v>8.0920440150057615</v>
      </c>
      <c r="E77">
        <f t="shared" si="3"/>
        <v>0.58975639488847009</v>
      </c>
    </row>
    <row r="78" spans="1:5">
      <c r="A78" t="s">
        <v>7</v>
      </c>
      <c r="B78" s="3">
        <v>11</v>
      </c>
      <c r="C78" s="4">
        <v>8.86</v>
      </c>
      <c r="D78">
        <f t="shared" si="2"/>
        <v>8.5749011851084482</v>
      </c>
      <c r="E78">
        <f t="shared" si="3"/>
        <v>8.1281334252566978E-2</v>
      </c>
    </row>
    <row r="79" spans="1:5">
      <c r="A79" t="s">
        <v>7</v>
      </c>
      <c r="B79" s="3">
        <v>12</v>
      </c>
      <c r="C79" s="4">
        <v>9.7099999999999991</v>
      </c>
      <c r="D79">
        <f t="shared" si="2"/>
        <v>9.0577583552111385</v>
      </c>
      <c r="E79">
        <f t="shared" si="3"/>
        <v>0.42541916319687823</v>
      </c>
    </row>
    <row r="80" spans="1:5">
      <c r="A80" t="s">
        <v>8</v>
      </c>
      <c r="B80" s="3">
        <v>0</v>
      </c>
      <c r="C80" s="4">
        <v>3.92</v>
      </c>
      <c r="D80">
        <f t="shared" si="2"/>
        <v>3.2634723139788804</v>
      </c>
      <c r="E80">
        <f t="shared" si="3"/>
        <v>0.43102860251224573</v>
      </c>
    </row>
    <row r="81" spans="1:5">
      <c r="A81" t="s">
        <v>8</v>
      </c>
      <c r="B81" s="3">
        <v>1</v>
      </c>
      <c r="C81" s="4">
        <v>4.67</v>
      </c>
      <c r="D81">
        <f t="shared" si="2"/>
        <v>3.7463294840815684</v>
      </c>
      <c r="E81">
        <f t="shared" si="3"/>
        <v>0.85316722197702144</v>
      </c>
    </row>
    <row r="82" spans="1:5">
      <c r="A82" t="s">
        <v>8</v>
      </c>
      <c r="B82" s="3">
        <v>2</v>
      </c>
      <c r="C82" s="4">
        <v>5.42</v>
      </c>
      <c r="D82">
        <f t="shared" si="2"/>
        <v>4.2291866541842564</v>
      </c>
      <c r="E82">
        <f t="shared" si="3"/>
        <v>1.4180364245728856</v>
      </c>
    </row>
    <row r="83" spans="1:5">
      <c r="A83" t="s">
        <v>8</v>
      </c>
      <c r="B83" s="3">
        <v>3</v>
      </c>
      <c r="C83" s="4">
        <v>6.37</v>
      </c>
      <c r="D83">
        <f t="shared" si="2"/>
        <v>4.7120438242869449</v>
      </c>
      <c r="E83">
        <f t="shared" si="3"/>
        <v>2.748818680585059</v>
      </c>
    </row>
    <row r="84" spans="1:5">
      <c r="A84" t="s">
        <v>8</v>
      </c>
      <c r="B84" s="3">
        <v>4</v>
      </c>
      <c r="C84" s="4">
        <v>7.0200000000000005</v>
      </c>
      <c r="D84">
        <f t="shared" si="2"/>
        <v>5.1949009943896325</v>
      </c>
      <c r="E84">
        <f t="shared" si="3"/>
        <v>3.330986380279954</v>
      </c>
    </row>
    <row r="85" spans="1:5">
      <c r="A85" t="s">
        <v>8</v>
      </c>
      <c r="B85" s="3">
        <v>5</v>
      </c>
      <c r="C85" s="4">
        <v>7.07</v>
      </c>
      <c r="D85">
        <f t="shared" si="2"/>
        <v>5.677758164492321</v>
      </c>
      <c r="E85">
        <f t="shared" si="3"/>
        <v>1.9383373285377921</v>
      </c>
    </row>
    <row r="86" spans="1:5">
      <c r="A86" t="s">
        <v>8</v>
      </c>
      <c r="B86" s="3">
        <v>6</v>
      </c>
      <c r="C86" s="4">
        <v>7.17</v>
      </c>
      <c r="D86">
        <f t="shared" si="2"/>
        <v>6.1606153345950094</v>
      </c>
      <c r="E86">
        <f t="shared" si="3"/>
        <v>1.0188574027547446</v>
      </c>
    </row>
    <row r="87" spans="1:5">
      <c r="A87" t="s">
        <v>8</v>
      </c>
      <c r="B87" s="3">
        <v>7</v>
      </c>
      <c r="C87" s="4">
        <v>7.87</v>
      </c>
      <c r="D87">
        <f t="shared" si="2"/>
        <v>6.643472504697697</v>
      </c>
      <c r="E87">
        <f t="shared" si="3"/>
        <v>1.5043696967325411</v>
      </c>
    </row>
    <row r="88" spans="1:5">
      <c r="A88" t="s">
        <v>8</v>
      </c>
      <c r="B88" s="3">
        <v>8</v>
      </c>
      <c r="C88" s="4">
        <v>8.4700000000000006</v>
      </c>
      <c r="D88">
        <f t="shared" si="2"/>
        <v>7.1263296748003846</v>
      </c>
      <c r="E88">
        <f t="shared" si="3"/>
        <v>1.8054499428220419</v>
      </c>
    </row>
    <row r="89" spans="1:5">
      <c r="A89" t="s">
        <v>8</v>
      </c>
      <c r="B89" s="3">
        <v>9</v>
      </c>
      <c r="C89" s="4">
        <v>9.4700000000000006</v>
      </c>
      <c r="D89">
        <f t="shared" si="2"/>
        <v>7.6091868449030731</v>
      </c>
      <c r="E89">
        <f t="shared" si="3"/>
        <v>3.4626255981817824</v>
      </c>
    </row>
    <row r="90" spans="1:5">
      <c r="A90" t="s">
        <v>8</v>
      </c>
      <c r="B90" s="3">
        <v>10</v>
      </c>
      <c r="C90" s="4">
        <v>9.5200000000000014</v>
      </c>
      <c r="D90">
        <f t="shared" si="2"/>
        <v>8.0920440150057615</v>
      </c>
      <c r="E90">
        <f t="shared" si="3"/>
        <v>2.0390582950808698</v>
      </c>
    </row>
    <row r="91" spans="1:5">
      <c r="A91" t="s">
        <v>8</v>
      </c>
      <c r="B91" s="3">
        <v>11</v>
      </c>
      <c r="C91" s="4">
        <v>10.070000000000002</v>
      </c>
      <c r="D91">
        <f t="shared" si="2"/>
        <v>8.5749011851084482</v>
      </c>
      <c r="E91">
        <f t="shared" si="3"/>
        <v>2.2353204662901289</v>
      </c>
    </row>
    <row r="92" spans="1:5">
      <c r="A92" t="s">
        <v>8</v>
      </c>
      <c r="B92" s="3">
        <v>12</v>
      </c>
      <c r="C92" s="4">
        <v>10.870000000000003</v>
      </c>
      <c r="D92">
        <f t="shared" si="2"/>
        <v>9.0577583552111385</v>
      </c>
      <c r="E92">
        <f t="shared" si="3"/>
        <v>3.284219779107048</v>
      </c>
    </row>
    <row r="93" spans="1:5">
      <c r="A93" t="s">
        <v>9</v>
      </c>
      <c r="B93" s="3">
        <v>0</v>
      </c>
      <c r="C93" s="4">
        <v>3.24</v>
      </c>
      <c r="D93">
        <f t="shared" si="2"/>
        <v>3.2634723139788804</v>
      </c>
      <c r="E93">
        <f t="shared" si="3"/>
        <v>5.5094952352313328E-4</v>
      </c>
    </row>
    <row r="94" spans="1:5">
      <c r="A94" t="s">
        <v>9</v>
      </c>
      <c r="B94" s="3">
        <v>1</v>
      </c>
      <c r="C94" s="4">
        <v>3.99</v>
      </c>
      <c r="D94">
        <f t="shared" si="2"/>
        <v>3.7463294840815684</v>
      </c>
      <c r="E94">
        <f t="shared" si="3"/>
        <v>5.9375320327954728E-2</v>
      </c>
    </row>
    <row r="95" spans="1:5">
      <c r="A95" t="s">
        <v>9</v>
      </c>
      <c r="B95" s="3">
        <v>2</v>
      </c>
      <c r="C95" s="4">
        <v>4.54</v>
      </c>
      <c r="D95">
        <f t="shared" si="2"/>
        <v>4.2291866541842564</v>
      </c>
      <c r="E95">
        <f t="shared" si="3"/>
        <v>9.6604935937177019E-2</v>
      </c>
    </row>
    <row r="96" spans="1:5">
      <c r="A96" t="s">
        <v>9</v>
      </c>
      <c r="B96" s="3">
        <v>3</v>
      </c>
      <c r="C96" s="4">
        <v>4.6900000000000004</v>
      </c>
      <c r="D96">
        <f t="shared" si="2"/>
        <v>4.7120438242869449</v>
      </c>
      <c r="E96">
        <f t="shared" si="3"/>
        <v>4.8593018919368478E-4</v>
      </c>
    </row>
    <row r="97" spans="1:5">
      <c r="A97" t="s">
        <v>9</v>
      </c>
      <c r="B97" s="3">
        <v>4</v>
      </c>
      <c r="C97" s="4">
        <v>5.04</v>
      </c>
      <c r="D97">
        <f t="shared" si="2"/>
        <v>5.1949009943896325</v>
      </c>
      <c r="E97">
        <f t="shared" si="3"/>
        <v>2.3994318062896945E-2</v>
      </c>
    </row>
    <row r="98" spans="1:5">
      <c r="A98" t="s">
        <v>9</v>
      </c>
      <c r="B98" s="3">
        <v>5</v>
      </c>
      <c r="C98" s="4">
        <v>5.49</v>
      </c>
      <c r="D98">
        <f t="shared" si="2"/>
        <v>5.677758164492321</v>
      </c>
      <c r="E98">
        <f t="shared" si="3"/>
        <v>3.5253128333525376E-2</v>
      </c>
    </row>
    <row r="99" spans="1:5">
      <c r="A99" t="s">
        <v>9</v>
      </c>
      <c r="B99" s="3">
        <v>6</v>
      </c>
      <c r="C99" s="4">
        <v>5.54</v>
      </c>
      <c r="D99">
        <f t="shared" si="2"/>
        <v>6.1606153345950094</v>
      </c>
      <c r="E99">
        <f t="shared" si="3"/>
        <v>0.38516339353447548</v>
      </c>
    </row>
    <row r="100" spans="1:5">
      <c r="A100" t="s">
        <v>9</v>
      </c>
      <c r="B100" s="3">
        <v>7</v>
      </c>
      <c r="C100" s="4">
        <v>6.34</v>
      </c>
      <c r="D100">
        <f t="shared" si="2"/>
        <v>6.643472504697697</v>
      </c>
      <c r="E100">
        <f t="shared" si="3"/>
        <v>9.2095561107493826E-2</v>
      </c>
    </row>
    <row r="101" spans="1:5">
      <c r="A101" t="s">
        <v>9</v>
      </c>
      <c r="B101" s="3">
        <v>8</v>
      </c>
      <c r="C101" s="4">
        <v>7.24</v>
      </c>
      <c r="D101">
        <f t="shared" si="2"/>
        <v>7.1263296748003846</v>
      </c>
      <c r="E101">
        <f t="shared" si="3"/>
        <v>1.2920942830986369E-2</v>
      </c>
    </row>
    <row r="102" spans="1:5">
      <c r="A102" t="s">
        <v>9</v>
      </c>
      <c r="B102" s="3">
        <v>9</v>
      </c>
      <c r="C102" s="4">
        <v>7.49</v>
      </c>
      <c r="D102">
        <f t="shared" si="2"/>
        <v>7.6091868449030731</v>
      </c>
      <c r="E102">
        <f t="shared" si="3"/>
        <v>1.4205503997949143E-2</v>
      </c>
    </row>
    <row r="103" spans="1:5">
      <c r="A103" t="s">
        <v>9</v>
      </c>
      <c r="B103" s="3">
        <v>10</v>
      </c>
      <c r="C103" s="4">
        <v>7.79</v>
      </c>
      <c r="D103">
        <f t="shared" si="2"/>
        <v>8.0920440150057615</v>
      </c>
      <c r="E103">
        <f t="shared" si="3"/>
        <v>9.1230587000800681E-2</v>
      </c>
    </row>
    <row r="104" spans="1:5">
      <c r="A104" t="s">
        <v>9</v>
      </c>
      <c r="B104" s="3">
        <v>11</v>
      </c>
      <c r="C104" s="4">
        <v>8.19</v>
      </c>
      <c r="D104">
        <f t="shared" si="2"/>
        <v>8.5749011851084482</v>
      </c>
      <c r="E104">
        <f t="shared" si="3"/>
        <v>0.14814892229788831</v>
      </c>
    </row>
    <row r="105" spans="1:5">
      <c r="A105" t="s">
        <v>9</v>
      </c>
      <c r="B105" s="3">
        <v>12</v>
      </c>
      <c r="C105" s="4">
        <v>9.0399999999999991</v>
      </c>
      <c r="D105">
        <f t="shared" si="2"/>
        <v>9.0577583552111385</v>
      </c>
      <c r="E105">
        <f t="shared" si="3"/>
        <v>3.1535917980499948E-4</v>
      </c>
    </row>
    <row r="106" spans="1:5">
      <c r="A106" t="s">
        <v>10</v>
      </c>
      <c r="B106" s="3">
        <v>0</v>
      </c>
      <c r="C106" s="4">
        <v>2.86</v>
      </c>
      <c r="D106">
        <f t="shared" si="2"/>
        <v>3.2634723139788804</v>
      </c>
      <c r="E106">
        <f t="shared" si="3"/>
        <v>0.16278990814747232</v>
      </c>
    </row>
    <row r="107" spans="1:5">
      <c r="A107" t="s">
        <v>10</v>
      </c>
      <c r="B107" s="3">
        <v>1</v>
      </c>
      <c r="C107" s="4">
        <v>2.86</v>
      </c>
      <c r="D107">
        <f t="shared" si="2"/>
        <v>3.7463294840815684</v>
      </c>
      <c r="E107">
        <f t="shared" si="3"/>
        <v>0.78557995435229944</v>
      </c>
    </row>
    <row r="108" spans="1:5">
      <c r="A108" t="s">
        <v>10</v>
      </c>
      <c r="B108" s="3">
        <v>2</v>
      </c>
      <c r="C108" s="4">
        <v>3.5599999999999996</v>
      </c>
      <c r="D108">
        <f t="shared" si="2"/>
        <v>4.2291866541842564</v>
      </c>
      <c r="E108">
        <f t="shared" si="3"/>
        <v>0.44781077813832015</v>
      </c>
    </row>
    <row r="109" spans="1:5">
      <c r="A109" t="s">
        <v>10</v>
      </c>
      <c r="B109" s="3">
        <v>3</v>
      </c>
      <c r="C109" s="4">
        <v>4.46</v>
      </c>
      <c r="D109">
        <f t="shared" si="2"/>
        <v>4.7120438242869449</v>
      </c>
      <c r="E109">
        <f t="shared" si="3"/>
        <v>6.3526089361188379E-2</v>
      </c>
    </row>
    <row r="110" spans="1:5">
      <c r="A110" t="s">
        <v>10</v>
      </c>
      <c r="B110" s="3">
        <v>4</v>
      </c>
      <c r="C110" s="4">
        <v>4.8600000000000003</v>
      </c>
      <c r="D110">
        <f t="shared" si="2"/>
        <v>5.1949009943896325</v>
      </c>
      <c r="E110">
        <f t="shared" si="3"/>
        <v>0.11215867604316444</v>
      </c>
    </row>
    <row r="111" spans="1:5">
      <c r="A111" t="s">
        <v>10</v>
      </c>
      <c r="B111" s="3">
        <v>5</v>
      </c>
      <c r="C111" s="4">
        <v>5.36</v>
      </c>
      <c r="D111">
        <f t="shared" si="2"/>
        <v>5.677758164492321</v>
      </c>
      <c r="E111">
        <f t="shared" si="3"/>
        <v>0.1009702511015287</v>
      </c>
    </row>
    <row r="112" spans="1:5">
      <c r="A112" t="s">
        <v>10</v>
      </c>
      <c r="B112" s="3">
        <v>6</v>
      </c>
      <c r="C112" s="4">
        <v>6.2600000000000007</v>
      </c>
      <c r="D112">
        <f t="shared" si="2"/>
        <v>6.1606153345950094</v>
      </c>
      <c r="E112">
        <f t="shared" si="3"/>
        <v>9.8773117176620632E-3</v>
      </c>
    </row>
    <row r="113" spans="1:5">
      <c r="A113" t="s">
        <v>10</v>
      </c>
      <c r="B113" s="3">
        <v>7</v>
      </c>
      <c r="C113" s="4">
        <v>6.660000000000001</v>
      </c>
      <c r="D113">
        <f t="shared" si="2"/>
        <v>6.643472504697697</v>
      </c>
      <c r="E113">
        <f t="shared" si="3"/>
        <v>2.7315810096768139E-4</v>
      </c>
    </row>
    <row r="114" spans="1:5">
      <c r="A114" t="s">
        <v>10</v>
      </c>
      <c r="B114" s="3">
        <v>8</v>
      </c>
      <c r="C114" s="4">
        <v>6.7600000000000007</v>
      </c>
      <c r="D114">
        <f t="shared" si="2"/>
        <v>7.1263296748003846</v>
      </c>
      <c r="E114">
        <f t="shared" si="3"/>
        <v>0.13419743063935505</v>
      </c>
    </row>
    <row r="115" spans="1:5">
      <c r="A115" t="s">
        <v>10</v>
      </c>
      <c r="B115" s="3">
        <v>9</v>
      </c>
      <c r="C115" s="4">
        <v>6.7600000000000007</v>
      </c>
      <c r="D115">
        <f t="shared" si="2"/>
        <v>7.6091868449030731</v>
      </c>
      <c r="E115">
        <f t="shared" si="3"/>
        <v>0.72111829755643475</v>
      </c>
    </row>
    <row r="116" spans="1:5">
      <c r="A116" t="s">
        <v>10</v>
      </c>
      <c r="B116" s="3">
        <v>10</v>
      </c>
      <c r="C116" s="4">
        <v>7.160000000000001</v>
      </c>
      <c r="D116">
        <f t="shared" si="2"/>
        <v>8.0920440150057615</v>
      </c>
      <c r="E116">
        <f t="shared" si="3"/>
        <v>0.86870604590805833</v>
      </c>
    </row>
    <row r="117" spans="1:5">
      <c r="A117" t="s">
        <v>10</v>
      </c>
      <c r="B117" s="3">
        <v>11</v>
      </c>
      <c r="C117" s="4">
        <v>7.9600000000000009</v>
      </c>
      <c r="D117">
        <f t="shared" si="2"/>
        <v>8.5749011851084482</v>
      </c>
      <c r="E117">
        <f t="shared" si="3"/>
        <v>0.37810346744777307</v>
      </c>
    </row>
    <row r="118" spans="1:5">
      <c r="A118" t="s">
        <v>10</v>
      </c>
      <c r="B118" s="3">
        <v>12</v>
      </c>
      <c r="C118" s="4">
        <v>8.0100000000000016</v>
      </c>
      <c r="D118">
        <f t="shared" si="2"/>
        <v>9.0577583552111385</v>
      </c>
      <c r="E118">
        <f t="shared" si="3"/>
        <v>1.0977975709147469</v>
      </c>
    </row>
    <row r="119" spans="1:5">
      <c r="A119" t="s">
        <v>11</v>
      </c>
      <c r="B119" s="3">
        <v>0</v>
      </c>
      <c r="C119" s="4">
        <v>2.2400000000000002</v>
      </c>
      <c r="D119">
        <f t="shared" si="2"/>
        <v>3.2634723139788804</v>
      </c>
      <c r="E119">
        <f t="shared" si="3"/>
        <v>1.0474955774812835</v>
      </c>
    </row>
    <row r="120" spans="1:5">
      <c r="A120" t="s">
        <v>11</v>
      </c>
      <c r="B120" s="3">
        <v>1</v>
      </c>
      <c r="C120" s="4">
        <v>2.64</v>
      </c>
      <c r="D120">
        <f t="shared" si="2"/>
        <v>3.7463294840815684</v>
      </c>
      <c r="E120">
        <f t="shared" si="3"/>
        <v>1.223964927348189</v>
      </c>
    </row>
    <row r="121" spans="1:5">
      <c r="A121" t="s">
        <v>11</v>
      </c>
      <c r="B121" s="3">
        <v>2</v>
      </c>
      <c r="C121" s="4">
        <v>3.29</v>
      </c>
      <c r="D121">
        <f t="shared" si="2"/>
        <v>4.2291866541842564</v>
      </c>
      <c r="E121">
        <f t="shared" si="3"/>
        <v>0.882071571397818</v>
      </c>
    </row>
    <row r="122" spans="1:5">
      <c r="A122" t="s">
        <v>11</v>
      </c>
      <c r="B122" s="3">
        <v>3</v>
      </c>
      <c r="C122" s="4">
        <v>3.79</v>
      </c>
      <c r="D122">
        <f t="shared" si="2"/>
        <v>4.7120438242869449</v>
      </c>
      <c r="E122">
        <f t="shared" si="3"/>
        <v>0.85016481390569443</v>
      </c>
    </row>
    <row r="123" spans="1:5">
      <c r="A123" t="s">
        <v>11</v>
      </c>
      <c r="B123" s="3">
        <v>4</v>
      </c>
      <c r="C123" s="4">
        <v>4.54</v>
      </c>
      <c r="D123">
        <f t="shared" si="2"/>
        <v>5.1949009943896325</v>
      </c>
      <c r="E123">
        <f t="shared" si="3"/>
        <v>0.42889531245252938</v>
      </c>
    </row>
    <row r="124" spans="1:5">
      <c r="A124" t="s">
        <v>11</v>
      </c>
      <c r="B124" s="3">
        <v>5</v>
      </c>
      <c r="C124" s="4">
        <v>5.39</v>
      </c>
      <c r="D124">
        <f t="shared" si="2"/>
        <v>5.677758164492321</v>
      </c>
      <c r="E124">
        <f t="shared" si="3"/>
        <v>8.2804761231989835E-2</v>
      </c>
    </row>
    <row r="125" spans="1:5">
      <c r="A125" t="s">
        <v>11</v>
      </c>
      <c r="B125" s="3">
        <v>6</v>
      </c>
      <c r="C125" s="4">
        <v>6.1899999999999995</v>
      </c>
      <c r="D125">
        <f t="shared" si="2"/>
        <v>6.1606153345950094</v>
      </c>
      <c r="E125">
        <f t="shared" si="3"/>
        <v>8.6345856096322043E-4</v>
      </c>
    </row>
    <row r="126" spans="1:5">
      <c r="A126" t="s">
        <v>11</v>
      </c>
      <c r="B126" s="3">
        <v>7</v>
      </c>
      <c r="C126" s="4">
        <v>6.7399999999999993</v>
      </c>
      <c r="D126">
        <f t="shared" si="2"/>
        <v>6.643472504697697</v>
      </c>
      <c r="E126">
        <f t="shared" si="3"/>
        <v>9.3175573493359948E-3</v>
      </c>
    </row>
    <row r="127" spans="1:5">
      <c r="A127" t="s">
        <v>11</v>
      </c>
      <c r="B127" s="3">
        <v>8</v>
      </c>
      <c r="C127" s="4">
        <v>7.089999999999999</v>
      </c>
      <c r="D127">
        <f t="shared" si="2"/>
        <v>7.1263296748003846</v>
      </c>
      <c r="E127">
        <f t="shared" si="3"/>
        <v>1.3198452711017743E-3</v>
      </c>
    </row>
    <row r="128" spans="1:5">
      <c r="A128" t="s">
        <v>11</v>
      </c>
      <c r="B128" s="3">
        <v>9</v>
      </c>
      <c r="C128" s="4">
        <v>7.5399999999999991</v>
      </c>
      <c r="D128">
        <f t="shared" si="2"/>
        <v>7.6091868449030731</v>
      </c>
      <c r="E128">
        <f t="shared" si="3"/>
        <v>4.7868195076420051E-3</v>
      </c>
    </row>
    <row r="129" spans="1:5">
      <c r="A129" t="s">
        <v>11</v>
      </c>
      <c r="B129" s="3">
        <v>10</v>
      </c>
      <c r="C129" s="4">
        <v>8.34</v>
      </c>
      <c r="D129">
        <f t="shared" si="2"/>
        <v>8.0920440150057615</v>
      </c>
      <c r="E129">
        <f t="shared" si="3"/>
        <v>6.1482170494462939E-2</v>
      </c>
    </row>
    <row r="130" spans="1:5">
      <c r="A130" t="s">
        <v>11</v>
      </c>
      <c r="B130" s="3">
        <v>11</v>
      </c>
      <c r="C130" s="4">
        <v>9.34</v>
      </c>
      <c r="D130">
        <f t="shared" si="2"/>
        <v>8.5749011851084482</v>
      </c>
      <c r="E130">
        <f t="shared" si="3"/>
        <v>0.58537619654845674</v>
      </c>
    </row>
    <row r="131" spans="1:5">
      <c r="A131" t="s">
        <v>11</v>
      </c>
      <c r="B131" s="3">
        <v>12</v>
      </c>
      <c r="C131" s="4">
        <v>9.64</v>
      </c>
      <c r="D131">
        <f t="shared" ref="D131" si="4">$K$4+$K$5*B131</f>
        <v>9.0577583552111385</v>
      </c>
      <c r="E131">
        <f t="shared" ref="E131" si="5">(C131-D131)^2</f>
        <v>0.33900533292643947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2016-11-16T12:48:43Z</dcterms:created>
  <dcterms:modified xsi:type="dcterms:W3CDTF">2016-11-16T13:15:43Z</dcterms:modified>
</cp:coreProperties>
</file>