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15975" windowHeight="7665" activeTab="1"/>
  </bookViews>
  <sheets>
    <sheet name="iris_entropy" sheetId="2" r:id="rId1"/>
    <sheet name="iris_ols" sheetId="1" r:id="rId2"/>
  </sheets>
  <definedNames>
    <definedName name="solver_adj" localSheetId="0" hidden="1">iris_entropy!$N$4:$N$8</definedName>
    <definedName name="solver_adj" localSheetId="1" hidden="1">iris_ols!$N$4:$N$8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iris_entropy!$N$8</definedName>
    <definedName name="solver_lhs1" localSheetId="1" hidden="1">iris_ols!$O$4</definedName>
    <definedName name="solver_lhs2" localSheetId="0" hidden="1">iris_entropy!$N$7</definedName>
    <definedName name="solver_lhs2" localSheetId="1" hidden="1">iris_ols!$O$5</definedName>
    <definedName name="solver_lhs3" localSheetId="0" hidden="1">iris_entropy!$N$6</definedName>
    <definedName name="solver_lhs3" localSheetId="1" hidden="1">iris_ols!$O$6</definedName>
    <definedName name="solver_lhs4" localSheetId="0" hidden="1">iris_entropy!$N$7</definedName>
    <definedName name="solver_lhs4" localSheetId="1" hidden="1">iris_ols!$O$7</definedName>
    <definedName name="solver_lhs5" localSheetId="0" hidden="1">iris_entropy!$N$8</definedName>
    <definedName name="solver_lhs5" localSheetId="1" hidden="1">iris_ols!$O$8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iris_entropy!$N$12</definedName>
    <definedName name="solver_opt" localSheetId="1" hidden="1">iris_ols!$N$12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hs1" localSheetId="0" hidden="1">10</definedName>
    <definedName name="solver_rhs1" localSheetId="1" hidden="1">10</definedName>
    <definedName name="solver_rhs2" localSheetId="0" hidden="1">10</definedName>
    <definedName name="solver_rhs2" localSheetId="1" hidden="1">10</definedName>
    <definedName name="solver_rhs3" localSheetId="0" hidden="1">10</definedName>
    <definedName name="solver_rhs3" localSheetId="1" hidden="1">10</definedName>
    <definedName name="solver_rhs4" localSheetId="0" hidden="1">10</definedName>
    <definedName name="solver_rhs4" localSheetId="1" hidden="1">10</definedName>
    <definedName name="solver_rhs5" localSheetId="0" hidden="1">10</definedName>
    <definedName name="solver_rhs5" localSheetId="1" hidden="1">10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</definedNames>
  <calcPr calcId="124519"/>
  <fileRecoveryPr repairLoad="1"/>
</workbook>
</file>

<file path=xl/calcChain.xml><?xml version="1.0" encoding="utf-8"?>
<calcChain xmlns="http://schemas.openxmlformats.org/spreadsheetml/2006/main">
  <c r="O5" i="1"/>
  <c r="O6"/>
  <c r="O7"/>
  <c r="O8"/>
  <c r="O4"/>
  <c r="G151" i="2"/>
  <c r="H151" s="1"/>
  <c r="I151" s="1"/>
  <c r="F151"/>
  <c r="G150"/>
  <c r="H150" s="1"/>
  <c r="I150" s="1"/>
  <c r="F150"/>
  <c r="G149"/>
  <c r="H149" s="1"/>
  <c r="I149" s="1"/>
  <c r="F149"/>
  <c r="G148"/>
  <c r="H148" s="1"/>
  <c r="I148" s="1"/>
  <c r="F148"/>
  <c r="G147"/>
  <c r="H147" s="1"/>
  <c r="I147" s="1"/>
  <c r="F147"/>
  <c r="G146"/>
  <c r="H146" s="1"/>
  <c r="I146" s="1"/>
  <c r="F146"/>
  <c r="G145"/>
  <c r="H145" s="1"/>
  <c r="I145" s="1"/>
  <c r="F145"/>
  <c r="G144"/>
  <c r="H144" s="1"/>
  <c r="I144" s="1"/>
  <c r="F144"/>
  <c r="G143"/>
  <c r="H143" s="1"/>
  <c r="I143" s="1"/>
  <c r="F143"/>
  <c r="G142"/>
  <c r="H142" s="1"/>
  <c r="I142" s="1"/>
  <c r="F142"/>
  <c r="G141"/>
  <c r="H141" s="1"/>
  <c r="I141" s="1"/>
  <c r="F141"/>
  <c r="G140"/>
  <c r="H140" s="1"/>
  <c r="I140" s="1"/>
  <c r="F140"/>
  <c r="G139"/>
  <c r="H139" s="1"/>
  <c r="I139" s="1"/>
  <c r="F139"/>
  <c r="G138"/>
  <c r="H138" s="1"/>
  <c r="I138" s="1"/>
  <c r="F138"/>
  <c r="G137"/>
  <c r="H137" s="1"/>
  <c r="I137" s="1"/>
  <c r="F137"/>
  <c r="G136"/>
  <c r="H136" s="1"/>
  <c r="I136" s="1"/>
  <c r="F136"/>
  <c r="G135"/>
  <c r="H135" s="1"/>
  <c r="I135" s="1"/>
  <c r="F135"/>
  <c r="G134"/>
  <c r="H134" s="1"/>
  <c r="I134" s="1"/>
  <c r="F134"/>
  <c r="G133"/>
  <c r="H133" s="1"/>
  <c r="I133" s="1"/>
  <c r="F133"/>
  <c r="G132"/>
  <c r="H132" s="1"/>
  <c r="I132" s="1"/>
  <c r="F132"/>
  <c r="G131"/>
  <c r="H131" s="1"/>
  <c r="I131" s="1"/>
  <c r="F131"/>
  <c r="G130"/>
  <c r="H130" s="1"/>
  <c r="I130" s="1"/>
  <c r="F130"/>
  <c r="G129"/>
  <c r="H129" s="1"/>
  <c r="I129" s="1"/>
  <c r="F129"/>
  <c r="G128"/>
  <c r="H128" s="1"/>
  <c r="I128" s="1"/>
  <c r="F128"/>
  <c r="G127"/>
  <c r="H127" s="1"/>
  <c r="I127" s="1"/>
  <c r="F127"/>
  <c r="G126"/>
  <c r="H126" s="1"/>
  <c r="I126" s="1"/>
  <c r="F126"/>
  <c r="G125"/>
  <c r="H125" s="1"/>
  <c r="I125" s="1"/>
  <c r="F125"/>
  <c r="G124"/>
  <c r="H124" s="1"/>
  <c r="I124" s="1"/>
  <c r="F124"/>
  <c r="G123"/>
  <c r="H123" s="1"/>
  <c r="I123" s="1"/>
  <c r="F123"/>
  <c r="G122"/>
  <c r="H122" s="1"/>
  <c r="I122" s="1"/>
  <c r="F122"/>
  <c r="G121"/>
  <c r="H121" s="1"/>
  <c r="I121" s="1"/>
  <c r="F121"/>
  <c r="G120"/>
  <c r="H120" s="1"/>
  <c r="I120" s="1"/>
  <c r="F120"/>
  <c r="G119"/>
  <c r="H119" s="1"/>
  <c r="I119" s="1"/>
  <c r="F119"/>
  <c r="G118"/>
  <c r="H118" s="1"/>
  <c r="I118" s="1"/>
  <c r="F118"/>
  <c r="G117"/>
  <c r="H117" s="1"/>
  <c r="I117" s="1"/>
  <c r="F117"/>
  <c r="G116"/>
  <c r="H116" s="1"/>
  <c r="I116" s="1"/>
  <c r="F116"/>
  <c r="G115"/>
  <c r="H115" s="1"/>
  <c r="I115" s="1"/>
  <c r="F115"/>
  <c r="G114"/>
  <c r="H114" s="1"/>
  <c r="I114" s="1"/>
  <c r="F114"/>
  <c r="G113"/>
  <c r="H113" s="1"/>
  <c r="I113" s="1"/>
  <c r="F113"/>
  <c r="G112"/>
  <c r="H112" s="1"/>
  <c r="I112" s="1"/>
  <c r="F112"/>
  <c r="G111"/>
  <c r="H111" s="1"/>
  <c r="I111" s="1"/>
  <c r="F111"/>
  <c r="G110"/>
  <c r="H110" s="1"/>
  <c r="I110" s="1"/>
  <c r="F110"/>
  <c r="G109"/>
  <c r="H109" s="1"/>
  <c r="I109" s="1"/>
  <c r="F109"/>
  <c r="G108"/>
  <c r="H108" s="1"/>
  <c r="I108" s="1"/>
  <c r="F108"/>
  <c r="G107"/>
  <c r="H107" s="1"/>
  <c r="I107" s="1"/>
  <c r="F107"/>
  <c r="G106"/>
  <c r="H106" s="1"/>
  <c r="I106" s="1"/>
  <c r="F106"/>
  <c r="G105"/>
  <c r="H105" s="1"/>
  <c r="I105" s="1"/>
  <c r="F105"/>
  <c r="G104"/>
  <c r="H104" s="1"/>
  <c r="I104" s="1"/>
  <c r="F104"/>
  <c r="G103"/>
  <c r="H103" s="1"/>
  <c r="I103" s="1"/>
  <c r="F103"/>
  <c r="G102"/>
  <c r="H102" s="1"/>
  <c r="I102" s="1"/>
  <c r="F102"/>
  <c r="G101"/>
  <c r="H101" s="1"/>
  <c r="I101" s="1"/>
  <c r="F101"/>
  <c r="G100"/>
  <c r="H100" s="1"/>
  <c r="I100" s="1"/>
  <c r="F100"/>
  <c r="G99"/>
  <c r="H99" s="1"/>
  <c r="I99" s="1"/>
  <c r="F99"/>
  <c r="G98"/>
  <c r="H98" s="1"/>
  <c r="I98" s="1"/>
  <c r="F98"/>
  <c r="G97"/>
  <c r="H97" s="1"/>
  <c r="I97" s="1"/>
  <c r="F97"/>
  <c r="G96"/>
  <c r="H96" s="1"/>
  <c r="I96" s="1"/>
  <c r="F96"/>
  <c r="G95"/>
  <c r="H95" s="1"/>
  <c r="I95" s="1"/>
  <c r="F95"/>
  <c r="G94"/>
  <c r="H94" s="1"/>
  <c r="I94" s="1"/>
  <c r="F94"/>
  <c r="G93"/>
  <c r="H93" s="1"/>
  <c r="I93" s="1"/>
  <c r="F93"/>
  <c r="G92"/>
  <c r="H92" s="1"/>
  <c r="I92" s="1"/>
  <c r="F92"/>
  <c r="G91"/>
  <c r="H91" s="1"/>
  <c r="I91" s="1"/>
  <c r="F91"/>
  <c r="G90"/>
  <c r="H90" s="1"/>
  <c r="I90" s="1"/>
  <c r="F90"/>
  <c r="G89"/>
  <c r="H89" s="1"/>
  <c r="I89" s="1"/>
  <c r="F89"/>
  <c r="G88"/>
  <c r="H88" s="1"/>
  <c r="I88" s="1"/>
  <c r="F88"/>
  <c r="G87"/>
  <c r="H87" s="1"/>
  <c r="I87" s="1"/>
  <c r="F87"/>
  <c r="G86"/>
  <c r="H86" s="1"/>
  <c r="I86" s="1"/>
  <c r="F86"/>
  <c r="G85"/>
  <c r="H85" s="1"/>
  <c r="I85" s="1"/>
  <c r="F85"/>
  <c r="G84"/>
  <c r="H84" s="1"/>
  <c r="I84" s="1"/>
  <c r="F84"/>
  <c r="G83"/>
  <c r="H83" s="1"/>
  <c r="I83" s="1"/>
  <c r="F83"/>
  <c r="G82"/>
  <c r="H82" s="1"/>
  <c r="I82" s="1"/>
  <c r="F82"/>
  <c r="G81"/>
  <c r="H81" s="1"/>
  <c r="I81" s="1"/>
  <c r="F81"/>
  <c r="G80"/>
  <c r="H80" s="1"/>
  <c r="I80" s="1"/>
  <c r="F80"/>
  <c r="G79"/>
  <c r="H79" s="1"/>
  <c r="I79" s="1"/>
  <c r="F79"/>
  <c r="G78"/>
  <c r="H78" s="1"/>
  <c r="I78" s="1"/>
  <c r="F78"/>
  <c r="G77"/>
  <c r="H77" s="1"/>
  <c r="I77" s="1"/>
  <c r="F77"/>
  <c r="G76"/>
  <c r="H76" s="1"/>
  <c r="I76" s="1"/>
  <c r="F76"/>
  <c r="G75"/>
  <c r="H75" s="1"/>
  <c r="I75" s="1"/>
  <c r="F75"/>
  <c r="G74"/>
  <c r="H74" s="1"/>
  <c r="I74" s="1"/>
  <c r="F74"/>
  <c r="G73"/>
  <c r="H73" s="1"/>
  <c r="I73" s="1"/>
  <c r="F73"/>
  <c r="G72"/>
  <c r="H72" s="1"/>
  <c r="I72" s="1"/>
  <c r="F72"/>
  <c r="G71"/>
  <c r="H71" s="1"/>
  <c r="I71" s="1"/>
  <c r="F71"/>
  <c r="G70"/>
  <c r="H70" s="1"/>
  <c r="I70" s="1"/>
  <c r="F70"/>
  <c r="G69"/>
  <c r="H69" s="1"/>
  <c r="I69" s="1"/>
  <c r="F69"/>
  <c r="G68"/>
  <c r="H68" s="1"/>
  <c r="I68" s="1"/>
  <c r="F68"/>
  <c r="G67"/>
  <c r="H67" s="1"/>
  <c r="I67" s="1"/>
  <c r="F67"/>
  <c r="G66"/>
  <c r="H66" s="1"/>
  <c r="I66" s="1"/>
  <c r="F66"/>
  <c r="G65"/>
  <c r="H65" s="1"/>
  <c r="I65" s="1"/>
  <c r="F65"/>
  <c r="G64"/>
  <c r="H64" s="1"/>
  <c r="I64" s="1"/>
  <c r="F64"/>
  <c r="G63"/>
  <c r="H63" s="1"/>
  <c r="I63" s="1"/>
  <c r="F63"/>
  <c r="G62"/>
  <c r="H62" s="1"/>
  <c r="I62" s="1"/>
  <c r="F62"/>
  <c r="G61"/>
  <c r="H61" s="1"/>
  <c r="I61" s="1"/>
  <c r="F61"/>
  <c r="G60"/>
  <c r="H60" s="1"/>
  <c r="I60" s="1"/>
  <c r="F60"/>
  <c r="G59"/>
  <c r="H59" s="1"/>
  <c r="I59" s="1"/>
  <c r="F59"/>
  <c r="G58"/>
  <c r="H58" s="1"/>
  <c r="I58" s="1"/>
  <c r="F58"/>
  <c r="G57"/>
  <c r="H57" s="1"/>
  <c r="I57" s="1"/>
  <c r="F57"/>
  <c r="G56"/>
  <c r="H56" s="1"/>
  <c r="I56" s="1"/>
  <c r="F56"/>
  <c r="G55"/>
  <c r="H55" s="1"/>
  <c r="I55" s="1"/>
  <c r="F55"/>
  <c r="G54"/>
  <c r="H54" s="1"/>
  <c r="I54" s="1"/>
  <c r="F54"/>
  <c r="G53"/>
  <c r="H53" s="1"/>
  <c r="I53" s="1"/>
  <c r="F53"/>
  <c r="G52"/>
  <c r="H52" s="1"/>
  <c r="I52" s="1"/>
  <c r="F52"/>
  <c r="G51"/>
  <c r="H51" s="1"/>
  <c r="I51" s="1"/>
  <c r="F51"/>
  <c r="G50"/>
  <c r="H50" s="1"/>
  <c r="I50" s="1"/>
  <c r="F50"/>
  <c r="G49"/>
  <c r="H49" s="1"/>
  <c r="I49" s="1"/>
  <c r="F49"/>
  <c r="G48"/>
  <c r="H48" s="1"/>
  <c r="I48" s="1"/>
  <c r="F48"/>
  <c r="G47"/>
  <c r="H47" s="1"/>
  <c r="I47" s="1"/>
  <c r="F47"/>
  <c r="G46"/>
  <c r="H46" s="1"/>
  <c r="I46" s="1"/>
  <c r="F46"/>
  <c r="G45"/>
  <c r="H45" s="1"/>
  <c r="I45" s="1"/>
  <c r="F45"/>
  <c r="G44"/>
  <c r="H44" s="1"/>
  <c r="I44" s="1"/>
  <c r="F44"/>
  <c r="G43"/>
  <c r="H43" s="1"/>
  <c r="I43" s="1"/>
  <c r="F43"/>
  <c r="G42"/>
  <c r="H42" s="1"/>
  <c r="I42" s="1"/>
  <c r="F42"/>
  <c r="G41"/>
  <c r="H41" s="1"/>
  <c r="I41" s="1"/>
  <c r="F41"/>
  <c r="G40"/>
  <c r="H40" s="1"/>
  <c r="I40" s="1"/>
  <c r="F40"/>
  <c r="G39"/>
  <c r="H39" s="1"/>
  <c r="I39" s="1"/>
  <c r="F39"/>
  <c r="G38"/>
  <c r="H38" s="1"/>
  <c r="I38" s="1"/>
  <c r="F38"/>
  <c r="G37"/>
  <c r="H37" s="1"/>
  <c r="I37" s="1"/>
  <c r="F37"/>
  <c r="G36"/>
  <c r="H36" s="1"/>
  <c r="I36" s="1"/>
  <c r="F36"/>
  <c r="G35"/>
  <c r="H35" s="1"/>
  <c r="I35" s="1"/>
  <c r="F35"/>
  <c r="G34"/>
  <c r="H34" s="1"/>
  <c r="I34" s="1"/>
  <c r="F34"/>
  <c r="G33"/>
  <c r="H33" s="1"/>
  <c r="I33" s="1"/>
  <c r="F33"/>
  <c r="G32"/>
  <c r="H32" s="1"/>
  <c r="I32" s="1"/>
  <c r="F32"/>
  <c r="G31"/>
  <c r="H31" s="1"/>
  <c r="I31" s="1"/>
  <c r="F31"/>
  <c r="G30"/>
  <c r="H30" s="1"/>
  <c r="I30" s="1"/>
  <c r="F30"/>
  <c r="G29"/>
  <c r="H29" s="1"/>
  <c r="I29" s="1"/>
  <c r="F29"/>
  <c r="G28"/>
  <c r="H28" s="1"/>
  <c r="I28" s="1"/>
  <c r="F28"/>
  <c r="G27"/>
  <c r="H27" s="1"/>
  <c r="I27" s="1"/>
  <c r="F27"/>
  <c r="G26"/>
  <c r="H26" s="1"/>
  <c r="I26" s="1"/>
  <c r="F26"/>
  <c r="G25"/>
  <c r="H25" s="1"/>
  <c r="I25" s="1"/>
  <c r="F25"/>
  <c r="G24"/>
  <c r="H24" s="1"/>
  <c r="I24" s="1"/>
  <c r="F24"/>
  <c r="G23"/>
  <c r="H23" s="1"/>
  <c r="I23" s="1"/>
  <c r="F23"/>
  <c r="G22"/>
  <c r="H22" s="1"/>
  <c r="I22" s="1"/>
  <c r="F22"/>
  <c r="G21"/>
  <c r="H21" s="1"/>
  <c r="I21" s="1"/>
  <c r="F21"/>
  <c r="G20"/>
  <c r="H20" s="1"/>
  <c r="I20" s="1"/>
  <c r="F20"/>
  <c r="G19"/>
  <c r="H19" s="1"/>
  <c r="I19" s="1"/>
  <c r="F19"/>
  <c r="G18"/>
  <c r="H18" s="1"/>
  <c r="I18" s="1"/>
  <c r="F18"/>
  <c r="G17"/>
  <c r="H17" s="1"/>
  <c r="I17" s="1"/>
  <c r="F17"/>
  <c r="P16"/>
  <c r="G16"/>
  <c r="H16" s="1"/>
  <c r="F16"/>
  <c r="G15"/>
  <c r="H15" s="1"/>
  <c r="F15"/>
  <c r="G14"/>
  <c r="H14" s="1"/>
  <c r="F14"/>
  <c r="G13"/>
  <c r="H13" s="1"/>
  <c r="F13"/>
  <c r="G12"/>
  <c r="H12" s="1"/>
  <c r="F12"/>
  <c r="G11"/>
  <c r="H11" s="1"/>
  <c r="F11"/>
  <c r="G10"/>
  <c r="H10" s="1"/>
  <c r="F10"/>
  <c r="G9"/>
  <c r="H9" s="1"/>
  <c r="F9"/>
  <c r="G8"/>
  <c r="H8" s="1"/>
  <c r="F8"/>
  <c r="G7"/>
  <c r="H7" s="1"/>
  <c r="F7"/>
  <c r="G6"/>
  <c r="H6" s="1"/>
  <c r="F6"/>
  <c r="G5"/>
  <c r="H5" s="1"/>
  <c r="F5"/>
  <c r="G4"/>
  <c r="H4" s="1"/>
  <c r="F4"/>
  <c r="G3"/>
  <c r="H3" s="1"/>
  <c r="F3"/>
  <c r="G2"/>
  <c r="H2" s="1"/>
  <c r="F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F3"/>
  <c r="F4"/>
  <c r="H4" s="1"/>
  <c r="F5"/>
  <c r="H5" s="1"/>
  <c r="F6"/>
  <c r="H6" s="1"/>
  <c r="F7"/>
  <c r="F8"/>
  <c r="H8" s="1"/>
  <c r="F9"/>
  <c r="H9" s="1"/>
  <c r="F10"/>
  <c r="H10" s="1"/>
  <c r="F11"/>
  <c r="F12"/>
  <c r="H12" s="1"/>
  <c r="F13"/>
  <c r="H13" s="1"/>
  <c r="F14"/>
  <c r="H14" s="1"/>
  <c r="F15"/>
  <c r="F16"/>
  <c r="H16" s="1"/>
  <c r="F17"/>
  <c r="H17" s="1"/>
  <c r="F18"/>
  <c r="H18" s="1"/>
  <c r="F19"/>
  <c r="F20"/>
  <c r="H20" s="1"/>
  <c r="F21"/>
  <c r="H21" s="1"/>
  <c r="F22"/>
  <c r="H22" s="1"/>
  <c r="F23"/>
  <c r="F24"/>
  <c r="H24" s="1"/>
  <c r="F25"/>
  <c r="H25" s="1"/>
  <c r="F26"/>
  <c r="H26" s="1"/>
  <c r="F27"/>
  <c r="F28"/>
  <c r="H28" s="1"/>
  <c r="F29"/>
  <c r="H29" s="1"/>
  <c r="F30"/>
  <c r="H30" s="1"/>
  <c r="F31"/>
  <c r="F32"/>
  <c r="F33"/>
  <c r="H33" s="1"/>
  <c r="F34"/>
  <c r="H34" s="1"/>
  <c r="F35"/>
  <c r="F36"/>
  <c r="H36" s="1"/>
  <c r="F37"/>
  <c r="H37" s="1"/>
  <c r="F38"/>
  <c r="H38" s="1"/>
  <c r="F39"/>
  <c r="F40"/>
  <c r="H40" s="1"/>
  <c r="F41"/>
  <c r="H41" s="1"/>
  <c r="F42"/>
  <c r="H42" s="1"/>
  <c r="F43"/>
  <c r="F44"/>
  <c r="H44" s="1"/>
  <c r="F45"/>
  <c r="H45" s="1"/>
  <c r="F46"/>
  <c r="F47"/>
  <c r="F48"/>
  <c r="H48" s="1"/>
  <c r="F49"/>
  <c r="H49" s="1"/>
  <c r="F50"/>
  <c r="H50" s="1"/>
  <c r="F51"/>
  <c r="F52"/>
  <c r="F53"/>
  <c r="H53" s="1"/>
  <c r="F54"/>
  <c r="H54" s="1"/>
  <c r="F55"/>
  <c r="F56"/>
  <c r="H56" s="1"/>
  <c r="F57"/>
  <c r="H57" s="1"/>
  <c r="F58"/>
  <c r="H58" s="1"/>
  <c r="F59"/>
  <c r="F60"/>
  <c r="H60" s="1"/>
  <c r="F61"/>
  <c r="H61" s="1"/>
  <c r="F62"/>
  <c r="H62" s="1"/>
  <c r="F63"/>
  <c r="F64"/>
  <c r="F65"/>
  <c r="F66"/>
  <c r="F67"/>
  <c r="F68"/>
  <c r="F69"/>
  <c r="H69" s="1"/>
  <c r="F70"/>
  <c r="H70" s="1"/>
  <c r="F71"/>
  <c r="F72"/>
  <c r="F73"/>
  <c r="H73" s="1"/>
  <c r="F74"/>
  <c r="F75"/>
  <c r="F76"/>
  <c r="H76" s="1"/>
  <c r="F77"/>
  <c r="H77" s="1"/>
  <c r="F78"/>
  <c r="H78" s="1"/>
  <c r="F79"/>
  <c r="F80"/>
  <c r="F81"/>
  <c r="H81" s="1"/>
  <c r="F82"/>
  <c r="F83"/>
  <c r="F84"/>
  <c r="F85"/>
  <c r="F86"/>
  <c r="H86" s="1"/>
  <c r="F87"/>
  <c r="F88"/>
  <c r="H88" s="1"/>
  <c r="F89"/>
  <c r="H89" s="1"/>
  <c r="F90"/>
  <c r="H90" s="1"/>
  <c r="F91"/>
  <c r="F92"/>
  <c r="F93"/>
  <c r="F94"/>
  <c r="F95"/>
  <c r="F96"/>
  <c r="F97"/>
  <c r="H97" s="1"/>
  <c r="F98"/>
  <c r="H98" s="1"/>
  <c r="F99"/>
  <c r="F100"/>
  <c r="F101"/>
  <c r="H101" s="1"/>
  <c r="F102"/>
  <c r="H102" s="1"/>
  <c r="F103"/>
  <c r="F104"/>
  <c r="F105"/>
  <c r="F106"/>
  <c r="H106" s="1"/>
  <c r="F107"/>
  <c r="F108"/>
  <c r="H108" s="1"/>
  <c r="F109"/>
  <c r="F110"/>
  <c r="H110" s="1"/>
  <c r="F111"/>
  <c r="F112"/>
  <c r="F113"/>
  <c r="H113" s="1"/>
  <c r="F114"/>
  <c r="H114" s="1"/>
  <c r="F115"/>
  <c r="F116"/>
  <c r="F117"/>
  <c r="H117" s="1"/>
  <c r="F118"/>
  <c r="H118" s="1"/>
  <c r="F119"/>
  <c r="F120"/>
  <c r="H120" s="1"/>
  <c r="F121"/>
  <c r="H121" s="1"/>
  <c r="F122"/>
  <c r="F123"/>
  <c r="F124"/>
  <c r="F125"/>
  <c r="H125" s="1"/>
  <c r="F126"/>
  <c r="F127"/>
  <c r="F128"/>
  <c r="F129"/>
  <c r="F130"/>
  <c r="H130" s="1"/>
  <c r="F131"/>
  <c r="F132"/>
  <c r="F133"/>
  <c r="H133" s="1"/>
  <c r="F134"/>
  <c r="F135"/>
  <c r="F136"/>
  <c r="F137"/>
  <c r="F138"/>
  <c r="H138" s="1"/>
  <c r="F139"/>
  <c r="F140"/>
  <c r="F141"/>
  <c r="H141" s="1"/>
  <c r="F142"/>
  <c r="F143"/>
  <c r="F144"/>
  <c r="F145"/>
  <c r="F146"/>
  <c r="F147"/>
  <c r="F148"/>
  <c r="F149"/>
  <c r="H149" s="1"/>
  <c r="F150"/>
  <c r="F151"/>
  <c r="F2"/>
  <c r="I2" i="2" l="1"/>
  <c r="I4"/>
  <c r="I6"/>
  <c r="I8"/>
  <c r="I10"/>
  <c r="I3"/>
  <c r="I5"/>
  <c r="I7"/>
  <c r="I9"/>
  <c r="H85" i="1"/>
  <c r="H74"/>
  <c r="H146"/>
  <c r="H145"/>
  <c r="H142"/>
  <c r="H134"/>
  <c r="H46"/>
  <c r="H129"/>
  <c r="H105"/>
  <c r="H150"/>
  <c r="H137"/>
  <c r="H93"/>
  <c r="H65"/>
  <c r="H32"/>
  <c r="H82"/>
  <c r="H109"/>
  <c r="H122"/>
  <c r="H126"/>
  <c r="H72"/>
  <c r="H94"/>
  <c r="H66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11"/>
  <c r="H7"/>
  <c r="H3"/>
  <c r="H2"/>
  <c r="H148"/>
  <c r="H144"/>
  <c r="H140"/>
  <c r="H136"/>
  <c r="H132"/>
  <c r="H128"/>
  <c r="H124"/>
  <c r="H116"/>
  <c r="H112"/>
  <c r="H104"/>
  <c r="H100"/>
  <c r="H96"/>
  <c r="H92"/>
  <c r="H84"/>
  <c r="H80"/>
  <c r="H68"/>
  <c r="H64"/>
  <c r="H52"/>
  <c r="I11" i="2"/>
  <c r="I13"/>
  <c r="I15"/>
  <c r="I12"/>
  <c r="I14"/>
  <c r="I16"/>
  <c r="N12" l="1"/>
  <c r="N12" i="1"/>
</calcChain>
</file>

<file path=xl/sharedStrings.xml><?xml version="1.0" encoding="utf-8"?>
<sst xmlns="http://schemas.openxmlformats.org/spreadsheetml/2006/main" count="331" uniqueCount="17">
  <si>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</si>
  <si>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</si>
  <si>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</si>
  <si>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</si>
  <si>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</si>
  <si>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</si>
  <si>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</si>
  <si>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</si>
  <si>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setosa_sepcies</t>
  </si>
  <si>
    <t>a</t>
  </si>
  <si>
    <t>estimate</t>
  </si>
  <si>
    <t>overall error</t>
  </si>
  <si>
    <t>OLS error</t>
  </si>
  <si>
    <t>plogp error</t>
  </si>
  <si>
    <t>estimate 2</t>
  </si>
  <si>
    <t>weights</t>
  </si>
  <si>
    <t>absolute value of weights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</si>
</sst>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51"/>
  <sheetViews>
    <sheetView topLeftCell="B1" workbookViewId="0">
      <selection activeCell="N4" sqref="N4:N8"/>
    </sheetView>
  </sheetViews>
  <sheetFormatPr defaultRowHeight="15"/>
  <cols>
    <col min="7" max="8" width="12" bestFit="1" customWidth="1"/>
    <col min="9" max="9" width="12.7109375" bestFit="1" customWidth="1"/>
    <col min="13" max="13" width="12.42578125" bestFit="1" customWidth="1"/>
    <col min="15" max="15" width="1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14</v>
      </c>
      <c r="I1" t="s">
        <v>13</v>
      </c>
    </row>
    <row r="2" spans="1:16">
      <c r="A2">
        <v>5.0999999999999996</v>
      </c>
      <c r="B2">
        <v>3.5</v>
      </c>
      <c r="C2">
        <v>1.4</v>
      </c>
      <c r="D2">
        <v>0.2</v>
      </c>
      <c r="E2" t="s">
        <v>5</v>
      </c>
      <c r="F2">
        <f>IF(E2=$E$2,1,0)</f>
        <v>1</v>
      </c>
      <c r="G2">
        <f>IF(ABS($N$4+$N$5*A2+$N$6*B2+$N$7*C2+$N$8*D2)&gt;600,IF(($N$4+$N$5*A2+$N$6*B2+$N$7*C2+$N$8*D2)&gt;600,1,0),1/(1+EXP(-($N$4+$N$5*A2+$N$6*B2+$N$7*C2+$N$8*D2))))</f>
        <v>0.99858480058884158</v>
      </c>
      <c r="H2">
        <f>IF(G2&gt;0.99,0.9999,IF(G2&lt;0.01,0.001,G2))</f>
        <v>0.99990000000000001</v>
      </c>
      <c r="I2">
        <f>F2*LOG(H2)+(1-F2)*LOG(1-H2)</f>
        <v>-4.3431619807505604E-5</v>
      </c>
    </row>
    <row r="3" spans="1:16">
      <c r="A3">
        <v>4.9000000000000004</v>
      </c>
      <c r="B3">
        <v>3</v>
      </c>
      <c r="C3">
        <v>1.4</v>
      </c>
      <c r="D3">
        <v>0.2</v>
      </c>
      <c r="E3" t="s">
        <v>5</v>
      </c>
      <c r="F3">
        <f t="shared" ref="F3:F66" si="0">IF(E3=$E$2,1,0)</f>
        <v>1</v>
      </c>
      <c r="G3">
        <f t="shared" ref="G3:G66" si="1">IF(ABS($N$4+$N$5*A3+$N$6*B3+$N$7*C3+$N$8*D3)&gt;600,IF(($N$4+$N$5*A3+$N$6*B3+$N$7*C3+$N$8*D3)&gt;600,1,0),1/(1+EXP(-($N$4+$N$5*A3+$N$6*B3+$N$7*C3+$N$8*D3))))</f>
        <v>0.99504751116974788</v>
      </c>
      <c r="H3">
        <f t="shared" ref="H3:H66" si="2">IF(G3&gt;0.99,0.9999,IF(G3&lt;0.01,0.001,G3))</f>
        <v>0.99990000000000001</v>
      </c>
      <c r="I3">
        <f t="shared" ref="I3:I66" si="3">F3*LOG(H3)+(1-F3)*LOG(1-H3)</f>
        <v>-4.3431619807505604E-5</v>
      </c>
    </row>
    <row r="4" spans="1:16">
      <c r="A4">
        <v>4.7</v>
      </c>
      <c r="B4">
        <v>3.2</v>
      </c>
      <c r="C4">
        <v>1.3</v>
      </c>
      <c r="D4">
        <v>0.2</v>
      </c>
      <c r="E4" t="s">
        <v>5</v>
      </c>
      <c r="F4">
        <f t="shared" si="0"/>
        <v>1</v>
      </c>
      <c r="G4">
        <f t="shared" si="1"/>
        <v>0.9974301299336864</v>
      </c>
      <c r="H4">
        <f t="shared" si="2"/>
        <v>0.99990000000000001</v>
      </c>
      <c r="I4">
        <f t="shared" si="3"/>
        <v>-4.3431619807505604E-5</v>
      </c>
      <c r="M4" s="1" t="s">
        <v>9</v>
      </c>
      <c r="N4">
        <v>0.41441646234200702</v>
      </c>
      <c r="O4">
        <v>0.41441646234200702</v>
      </c>
      <c r="P4">
        <v>-3.2018935165185449</v>
      </c>
    </row>
    <row r="5" spans="1:16">
      <c r="A5">
        <v>4.5999999999999996</v>
      </c>
      <c r="B5">
        <v>3.1</v>
      </c>
      <c r="C5">
        <v>1.5</v>
      </c>
      <c r="D5">
        <v>0.2</v>
      </c>
      <c r="E5" t="s">
        <v>5</v>
      </c>
      <c r="F5">
        <f t="shared" si="0"/>
        <v>1</v>
      </c>
      <c r="G5">
        <f t="shared" si="1"/>
        <v>0.99313058489228323</v>
      </c>
      <c r="H5">
        <f t="shared" si="2"/>
        <v>0.99990000000000001</v>
      </c>
      <c r="I5">
        <f t="shared" si="3"/>
        <v>-4.3431619807505604E-5</v>
      </c>
      <c r="M5" s="1" t="s">
        <v>0</v>
      </c>
      <c r="N5">
        <v>0.68450251508151572</v>
      </c>
      <c r="O5">
        <v>0.68450251508151572</v>
      </c>
      <c r="P5">
        <v>-0.77677431697774446</v>
      </c>
    </row>
    <row r="6" spans="1:16">
      <c r="A6">
        <v>5</v>
      </c>
      <c r="B6">
        <v>3.6</v>
      </c>
      <c r="C6">
        <v>1.4</v>
      </c>
      <c r="D6">
        <v>0.2</v>
      </c>
      <c r="E6" t="s">
        <v>5</v>
      </c>
      <c r="F6">
        <f t="shared" si="0"/>
        <v>1</v>
      </c>
      <c r="G6">
        <f t="shared" si="1"/>
        <v>0.99878824365376062</v>
      </c>
      <c r="H6">
        <f t="shared" si="2"/>
        <v>0.99990000000000001</v>
      </c>
      <c r="I6">
        <f t="shared" si="3"/>
        <v>-4.3431619807505604E-5</v>
      </c>
      <c r="M6" s="1" t="s">
        <v>1</v>
      </c>
      <c r="N6">
        <v>2.2385357694179233</v>
      </c>
      <c r="O6">
        <v>2.2385357694179233</v>
      </c>
      <c r="P6">
        <v>8.0635649889945302</v>
      </c>
    </row>
    <row r="7" spans="1:16">
      <c r="A7">
        <v>5.4</v>
      </c>
      <c r="B7">
        <v>3.9</v>
      </c>
      <c r="C7">
        <v>1.7</v>
      </c>
      <c r="D7">
        <v>0.4</v>
      </c>
      <c r="E7" t="s">
        <v>5</v>
      </c>
      <c r="F7">
        <f t="shared" si="0"/>
        <v>1</v>
      </c>
      <c r="G7">
        <f t="shared" si="1"/>
        <v>0.99817156798354278</v>
      </c>
      <c r="H7">
        <f t="shared" si="2"/>
        <v>0.99990000000000001</v>
      </c>
      <c r="I7">
        <f t="shared" si="3"/>
        <v>-4.3431619807505604E-5</v>
      </c>
      <c r="M7" s="1" t="s">
        <v>2</v>
      </c>
      <c r="N7">
        <v>-3.4761986876425439</v>
      </c>
      <c r="O7">
        <v>-3.4761986876425439</v>
      </c>
      <c r="P7">
        <v>-5.3391866379826629</v>
      </c>
    </row>
    <row r="8" spans="1:16">
      <c r="A8">
        <v>4.5999999999999996</v>
      </c>
      <c r="B8">
        <v>3.4</v>
      </c>
      <c r="C8">
        <v>1.4</v>
      </c>
      <c r="D8">
        <v>0.3</v>
      </c>
      <c r="E8" t="s">
        <v>5</v>
      </c>
      <c r="F8">
        <f t="shared" si="0"/>
        <v>1</v>
      </c>
      <c r="G8">
        <f t="shared" si="1"/>
        <v>0.99708716090558247</v>
      </c>
      <c r="H8">
        <f t="shared" si="2"/>
        <v>0.99990000000000001</v>
      </c>
      <c r="I8">
        <f t="shared" si="3"/>
        <v>-4.3431619807505604E-5</v>
      </c>
      <c r="M8" s="1" t="s">
        <v>3</v>
      </c>
      <c r="N8">
        <v>-1.5725384503504198</v>
      </c>
      <c r="O8">
        <v>-1.5725384503504198</v>
      </c>
      <c r="P8">
        <v>-1.042465017747447</v>
      </c>
    </row>
    <row r="9" spans="1:16">
      <c r="A9">
        <v>5</v>
      </c>
      <c r="B9">
        <v>3.4</v>
      </c>
      <c r="C9">
        <v>1.5</v>
      </c>
      <c r="D9">
        <v>0.2</v>
      </c>
      <c r="E9" t="s">
        <v>5</v>
      </c>
      <c r="F9">
        <f t="shared" si="0"/>
        <v>1</v>
      </c>
      <c r="G9">
        <f t="shared" si="1"/>
        <v>0.99731970609535592</v>
      </c>
      <c r="H9">
        <f t="shared" si="2"/>
        <v>0.99990000000000001</v>
      </c>
      <c r="I9">
        <f t="shared" si="3"/>
        <v>-4.3431619807505604E-5</v>
      </c>
    </row>
    <row r="10" spans="1:16">
      <c r="A10">
        <v>4.4000000000000004</v>
      </c>
      <c r="B10">
        <v>2.9</v>
      </c>
      <c r="C10">
        <v>1.4</v>
      </c>
      <c r="D10">
        <v>0.2</v>
      </c>
      <c r="E10" t="s">
        <v>5</v>
      </c>
      <c r="F10">
        <f t="shared" si="0"/>
        <v>1</v>
      </c>
      <c r="G10">
        <f t="shared" si="1"/>
        <v>0.99130949212501418</v>
      </c>
      <c r="H10">
        <f t="shared" si="2"/>
        <v>0.99990000000000001</v>
      </c>
      <c r="I10">
        <f t="shared" si="3"/>
        <v>-4.3431619807505604E-5</v>
      </c>
    </row>
    <row r="11" spans="1:16">
      <c r="A11">
        <v>4.9000000000000004</v>
      </c>
      <c r="B11">
        <v>3.1</v>
      </c>
      <c r="C11">
        <v>1.5</v>
      </c>
      <c r="D11">
        <v>0.1</v>
      </c>
      <c r="E11" t="s">
        <v>5</v>
      </c>
      <c r="F11">
        <f t="shared" si="0"/>
        <v>1</v>
      </c>
      <c r="G11">
        <f t="shared" si="1"/>
        <v>0.99520983046236777</v>
      </c>
      <c r="H11">
        <f t="shared" si="2"/>
        <v>0.99990000000000001</v>
      </c>
      <c r="I11">
        <f t="shared" si="3"/>
        <v>-4.3431619807505604E-5</v>
      </c>
    </row>
    <row r="12" spans="1:16">
      <c r="A12">
        <v>5.4</v>
      </c>
      <c r="B12">
        <v>3.7</v>
      </c>
      <c r="C12">
        <v>1.5</v>
      </c>
      <c r="D12">
        <v>0.2</v>
      </c>
      <c r="E12" t="s">
        <v>5</v>
      </c>
      <c r="F12">
        <f t="shared" si="0"/>
        <v>1</v>
      </c>
      <c r="G12">
        <f t="shared" si="1"/>
        <v>0.99895689175058777</v>
      </c>
      <c r="H12">
        <f t="shared" si="2"/>
        <v>0.99990000000000001</v>
      </c>
      <c r="I12">
        <f t="shared" si="3"/>
        <v>-4.3431619807505604E-5</v>
      </c>
      <c r="M12" t="s">
        <v>11</v>
      </c>
      <c r="N12">
        <f>AVERAGE(I2:I151)</f>
        <v>-8.4331062539735467E-4</v>
      </c>
    </row>
    <row r="13" spans="1:16">
      <c r="A13">
        <v>4.8</v>
      </c>
      <c r="B13">
        <v>3.4</v>
      </c>
      <c r="C13">
        <v>1.6</v>
      </c>
      <c r="D13">
        <v>0.2</v>
      </c>
      <c r="E13" t="s">
        <v>5</v>
      </c>
      <c r="F13">
        <f t="shared" si="0"/>
        <v>1</v>
      </c>
      <c r="G13">
        <f t="shared" si="1"/>
        <v>0.99565607926457822</v>
      </c>
      <c r="H13">
        <f t="shared" si="2"/>
        <v>0.99990000000000001</v>
      </c>
      <c r="I13">
        <f t="shared" si="3"/>
        <v>-4.3431619807505604E-5</v>
      </c>
    </row>
    <row r="14" spans="1:16">
      <c r="A14">
        <v>4.8</v>
      </c>
      <c r="B14">
        <v>3</v>
      </c>
      <c r="C14">
        <v>1.4</v>
      </c>
      <c r="D14">
        <v>0.1</v>
      </c>
      <c r="E14" t="s">
        <v>5</v>
      </c>
      <c r="F14">
        <f t="shared" si="0"/>
        <v>1</v>
      </c>
      <c r="G14">
        <f t="shared" si="1"/>
        <v>0.99546643966984227</v>
      </c>
      <c r="H14">
        <f t="shared" si="2"/>
        <v>0.99990000000000001</v>
      </c>
      <c r="I14">
        <f t="shared" si="3"/>
        <v>-4.3431619807505604E-5</v>
      </c>
    </row>
    <row r="15" spans="1:16">
      <c r="A15">
        <v>4.3</v>
      </c>
      <c r="B15">
        <v>3</v>
      </c>
      <c r="C15">
        <v>1.1000000000000001</v>
      </c>
      <c r="D15">
        <v>0.1</v>
      </c>
      <c r="E15" t="s">
        <v>5</v>
      </c>
      <c r="F15">
        <f t="shared" si="0"/>
        <v>1</v>
      </c>
      <c r="G15">
        <f t="shared" si="1"/>
        <v>0.99774491995632331</v>
      </c>
      <c r="H15">
        <f t="shared" si="2"/>
        <v>0.99990000000000001</v>
      </c>
      <c r="I15">
        <f t="shared" si="3"/>
        <v>-4.3431619807505604E-5</v>
      </c>
    </row>
    <row r="16" spans="1:16">
      <c r="A16">
        <v>5.8</v>
      </c>
      <c r="B16">
        <v>4</v>
      </c>
      <c r="C16">
        <v>1.2</v>
      </c>
      <c r="D16">
        <v>0.2</v>
      </c>
      <c r="E16" t="s">
        <v>5</v>
      </c>
      <c r="F16">
        <f t="shared" si="0"/>
        <v>1</v>
      </c>
      <c r="G16">
        <f t="shared" si="1"/>
        <v>0.99985702932135156</v>
      </c>
      <c r="H16">
        <f t="shared" si="2"/>
        <v>0.99990000000000001</v>
      </c>
      <c r="I16">
        <f t="shared" si="3"/>
        <v>-4.3431619807505604E-5</v>
      </c>
      <c r="P16">
        <f>LOG(0.8)</f>
        <v>-9.6910013008056392E-2</v>
      </c>
    </row>
    <row r="17" spans="1:9">
      <c r="A17">
        <v>5.7</v>
      </c>
      <c r="B17">
        <v>4.4000000000000004</v>
      </c>
      <c r="C17">
        <v>1.5</v>
      </c>
      <c r="D17">
        <v>0.4</v>
      </c>
      <c r="E17" t="s">
        <v>5</v>
      </c>
      <c r="F17">
        <f t="shared" si="0"/>
        <v>1</v>
      </c>
      <c r="G17">
        <f t="shared" si="1"/>
        <v>0.99975702883223394</v>
      </c>
      <c r="H17">
        <f t="shared" si="2"/>
        <v>0.99990000000000001</v>
      </c>
      <c r="I17">
        <f t="shared" si="3"/>
        <v>-4.3431619807505604E-5</v>
      </c>
    </row>
    <row r="18" spans="1:9">
      <c r="A18">
        <v>5.4</v>
      </c>
      <c r="B18">
        <v>3.9</v>
      </c>
      <c r="C18">
        <v>1.3</v>
      </c>
      <c r="D18">
        <v>0.4</v>
      </c>
      <c r="E18" t="s">
        <v>5</v>
      </c>
      <c r="F18">
        <f t="shared" si="0"/>
        <v>1</v>
      </c>
      <c r="G18">
        <f t="shared" si="1"/>
        <v>0.99954417509354609</v>
      </c>
      <c r="H18">
        <f t="shared" si="2"/>
        <v>0.99990000000000001</v>
      </c>
      <c r="I18">
        <f t="shared" si="3"/>
        <v>-4.3431619807505604E-5</v>
      </c>
    </row>
    <row r="19" spans="1:9">
      <c r="A19">
        <v>5.0999999999999996</v>
      </c>
      <c r="B19">
        <v>3.5</v>
      </c>
      <c r="C19">
        <v>1.4</v>
      </c>
      <c r="D19">
        <v>0.3</v>
      </c>
      <c r="E19" t="s">
        <v>5</v>
      </c>
      <c r="F19">
        <f t="shared" si="0"/>
        <v>1</v>
      </c>
      <c r="G19">
        <f t="shared" si="1"/>
        <v>0.99834420157620374</v>
      </c>
      <c r="H19">
        <f t="shared" si="2"/>
        <v>0.99990000000000001</v>
      </c>
      <c r="I19">
        <f t="shared" si="3"/>
        <v>-4.3431619807505604E-5</v>
      </c>
    </row>
    <row r="20" spans="1:9">
      <c r="A20">
        <v>5.7</v>
      </c>
      <c r="B20">
        <v>3.8</v>
      </c>
      <c r="C20">
        <v>1.7</v>
      </c>
      <c r="D20">
        <v>0.3</v>
      </c>
      <c r="E20" t="s">
        <v>5</v>
      </c>
      <c r="F20">
        <f t="shared" si="0"/>
        <v>1</v>
      </c>
      <c r="G20">
        <f t="shared" si="1"/>
        <v>0.99840807390051289</v>
      </c>
      <c r="H20">
        <f t="shared" si="2"/>
        <v>0.99990000000000001</v>
      </c>
      <c r="I20">
        <f t="shared" si="3"/>
        <v>-4.3431619807505604E-5</v>
      </c>
    </row>
    <row r="21" spans="1:9">
      <c r="A21">
        <v>5.0999999999999996</v>
      </c>
      <c r="B21">
        <v>3.8</v>
      </c>
      <c r="C21">
        <v>1.5</v>
      </c>
      <c r="D21">
        <v>0.3</v>
      </c>
      <c r="E21" t="s">
        <v>5</v>
      </c>
      <c r="F21">
        <f t="shared" si="0"/>
        <v>1</v>
      </c>
      <c r="G21">
        <f t="shared" si="1"/>
        <v>0.998801823595865</v>
      </c>
      <c r="H21">
        <f t="shared" si="2"/>
        <v>0.99990000000000001</v>
      </c>
      <c r="I21">
        <f t="shared" si="3"/>
        <v>-4.3431619807505604E-5</v>
      </c>
    </row>
    <row r="22" spans="1:9">
      <c r="A22">
        <v>5.4</v>
      </c>
      <c r="B22">
        <v>3.4</v>
      </c>
      <c r="C22">
        <v>1.7</v>
      </c>
      <c r="D22">
        <v>0.2</v>
      </c>
      <c r="E22" t="s">
        <v>5</v>
      </c>
      <c r="F22">
        <f t="shared" si="0"/>
        <v>1</v>
      </c>
      <c r="G22">
        <f t="shared" si="1"/>
        <v>0.99592055361923648</v>
      </c>
      <c r="H22">
        <f t="shared" si="2"/>
        <v>0.99990000000000001</v>
      </c>
      <c r="I22">
        <f t="shared" si="3"/>
        <v>-4.3431619807505604E-5</v>
      </c>
    </row>
    <row r="23" spans="1:9">
      <c r="A23">
        <v>5.0999999999999996</v>
      </c>
      <c r="B23">
        <v>3.7</v>
      </c>
      <c r="C23">
        <v>1.5</v>
      </c>
      <c r="D23">
        <v>0.4</v>
      </c>
      <c r="E23" t="s">
        <v>5</v>
      </c>
      <c r="F23">
        <f t="shared" si="0"/>
        <v>1</v>
      </c>
      <c r="G23">
        <f t="shared" si="1"/>
        <v>0.99824695815832643</v>
      </c>
      <c r="H23">
        <f t="shared" si="2"/>
        <v>0.99990000000000001</v>
      </c>
      <c r="I23">
        <f t="shared" si="3"/>
        <v>-4.3431619807505604E-5</v>
      </c>
    </row>
    <row r="24" spans="1:9">
      <c r="A24">
        <v>4.5999999999999996</v>
      </c>
      <c r="B24">
        <v>3.6</v>
      </c>
      <c r="C24">
        <v>1</v>
      </c>
      <c r="D24">
        <v>0.2</v>
      </c>
      <c r="E24" t="s">
        <v>5</v>
      </c>
      <c r="F24">
        <f t="shared" si="0"/>
        <v>1</v>
      </c>
      <c r="G24">
        <f t="shared" si="1"/>
        <v>0.99960298937458425</v>
      </c>
      <c r="H24">
        <f t="shared" si="2"/>
        <v>0.99990000000000001</v>
      </c>
      <c r="I24">
        <f t="shared" si="3"/>
        <v>-4.3431619807505604E-5</v>
      </c>
    </row>
    <row r="25" spans="1:9">
      <c r="A25">
        <v>5.0999999999999996</v>
      </c>
      <c r="B25">
        <v>3.3</v>
      </c>
      <c r="C25">
        <v>1.7</v>
      </c>
      <c r="D25">
        <v>0.5</v>
      </c>
      <c r="E25" t="s">
        <v>5</v>
      </c>
      <c r="F25">
        <f t="shared" si="0"/>
        <v>1</v>
      </c>
      <c r="G25">
        <f t="shared" si="1"/>
        <v>0.99001603005997263</v>
      </c>
      <c r="H25">
        <f t="shared" si="2"/>
        <v>0.99990000000000001</v>
      </c>
      <c r="I25">
        <f t="shared" si="3"/>
        <v>-4.3431619807505604E-5</v>
      </c>
    </row>
    <row r="26" spans="1:9">
      <c r="A26">
        <v>4.8</v>
      </c>
      <c r="B26">
        <v>3.4</v>
      </c>
      <c r="C26">
        <v>1.9</v>
      </c>
      <c r="D26">
        <v>0.2</v>
      </c>
      <c r="E26" t="s">
        <v>5</v>
      </c>
      <c r="F26">
        <f t="shared" si="0"/>
        <v>1</v>
      </c>
      <c r="G26">
        <f t="shared" si="1"/>
        <v>0.98777250071887379</v>
      </c>
      <c r="H26">
        <f t="shared" si="2"/>
        <v>0.98777250071887379</v>
      </c>
      <c r="I26">
        <f t="shared" si="3"/>
        <v>-5.3430686303215834E-3</v>
      </c>
    </row>
    <row r="27" spans="1:9">
      <c r="A27">
        <v>5</v>
      </c>
      <c r="B27">
        <v>3</v>
      </c>
      <c r="C27">
        <v>1.6</v>
      </c>
      <c r="D27">
        <v>0.2</v>
      </c>
      <c r="E27" t="s">
        <v>5</v>
      </c>
      <c r="F27">
        <f t="shared" si="0"/>
        <v>1</v>
      </c>
      <c r="G27">
        <f t="shared" si="1"/>
        <v>0.99077079909042198</v>
      </c>
      <c r="H27">
        <f t="shared" si="2"/>
        <v>0.99990000000000001</v>
      </c>
      <c r="I27">
        <f t="shared" si="3"/>
        <v>-4.3431619807505604E-5</v>
      </c>
    </row>
    <row r="28" spans="1:9">
      <c r="A28">
        <v>5</v>
      </c>
      <c r="B28">
        <v>3.4</v>
      </c>
      <c r="C28">
        <v>1.6</v>
      </c>
      <c r="D28">
        <v>0.4</v>
      </c>
      <c r="E28" t="s">
        <v>5</v>
      </c>
      <c r="F28">
        <f t="shared" si="0"/>
        <v>1</v>
      </c>
      <c r="G28">
        <f t="shared" si="1"/>
        <v>0.99481618842260144</v>
      </c>
      <c r="H28">
        <f t="shared" si="2"/>
        <v>0.99990000000000001</v>
      </c>
      <c r="I28">
        <f t="shared" si="3"/>
        <v>-4.3431619807505604E-5</v>
      </c>
    </row>
    <row r="29" spans="1:9">
      <c r="A29">
        <v>5.2</v>
      </c>
      <c r="B29">
        <v>3.5</v>
      </c>
      <c r="C29">
        <v>1.5</v>
      </c>
      <c r="D29">
        <v>0.2</v>
      </c>
      <c r="E29" t="s">
        <v>5</v>
      </c>
      <c r="F29">
        <f t="shared" si="0"/>
        <v>1</v>
      </c>
      <c r="G29">
        <f t="shared" si="1"/>
        <v>0.99812991397969208</v>
      </c>
      <c r="H29">
        <f t="shared" si="2"/>
        <v>0.99990000000000001</v>
      </c>
      <c r="I29">
        <f t="shared" si="3"/>
        <v>-4.3431619807505604E-5</v>
      </c>
    </row>
    <row r="30" spans="1:9">
      <c r="A30">
        <v>5.2</v>
      </c>
      <c r="B30">
        <v>3.4</v>
      </c>
      <c r="C30">
        <v>1.4</v>
      </c>
      <c r="D30">
        <v>0.2</v>
      </c>
      <c r="E30" t="s">
        <v>5</v>
      </c>
      <c r="F30">
        <f t="shared" si="0"/>
        <v>1</v>
      </c>
      <c r="G30">
        <f t="shared" si="1"/>
        <v>0.99834725777085009</v>
      </c>
      <c r="H30">
        <f t="shared" si="2"/>
        <v>0.99990000000000001</v>
      </c>
      <c r="I30">
        <f t="shared" si="3"/>
        <v>-4.3431619807505604E-5</v>
      </c>
    </row>
    <row r="31" spans="1:9">
      <c r="A31">
        <v>4.7</v>
      </c>
      <c r="B31">
        <v>3.2</v>
      </c>
      <c r="C31">
        <v>1.6</v>
      </c>
      <c r="D31">
        <v>0.2</v>
      </c>
      <c r="E31" t="s">
        <v>5</v>
      </c>
      <c r="F31">
        <f t="shared" si="0"/>
        <v>1</v>
      </c>
      <c r="G31">
        <f t="shared" si="1"/>
        <v>0.99274272519620688</v>
      </c>
      <c r="H31">
        <f t="shared" si="2"/>
        <v>0.99990000000000001</v>
      </c>
      <c r="I31">
        <f t="shared" si="3"/>
        <v>-4.3431619807505604E-5</v>
      </c>
    </row>
    <row r="32" spans="1:9">
      <c r="A32">
        <v>4.8</v>
      </c>
      <c r="B32">
        <v>3.1</v>
      </c>
      <c r="C32">
        <v>1.6</v>
      </c>
      <c r="D32">
        <v>0.2</v>
      </c>
      <c r="E32" t="s">
        <v>5</v>
      </c>
      <c r="F32">
        <f t="shared" si="0"/>
        <v>1</v>
      </c>
      <c r="G32">
        <f t="shared" si="1"/>
        <v>0.99153289802979039</v>
      </c>
      <c r="H32">
        <f t="shared" si="2"/>
        <v>0.99990000000000001</v>
      </c>
      <c r="I32">
        <f t="shared" si="3"/>
        <v>-4.3431619807505604E-5</v>
      </c>
    </row>
    <row r="33" spans="1:9">
      <c r="A33">
        <v>5.4</v>
      </c>
      <c r="B33">
        <v>3.4</v>
      </c>
      <c r="C33">
        <v>1.5</v>
      </c>
      <c r="D33">
        <v>0.4</v>
      </c>
      <c r="E33" t="s">
        <v>5</v>
      </c>
      <c r="F33">
        <f t="shared" si="0"/>
        <v>1</v>
      </c>
      <c r="G33">
        <f t="shared" si="1"/>
        <v>0.99720865994305485</v>
      </c>
      <c r="H33">
        <f t="shared" si="2"/>
        <v>0.99990000000000001</v>
      </c>
      <c r="I33">
        <f t="shared" si="3"/>
        <v>-4.3431619807505604E-5</v>
      </c>
    </row>
    <row r="34" spans="1:9">
      <c r="A34">
        <v>5.2</v>
      </c>
      <c r="B34">
        <v>4.0999999999999996</v>
      </c>
      <c r="C34">
        <v>1.5</v>
      </c>
      <c r="D34">
        <v>0.1</v>
      </c>
      <c r="E34" t="s">
        <v>5</v>
      </c>
      <c r="F34">
        <f t="shared" si="0"/>
        <v>1</v>
      </c>
      <c r="G34">
        <f t="shared" si="1"/>
        <v>0.99958227704368252</v>
      </c>
      <c r="H34">
        <f t="shared" si="2"/>
        <v>0.99990000000000001</v>
      </c>
      <c r="I34">
        <f t="shared" si="3"/>
        <v>-4.3431619807505604E-5</v>
      </c>
    </row>
    <row r="35" spans="1:9">
      <c r="A35">
        <v>5.5</v>
      </c>
      <c r="B35">
        <v>4.2</v>
      </c>
      <c r="C35">
        <v>1.4</v>
      </c>
      <c r="D35">
        <v>0.2</v>
      </c>
      <c r="E35" t="s">
        <v>5</v>
      </c>
      <c r="F35">
        <f t="shared" si="0"/>
        <v>1</v>
      </c>
      <c r="G35">
        <f t="shared" si="1"/>
        <v>0.99977514831503433</v>
      </c>
      <c r="H35">
        <f t="shared" si="2"/>
        <v>0.99990000000000001</v>
      </c>
      <c r="I35">
        <f t="shared" si="3"/>
        <v>-4.3431619807505604E-5</v>
      </c>
    </row>
    <row r="36" spans="1:9">
      <c r="A36">
        <v>4.9000000000000004</v>
      </c>
      <c r="B36">
        <v>3.1</v>
      </c>
      <c r="C36">
        <v>1.5</v>
      </c>
      <c r="D36">
        <v>0.2</v>
      </c>
      <c r="E36" t="s">
        <v>5</v>
      </c>
      <c r="F36">
        <f t="shared" si="0"/>
        <v>1</v>
      </c>
      <c r="G36">
        <f t="shared" si="1"/>
        <v>0.99439866897924911</v>
      </c>
      <c r="H36">
        <f t="shared" si="2"/>
        <v>0.99990000000000001</v>
      </c>
      <c r="I36">
        <f t="shared" si="3"/>
        <v>-4.3431619807505604E-5</v>
      </c>
    </row>
    <row r="37" spans="1:9">
      <c r="A37">
        <v>5</v>
      </c>
      <c r="B37">
        <v>3.2</v>
      </c>
      <c r="C37">
        <v>1.2</v>
      </c>
      <c r="D37">
        <v>0.2</v>
      </c>
      <c r="E37" t="s">
        <v>5</v>
      </c>
      <c r="F37">
        <f t="shared" si="0"/>
        <v>1</v>
      </c>
      <c r="G37">
        <f t="shared" si="1"/>
        <v>0.99852009648263684</v>
      </c>
      <c r="H37">
        <f t="shared" si="2"/>
        <v>0.99990000000000001</v>
      </c>
      <c r="I37">
        <f t="shared" si="3"/>
        <v>-4.3431619807505604E-5</v>
      </c>
    </row>
    <row r="38" spans="1:9">
      <c r="A38">
        <v>5.5</v>
      </c>
      <c r="B38">
        <v>3.5</v>
      </c>
      <c r="C38">
        <v>1.3</v>
      </c>
      <c r="D38">
        <v>0.2</v>
      </c>
      <c r="E38" t="s">
        <v>5</v>
      </c>
      <c r="F38">
        <f t="shared" si="0"/>
        <v>1</v>
      </c>
      <c r="G38">
        <f t="shared" si="1"/>
        <v>0.99923928403558626</v>
      </c>
      <c r="H38">
        <f t="shared" si="2"/>
        <v>0.99990000000000001</v>
      </c>
      <c r="I38">
        <f t="shared" si="3"/>
        <v>-4.3431619807505604E-5</v>
      </c>
    </row>
    <row r="39" spans="1:9">
      <c r="A39">
        <v>4.9000000000000004</v>
      </c>
      <c r="B39">
        <v>3.6</v>
      </c>
      <c r="C39">
        <v>1.4</v>
      </c>
      <c r="D39">
        <v>0.1</v>
      </c>
      <c r="E39" t="s">
        <v>5</v>
      </c>
      <c r="F39">
        <f t="shared" si="0"/>
        <v>1</v>
      </c>
      <c r="G39">
        <f t="shared" si="1"/>
        <v>0.99889109813655441</v>
      </c>
      <c r="H39">
        <f t="shared" si="2"/>
        <v>0.99990000000000001</v>
      </c>
      <c r="I39">
        <f t="shared" si="3"/>
        <v>-4.3431619807505604E-5</v>
      </c>
    </row>
    <row r="40" spans="1:9">
      <c r="A40">
        <v>4.4000000000000004</v>
      </c>
      <c r="B40">
        <v>3</v>
      </c>
      <c r="C40">
        <v>1.3</v>
      </c>
      <c r="D40">
        <v>0.2</v>
      </c>
      <c r="E40" t="s">
        <v>5</v>
      </c>
      <c r="F40">
        <f t="shared" si="0"/>
        <v>1</v>
      </c>
      <c r="G40">
        <f t="shared" si="1"/>
        <v>0.99507389728992546</v>
      </c>
      <c r="H40">
        <f t="shared" si="2"/>
        <v>0.99990000000000001</v>
      </c>
      <c r="I40">
        <f t="shared" si="3"/>
        <v>-4.3431619807505604E-5</v>
      </c>
    </row>
    <row r="41" spans="1:9">
      <c r="A41">
        <v>5.0999999999999996</v>
      </c>
      <c r="B41">
        <v>3.4</v>
      </c>
      <c r="C41">
        <v>1.5</v>
      </c>
      <c r="D41">
        <v>0.2</v>
      </c>
      <c r="E41" t="s">
        <v>5</v>
      </c>
      <c r="F41">
        <f t="shared" si="0"/>
        <v>1</v>
      </c>
      <c r="G41">
        <f t="shared" si="1"/>
        <v>0.99749659063927887</v>
      </c>
      <c r="H41">
        <f t="shared" si="2"/>
        <v>0.99990000000000001</v>
      </c>
      <c r="I41">
        <f t="shared" si="3"/>
        <v>-4.3431619807505604E-5</v>
      </c>
    </row>
    <row r="42" spans="1:9">
      <c r="A42">
        <v>5</v>
      </c>
      <c r="B42">
        <v>3.5</v>
      </c>
      <c r="C42">
        <v>1.3</v>
      </c>
      <c r="D42">
        <v>0.3</v>
      </c>
      <c r="E42" t="s">
        <v>5</v>
      </c>
      <c r="F42">
        <f t="shared" si="0"/>
        <v>1</v>
      </c>
      <c r="G42">
        <f t="shared" si="1"/>
        <v>0.99874702951370886</v>
      </c>
      <c r="H42">
        <f t="shared" si="2"/>
        <v>0.99990000000000001</v>
      </c>
      <c r="I42">
        <f t="shared" si="3"/>
        <v>-4.3431619807505604E-5</v>
      </c>
    </row>
    <row r="43" spans="1:9">
      <c r="A43">
        <v>4.5</v>
      </c>
      <c r="B43">
        <v>2.2999999999999998</v>
      </c>
      <c r="C43">
        <v>1.3</v>
      </c>
      <c r="D43">
        <v>0.3</v>
      </c>
      <c r="E43" t="s">
        <v>5</v>
      </c>
      <c r="F43">
        <f t="shared" si="0"/>
        <v>1</v>
      </c>
      <c r="G43">
        <f t="shared" si="1"/>
        <v>0.97472871008559203</v>
      </c>
      <c r="H43">
        <f t="shared" si="2"/>
        <v>0.97472871008559203</v>
      </c>
      <c r="I43">
        <f t="shared" si="3"/>
        <v>-1.1116241847412299E-2</v>
      </c>
    </row>
    <row r="44" spans="1:9">
      <c r="A44">
        <v>4.4000000000000004</v>
      </c>
      <c r="B44">
        <v>3.2</v>
      </c>
      <c r="C44">
        <v>1.3</v>
      </c>
      <c r="D44">
        <v>0.2</v>
      </c>
      <c r="E44" t="s">
        <v>5</v>
      </c>
      <c r="F44">
        <f t="shared" si="0"/>
        <v>1</v>
      </c>
      <c r="G44">
        <f t="shared" si="1"/>
        <v>0.99684616097368495</v>
      </c>
      <c r="H44">
        <f t="shared" si="2"/>
        <v>0.99990000000000001</v>
      </c>
      <c r="I44">
        <f t="shared" si="3"/>
        <v>-4.3431619807505604E-5</v>
      </c>
    </row>
    <row r="45" spans="1:9">
      <c r="A45">
        <v>5</v>
      </c>
      <c r="B45">
        <v>3.5</v>
      </c>
      <c r="C45">
        <v>1.6</v>
      </c>
      <c r="D45">
        <v>0.6</v>
      </c>
      <c r="E45" t="s">
        <v>5</v>
      </c>
      <c r="F45">
        <f t="shared" si="0"/>
        <v>1</v>
      </c>
      <c r="G45">
        <f t="shared" si="1"/>
        <v>0.99432708580869833</v>
      </c>
      <c r="H45">
        <f t="shared" si="2"/>
        <v>0.99990000000000001</v>
      </c>
      <c r="I45">
        <f t="shared" si="3"/>
        <v>-4.3431619807505604E-5</v>
      </c>
    </row>
    <row r="46" spans="1:9">
      <c r="A46">
        <v>5.0999999999999996</v>
      </c>
      <c r="B46">
        <v>3.8</v>
      </c>
      <c r="C46">
        <v>1.9</v>
      </c>
      <c r="D46">
        <v>0.4</v>
      </c>
      <c r="E46" t="s">
        <v>5</v>
      </c>
      <c r="F46">
        <f t="shared" si="0"/>
        <v>1</v>
      </c>
      <c r="G46">
        <f t="shared" si="1"/>
        <v>0.99439247388094365</v>
      </c>
      <c r="H46">
        <f t="shared" si="2"/>
        <v>0.99990000000000001</v>
      </c>
      <c r="I46">
        <f t="shared" si="3"/>
        <v>-4.3431619807505604E-5</v>
      </c>
    </row>
    <row r="47" spans="1:9">
      <c r="A47">
        <v>4.8</v>
      </c>
      <c r="B47">
        <v>3</v>
      </c>
      <c r="C47">
        <v>1.4</v>
      </c>
      <c r="D47">
        <v>0.3</v>
      </c>
      <c r="E47" t="s">
        <v>5</v>
      </c>
      <c r="F47">
        <f t="shared" si="0"/>
        <v>1</v>
      </c>
      <c r="G47">
        <f t="shared" si="1"/>
        <v>0.99380129045495913</v>
      </c>
      <c r="H47">
        <f t="shared" si="2"/>
        <v>0.99990000000000001</v>
      </c>
      <c r="I47">
        <f t="shared" si="3"/>
        <v>-4.3431619807505604E-5</v>
      </c>
    </row>
    <row r="48" spans="1:9">
      <c r="A48">
        <v>5.0999999999999996</v>
      </c>
      <c r="B48">
        <v>3.8</v>
      </c>
      <c r="C48">
        <v>1.6</v>
      </c>
      <c r="D48">
        <v>0.2</v>
      </c>
      <c r="E48" t="s">
        <v>5</v>
      </c>
      <c r="F48">
        <f t="shared" si="0"/>
        <v>1</v>
      </c>
      <c r="G48">
        <f t="shared" si="1"/>
        <v>0.99855093931271843</v>
      </c>
      <c r="H48">
        <f t="shared" si="2"/>
        <v>0.99990000000000001</v>
      </c>
      <c r="I48">
        <f t="shared" si="3"/>
        <v>-4.3431619807505604E-5</v>
      </c>
    </row>
    <row r="49" spans="1:9">
      <c r="A49">
        <v>4.5999999999999996</v>
      </c>
      <c r="B49">
        <v>3.2</v>
      </c>
      <c r="C49">
        <v>1.4</v>
      </c>
      <c r="D49">
        <v>0.2</v>
      </c>
      <c r="E49" t="s">
        <v>5</v>
      </c>
      <c r="F49">
        <f t="shared" si="0"/>
        <v>1</v>
      </c>
      <c r="G49">
        <f t="shared" si="1"/>
        <v>0.99610925636322056</v>
      </c>
      <c r="H49">
        <f t="shared" si="2"/>
        <v>0.99990000000000001</v>
      </c>
      <c r="I49">
        <f t="shared" si="3"/>
        <v>-4.3431619807505604E-5</v>
      </c>
    </row>
    <row r="50" spans="1:9">
      <c r="A50">
        <v>5.3</v>
      </c>
      <c r="B50">
        <v>3.7</v>
      </c>
      <c r="C50">
        <v>1.5</v>
      </c>
      <c r="D50">
        <v>0.2</v>
      </c>
      <c r="E50" t="s">
        <v>5</v>
      </c>
      <c r="F50">
        <f t="shared" si="0"/>
        <v>1</v>
      </c>
      <c r="G50">
        <f t="shared" si="1"/>
        <v>0.99888307283728683</v>
      </c>
      <c r="H50">
        <f t="shared" si="2"/>
        <v>0.99990000000000001</v>
      </c>
      <c r="I50">
        <f t="shared" si="3"/>
        <v>-4.3431619807505604E-5</v>
      </c>
    </row>
    <row r="51" spans="1:9">
      <c r="A51">
        <v>5</v>
      </c>
      <c r="B51">
        <v>3.3</v>
      </c>
      <c r="C51">
        <v>1.4</v>
      </c>
      <c r="D51">
        <v>0.2</v>
      </c>
      <c r="E51" t="s">
        <v>5</v>
      </c>
      <c r="F51">
        <f t="shared" si="0"/>
        <v>1</v>
      </c>
      <c r="G51">
        <f t="shared" si="1"/>
        <v>0.99763098979197118</v>
      </c>
      <c r="H51">
        <f t="shared" si="2"/>
        <v>0.99990000000000001</v>
      </c>
      <c r="I51">
        <f t="shared" si="3"/>
        <v>-4.3431619807505604E-5</v>
      </c>
    </row>
    <row r="52" spans="1:9">
      <c r="A52">
        <v>7</v>
      </c>
      <c r="B52">
        <v>3.2</v>
      </c>
      <c r="C52">
        <v>4.7</v>
      </c>
      <c r="D52">
        <v>1.4</v>
      </c>
      <c r="E52" t="s">
        <v>6</v>
      </c>
      <c r="F52">
        <f t="shared" si="0"/>
        <v>0</v>
      </c>
      <c r="G52">
        <f t="shared" si="1"/>
        <v>2.0859575583523022E-3</v>
      </c>
      <c r="H52">
        <f t="shared" si="2"/>
        <v>1E-3</v>
      </c>
      <c r="I52">
        <f t="shared" si="3"/>
        <v>-4.3451177401769168E-4</v>
      </c>
    </row>
    <row r="53" spans="1:9">
      <c r="A53">
        <v>6.4</v>
      </c>
      <c r="B53">
        <v>3.2</v>
      </c>
      <c r="C53">
        <v>4.5</v>
      </c>
      <c r="D53">
        <v>1.5</v>
      </c>
      <c r="E53" t="s">
        <v>6</v>
      </c>
      <c r="F53">
        <f t="shared" si="0"/>
        <v>0</v>
      </c>
      <c r="G53">
        <f t="shared" si="1"/>
        <v>2.3684347316115604E-3</v>
      </c>
      <c r="H53">
        <f t="shared" si="2"/>
        <v>1E-3</v>
      </c>
      <c r="I53">
        <f t="shared" si="3"/>
        <v>-4.3451177401769168E-4</v>
      </c>
    </row>
    <row r="54" spans="1:9">
      <c r="A54">
        <v>6.9</v>
      </c>
      <c r="B54">
        <v>3.1</v>
      </c>
      <c r="C54">
        <v>4.9000000000000004</v>
      </c>
      <c r="D54">
        <v>1.5</v>
      </c>
      <c r="E54" t="s">
        <v>6</v>
      </c>
      <c r="F54">
        <f t="shared" si="0"/>
        <v>0</v>
      </c>
      <c r="G54">
        <f t="shared" si="1"/>
        <v>6.6488155492924067E-4</v>
      </c>
      <c r="H54">
        <f t="shared" si="2"/>
        <v>1E-3</v>
      </c>
      <c r="I54">
        <f t="shared" si="3"/>
        <v>-4.3451177401769168E-4</v>
      </c>
    </row>
    <row r="55" spans="1:9">
      <c r="A55">
        <v>5.5</v>
      </c>
      <c r="B55">
        <v>2.2999999999999998</v>
      </c>
      <c r="C55">
        <v>4</v>
      </c>
      <c r="D55">
        <v>1.3</v>
      </c>
      <c r="E55" t="s">
        <v>6</v>
      </c>
      <c r="F55">
        <f t="shared" si="0"/>
        <v>0</v>
      </c>
      <c r="G55">
        <f t="shared" si="1"/>
        <v>1.3299512288305864E-3</v>
      </c>
      <c r="H55">
        <f t="shared" si="2"/>
        <v>1E-3</v>
      </c>
      <c r="I55">
        <f t="shared" si="3"/>
        <v>-4.3451177401769168E-4</v>
      </c>
    </row>
    <row r="56" spans="1:9">
      <c r="A56">
        <v>6.5</v>
      </c>
      <c r="B56">
        <v>2.8</v>
      </c>
      <c r="C56">
        <v>4.5999999999999996</v>
      </c>
      <c r="D56">
        <v>1.5</v>
      </c>
      <c r="E56" t="s">
        <v>6</v>
      </c>
      <c r="F56">
        <f t="shared" si="0"/>
        <v>0</v>
      </c>
      <c r="G56">
        <f t="shared" si="1"/>
        <v>7.3292156722464441E-4</v>
      </c>
      <c r="H56">
        <f t="shared" si="2"/>
        <v>1E-3</v>
      </c>
      <c r="I56">
        <f t="shared" si="3"/>
        <v>-4.3451177401769168E-4</v>
      </c>
    </row>
    <row r="57" spans="1:9">
      <c r="A57">
        <v>5.7</v>
      </c>
      <c r="B57">
        <v>2.8</v>
      </c>
      <c r="C57">
        <v>4.5</v>
      </c>
      <c r="D57">
        <v>1.3</v>
      </c>
      <c r="E57" t="s">
        <v>6</v>
      </c>
      <c r="F57">
        <f t="shared" si="0"/>
        <v>0</v>
      </c>
      <c r="G57">
        <f t="shared" si="1"/>
        <v>8.2178212963321103E-4</v>
      </c>
      <c r="H57">
        <f t="shared" si="2"/>
        <v>1E-3</v>
      </c>
      <c r="I57">
        <f t="shared" si="3"/>
        <v>-4.3451177401769168E-4</v>
      </c>
    </row>
    <row r="58" spans="1:9">
      <c r="A58">
        <v>6.3</v>
      </c>
      <c r="B58">
        <v>3.3</v>
      </c>
      <c r="C58">
        <v>4.7</v>
      </c>
      <c r="D58">
        <v>1.6</v>
      </c>
      <c r="E58" t="s">
        <v>6</v>
      </c>
      <c r="F58">
        <f t="shared" si="0"/>
        <v>0</v>
      </c>
      <c r="G58">
        <f t="shared" si="1"/>
        <v>1.1809611182447915E-3</v>
      </c>
      <c r="H58">
        <f t="shared" si="2"/>
        <v>1E-3</v>
      </c>
      <c r="I58">
        <f t="shared" si="3"/>
        <v>-4.3451177401769168E-4</v>
      </c>
    </row>
    <row r="59" spans="1:9">
      <c r="A59">
        <v>4.9000000000000004</v>
      </c>
      <c r="B59">
        <v>2.4</v>
      </c>
      <c r="C59">
        <v>3.3</v>
      </c>
      <c r="D59">
        <v>1</v>
      </c>
      <c r="E59" t="s">
        <v>6</v>
      </c>
      <c r="F59">
        <f t="shared" si="0"/>
        <v>0</v>
      </c>
      <c r="G59">
        <f t="shared" si="1"/>
        <v>1.9781477929610217E-2</v>
      </c>
      <c r="H59">
        <f t="shared" si="2"/>
        <v>1.9781477929610217E-2</v>
      </c>
      <c r="I59">
        <f t="shared" si="3"/>
        <v>-8.6770953788230173E-3</v>
      </c>
    </row>
    <row r="60" spans="1:9">
      <c r="A60">
        <v>6.6</v>
      </c>
      <c r="B60">
        <v>2.9</v>
      </c>
      <c r="C60">
        <v>4.5999999999999996</v>
      </c>
      <c r="D60">
        <v>1.3</v>
      </c>
      <c r="E60" t="s">
        <v>6</v>
      </c>
      <c r="F60">
        <f t="shared" si="0"/>
        <v>0</v>
      </c>
      <c r="G60">
        <f t="shared" si="1"/>
        <v>1.3437758421070097E-3</v>
      </c>
      <c r="H60">
        <f t="shared" si="2"/>
        <v>1E-3</v>
      </c>
      <c r="I60">
        <f t="shared" si="3"/>
        <v>-4.3451177401769168E-4</v>
      </c>
    </row>
    <row r="61" spans="1:9">
      <c r="A61">
        <v>5.2</v>
      </c>
      <c r="B61">
        <v>2.7</v>
      </c>
      <c r="C61">
        <v>3.9</v>
      </c>
      <c r="D61">
        <v>1.4</v>
      </c>
      <c r="E61" t="s">
        <v>6</v>
      </c>
      <c r="F61">
        <f t="shared" si="0"/>
        <v>0</v>
      </c>
      <c r="G61">
        <f t="shared" si="1"/>
        <v>3.2017444563311624E-3</v>
      </c>
      <c r="H61">
        <f t="shared" si="2"/>
        <v>1E-3</v>
      </c>
      <c r="I61">
        <f t="shared" si="3"/>
        <v>-4.3451177401769168E-4</v>
      </c>
    </row>
    <row r="62" spans="1:9">
      <c r="A62">
        <v>5</v>
      </c>
      <c r="B62">
        <v>2</v>
      </c>
      <c r="C62">
        <v>3.5</v>
      </c>
      <c r="D62">
        <v>1</v>
      </c>
      <c r="E62" t="s">
        <v>6</v>
      </c>
      <c r="F62">
        <f t="shared" si="0"/>
        <v>0</v>
      </c>
      <c r="G62">
        <f t="shared" si="1"/>
        <v>4.3847281532376978E-3</v>
      </c>
      <c r="H62">
        <f t="shared" si="2"/>
        <v>1E-3</v>
      </c>
      <c r="I62">
        <f t="shared" si="3"/>
        <v>-4.3451177401769168E-4</v>
      </c>
    </row>
    <row r="63" spans="1:9">
      <c r="A63">
        <v>5.9</v>
      </c>
      <c r="B63">
        <v>3</v>
      </c>
      <c r="C63">
        <v>4.2</v>
      </c>
      <c r="D63">
        <v>1.5</v>
      </c>
      <c r="E63" t="s">
        <v>6</v>
      </c>
      <c r="F63">
        <f t="shared" si="0"/>
        <v>0</v>
      </c>
      <c r="G63">
        <f t="shared" si="1"/>
        <v>3.0478888839950281E-3</v>
      </c>
      <c r="H63">
        <f t="shared" si="2"/>
        <v>1E-3</v>
      </c>
      <c r="I63">
        <f t="shared" si="3"/>
        <v>-4.3451177401769168E-4</v>
      </c>
    </row>
    <row r="64" spans="1:9">
      <c r="A64">
        <v>6</v>
      </c>
      <c r="B64">
        <v>2.2000000000000002</v>
      </c>
      <c r="C64">
        <v>4</v>
      </c>
      <c r="D64">
        <v>1</v>
      </c>
      <c r="E64" t="s">
        <v>6</v>
      </c>
      <c r="F64">
        <f t="shared" si="0"/>
        <v>0</v>
      </c>
      <c r="G64">
        <f t="shared" si="1"/>
        <v>2.3970346513345303E-3</v>
      </c>
      <c r="H64">
        <f t="shared" si="2"/>
        <v>1E-3</v>
      </c>
      <c r="I64">
        <f t="shared" si="3"/>
        <v>-4.3451177401769168E-4</v>
      </c>
    </row>
    <row r="65" spans="1:9">
      <c r="A65">
        <v>6.1</v>
      </c>
      <c r="B65">
        <v>2.9</v>
      </c>
      <c r="C65">
        <v>4.7</v>
      </c>
      <c r="D65">
        <v>1.4</v>
      </c>
      <c r="E65" t="s">
        <v>6</v>
      </c>
      <c r="F65">
        <f t="shared" si="0"/>
        <v>0</v>
      </c>
      <c r="G65">
        <f t="shared" si="1"/>
        <v>5.764460877793027E-4</v>
      </c>
      <c r="H65">
        <f t="shared" si="2"/>
        <v>1E-3</v>
      </c>
      <c r="I65">
        <f t="shared" si="3"/>
        <v>-4.3451177401769168E-4</v>
      </c>
    </row>
    <row r="66" spans="1:9">
      <c r="A66">
        <v>5.6</v>
      </c>
      <c r="B66">
        <v>2.9</v>
      </c>
      <c r="C66">
        <v>3.6</v>
      </c>
      <c r="D66">
        <v>1.3</v>
      </c>
      <c r="E66" t="s">
        <v>6</v>
      </c>
      <c r="F66">
        <f t="shared" si="0"/>
        <v>0</v>
      </c>
      <c r="G66">
        <f t="shared" si="1"/>
        <v>2.1473442617561078E-2</v>
      </c>
      <c r="H66">
        <f t="shared" si="2"/>
        <v>2.1473442617561078E-2</v>
      </c>
      <c r="I66">
        <f t="shared" si="3"/>
        <v>-9.4273830175978842E-3</v>
      </c>
    </row>
    <row r="67" spans="1:9">
      <c r="A67">
        <v>6.7</v>
      </c>
      <c r="B67">
        <v>3.1</v>
      </c>
      <c r="C67">
        <v>4.4000000000000004</v>
      </c>
      <c r="D67">
        <v>1.4</v>
      </c>
      <c r="E67" t="s">
        <v>6</v>
      </c>
      <c r="F67">
        <f t="shared" ref="F67:F130" si="4">IF(E67=$E$2,1,0)</f>
        <v>0</v>
      </c>
      <c r="G67">
        <f t="shared" ref="G67:G130" si="5">IF(ABS($N$4+$N$5*A67+$N$6*B67+$N$7*C67+$N$8*D67)&gt;600,IF(($N$4+$N$5*A67+$N$6*B67+$N$7*C67+$N$8*D67)&gt;600,1,0),1/(1+EXP(-($N$4+$N$5*A67+$N$6*B67+$N$7*C67+$N$8*D67))))</f>
        <v>3.8463232119816662E-3</v>
      </c>
      <c r="H67">
        <f t="shared" ref="H67:H130" si="6">IF(G67&gt;0.99,0.9999,IF(G67&lt;0.01,0.001,G67))</f>
        <v>1E-3</v>
      </c>
      <c r="I67">
        <f t="shared" ref="I67:I130" si="7">F67*LOG(H67)+(1-F67)*LOG(1-H67)</f>
        <v>-4.3451177401769168E-4</v>
      </c>
    </row>
    <row r="68" spans="1:9">
      <c r="A68">
        <v>5.6</v>
      </c>
      <c r="B68">
        <v>3</v>
      </c>
      <c r="C68">
        <v>4.5</v>
      </c>
      <c r="D68">
        <v>1.5</v>
      </c>
      <c r="E68" t="s">
        <v>6</v>
      </c>
      <c r="F68">
        <f t="shared" si="4"/>
        <v>0</v>
      </c>
      <c r="G68">
        <f t="shared" si="5"/>
        <v>8.7670411686858194E-4</v>
      </c>
      <c r="H68">
        <f t="shared" si="6"/>
        <v>1E-3</v>
      </c>
      <c r="I68">
        <f t="shared" si="7"/>
        <v>-4.3451177401769168E-4</v>
      </c>
    </row>
    <row r="69" spans="1:9">
      <c r="A69">
        <v>5.8</v>
      </c>
      <c r="B69">
        <v>2.7</v>
      </c>
      <c r="C69">
        <v>4.0999999999999996</v>
      </c>
      <c r="D69">
        <v>1</v>
      </c>
      <c r="E69" t="s">
        <v>6</v>
      </c>
      <c r="F69">
        <f t="shared" si="4"/>
        <v>0</v>
      </c>
      <c r="G69">
        <f t="shared" si="5"/>
        <v>4.5125260581572509E-3</v>
      </c>
      <c r="H69">
        <f t="shared" si="6"/>
        <v>1E-3</v>
      </c>
      <c r="I69">
        <f t="shared" si="7"/>
        <v>-4.3451177401769168E-4</v>
      </c>
    </row>
    <row r="70" spans="1:9">
      <c r="A70">
        <v>6.2</v>
      </c>
      <c r="B70">
        <v>2.2000000000000002</v>
      </c>
      <c r="C70">
        <v>4.5</v>
      </c>
      <c r="D70">
        <v>1.5</v>
      </c>
      <c r="E70" t="s">
        <v>6</v>
      </c>
      <c r="F70">
        <f t="shared" si="4"/>
        <v>0</v>
      </c>
      <c r="G70">
        <f t="shared" si="5"/>
        <v>2.2067672229405329E-4</v>
      </c>
      <c r="H70">
        <f t="shared" si="6"/>
        <v>1E-3</v>
      </c>
      <c r="I70">
        <f t="shared" si="7"/>
        <v>-4.3451177401769168E-4</v>
      </c>
    </row>
    <row r="71" spans="1:9">
      <c r="A71">
        <v>5.6</v>
      </c>
      <c r="B71">
        <v>2.5</v>
      </c>
      <c r="C71">
        <v>3.9</v>
      </c>
      <c r="D71">
        <v>1.1000000000000001</v>
      </c>
      <c r="E71" t="s">
        <v>6</v>
      </c>
      <c r="F71">
        <f t="shared" si="4"/>
        <v>0</v>
      </c>
      <c r="G71">
        <f t="shared" si="5"/>
        <v>4.3078584793718134E-3</v>
      </c>
      <c r="H71">
        <f t="shared" si="6"/>
        <v>1E-3</v>
      </c>
      <c r="I71">
        <f t="shared" si="7"/>
        <v>-4.3451177401769168E-4</v>
      </c>
    </row>
    <row r="72" spans="1:9">
      <c r="A72">
        <v>5.9</v>
      </c>
      <c r="B72">
        <v>3.2</v>
      </c>
      <c r="C72">
        <v>4.8</v>
      </c>
      <c r="D72">
        <v>1.8</v>
      </c>
      <c r="E72" t="s">
        <v>6</v>
      </c>
      <c r="F72">
        <f t="shared" si="4"/>
        <v>0</v>
      </c>
      <c r="G72">
        <f t="shared" si="5"/>
        <v>3.7059608332989903E-4</v>
      </c>
      <c r="H72">
        <f t="shared" si="6"/>
        <v>1E-3</v>
      </c>
      <c r="I72">
        <f t="shared" si="7"/>
        <v>-4.3451177401769168E-4</v>
      </c>
    </row>
    <row r="73" spans="1:9">
      <c r="A73">
        <v>6.1</v>
      </c>
      <c r="B73">
        <v>2.8</v>
      </c>
      <c r="C73">
        <v>4</v>
      </c>
      <c r="D73">
        <v>1.3</v>
      </c>
      <c r="E73" t="s">
        <v>6</v>
      </c>
      <c r="F73">
        <f t="shared" si="4"/>
        <v>0</v>
      </c>
      <c r="G73">
        <f t="shared" si="5"/>
        <v>6.1123504869743739E-3</v>
      </c>
      <c r="H73">
        <f t="shared" si="6"/>
        <v>1E-3</v>
      </c>
      <c r="I73">
        <f t="shared" si="7"/>
        <v>-4.3451177401769168E-4</v>
      </c>
    </row>
    <row r="74" spans="1:9">
      <c r="A74">
        <v>6.3</v>
      </c>
      <c r="B74">
        <v>2.5</v>
      </c>
      <c r="C74">
        <v>4.9000000000000004</v>
      </c>
      <c r="D74">
        <v>1.5</v>
      </c>
      <c r="E74" t="s">
        <v>6</v>
      </c>
      <c r="F74">
        <f t="shared" si="4"/>
        <v>0</v>
      </c>
      <c r="G74">
        <f t="shared" si="5"/>
        <v>1.1516154430257621E-4</v>
      </c>
      <c r="H74">
        <f t="shared" si="6"/>
        <v>1E-3</v>
      </c>
      <c r="I74">
        <f t="shared" si="7"/>
        <v>-4.3451177401769168E-4</v>
      </c>
    </row>
    <row r="75" spans="1:9">
      <c r="A75">
        <v>6.1</v>
      </c>
      <c r="B75">
        <v>2.8</v>
      </c>
      <c r="C75">
        <v>4.7</v>
      </c>
      <c r="D75">
        <v>1.2</v>
      </c>
      <c r="E75" t="s">
        <v>6</v>
      </c>
      <c r="F75">
        <f t="shared" si="4"/>
        <v>0</v>
      </c>
      <c r="G75">
        <f t="shared" si="5"/>
        <v>6.311106693655099E-4</v>
      </c>
      <c r="H75">
        <f t="shared" si="6"/>
        <v>1E-3</v>
      </c>
      <c r="I75">
        <f t="shared" si="7"/>
        <v>-4.3451177401769168E-4</v>
      </c>
    </row>
    <row r="76" spans="1:9">
      <c r="A76">
        <v>6.4</v>
      </c>
      <c r="B76">
        <v>2.9</v>
      </c>
      <c r="C76">
        <v>4.3</v>
      </c>
      <c r="D76">
        <v>1.3</v>
      </c>
      <c r="E76" t="s">
        <v>6</v>
      </c>
      <c r="F76">
        <f t="shared" si="4"/>
        <v>0</v>
      </c>
      <c r="G76">
        <f t="shared" si="5"/>
        <v>3.3183357370288429E-3</v>
      </c>
      <c r="H76">
        <f t="shared" si="6"/>
        <v>1E-3</v>
      </c>
      <c r="I76">
        <f t="shared" si="7"/>
        <v>-4.3451177401769168E-4</v>
      </c>
    </row>
    <row r="77" spans="1:9">
      <c r="A77">
        <v>6.6</v>
      </c>
      <c r="B77">
        <v>3</v>
      </c>
      <c r="C77">
        <v>4.4000000000000004</v>
      </c>
      <c r="D77">
        <v>1.4</v>
      </c>
      <c r="E77" t="s">
        <v>6</v>
      </c>
      <c r="F77">
        <f t="shared" si="4"/>
        <v>0</v>
      </c>
      <c r="G77">
        <f t="shared" si="5"/>
        <v>2.8742426451881672E-3</v>
      </c>
      <c r="H77">
        <f t="shared" si="6"/>
        <v>1E-3</v>
      </c>
      <c r="I77">
        <f t="shared" si="7"/>
        <v>-4.3451177401769168E-4</v>
      </c>
    </row>
    <row r="78" spans="1:9">
      <c r="A78">
        <v>6.8</v>
      </c>
      <c r="B78">
        <v>2.8</v>
      </c>
      <c r="C78">
        <v>4.8</v>
      </c>
      <c r="D78">
        <v>1.4</v>
      </c>
      <c r="E78" t="s">
        <v>6</v>
      </c>
      <c r="F78">
        <f t="shared" si="4"/>
        <v>0</v>
      </c>
      <c r="G78">
        <f t="shared" si="5"/>
        <v>5.2563705801531198E-4</v>
      </c>
      <c r="H78">
        <f t="shared" si="6"/>
        <v>1E-3</v>
      </c>
      <c r="I78">
        <f t="shared" si="7"/>
        <v>-4.3451177401769168E-4</v>
      </c>
    </row>
    <row r="79" spans="1:9">
      <c r="A79">
        <v>6.7</v>
      </c>
      <c r="B79">
        <v>3</v>
      </c>
      <c r="C79">
        <v>5</v>
      </c>
      <c r="D79">
        <v>1.7</v>
      </c>
      <c r="E79" t="s">
        <v>6</v>
      </c>
      <c r="F79">
        <f t="shared" si="4"/>
        <v>0</v>
      </c>
      <c r="G79">
        <f t="shared" si="5"/>
        <v>2.3916487850768198E-4</v>
      </c>
      <c r="H79">
        <f t="shared" si="6"/>
        <v>1E-3</v>
      </c>
      <c r="I79">
        <f t="shared" si="7"/>
        <v>-4.3451177401769168E-4</v>
      </c>
    </row>
    <row r="80" spans="1:9">
      <c r="A80">
        <v>6</v>
      </c>
      <c r="B80">
        <v>2.9</v>
      </c>
      <c r="C80">
        <v>4.5</v>
      </c>
      <c r="D80">
        <v>1.5</v>
      </c>
      <c r="E80" t="s">
        <v>6</v>
      </c>
      <c r="F80">
        <f t="shared" si="4"/>
        <v>0</v>
      </c>
      <c r="G80">
        <f t="shared" si="5"/>
        <v>9.2156386797912718E-4</v>
      </c>
      <c r="H80">
        <f t="shared" si="6"/>
        <v>1E-3</v>
      </c>
      <c r="I80">
        <f t="shared" si="7"/>
        <v>-4.3451177401769168E-4</v>
      </c>
    </row>
    <row r="81" spans="1:9">
      <c r="A81">
        <v>5.7</v>
      </c>
      <c r="B81">
        <v>2.6</v>
      </c>
      <c r="C81">
        <v>3.5</v>
      </c>
      <c r="D81">
        <v>1</v>
      </c>
      <c r="E81" t="s">
        <v>6</v>
      </c>
      <c r="F81">
        <f t="shared" si="4"/>
        <v>0</v>
      </c>
      <c r="G81">
        <f t="shared" si="5"/>
        <v>2.6520466164335968E-2</v>
      </c>
      <c r="H81">
        <f t="shared" si="6"/>
        <v>2.6520466164335968E-2</v>
      </c>
      <c r="I81">
        <f t="shared" si="7"/>
        <v>-1.1673174534981087E-2</v>
      </c>
    </row>
    <row r="82" spans="1:9">
      <c r="A82">
        <v>5.5</v>
      </c>
      <c r="B82">
        <v>2.4</v>
      </c>
      <c r="C82">
        <v>3.8</v>
      </c>
      <c r="D82">
        <v>1.1000000000000001</v>
      </c>
      <c r="E82" t="s">
        <v>6</v>
      </c>
      <c r="F82">
        <f t="shared" si="4"/>
        <v>0</v>
      </c>
      <c r="G82">
        <f t="shared" si="5"/>
        <v>4.5517508939257705E-3</v>
      </c>
      <c r="H82">
        <f t="shared" si="6"/>
        <v>1E-3</v>
      </c>
      <c r="I82">
        <f t="shared" si="7"/>
        <v>-4.3451177401769168E-4</v>
      </c>
    </row>
    <row r="83" spans="1:9">
      <c r="A83">
        <v>5.5</v>
      </c>
      <c r="B83">
        <v>2.4</v>
      </c>
      <c r="C83">
        <v>3.7</v>
      </c>
      <c r="D83">
        <v>1</v>
      </c>
      <c r="E83" t="s">
        <v>6</v>
      </c>
      <c r="F83">
        <f t="shared" si="4"/>
        <v>0</v>
      </c>
      <c r="G83">
        <f t="shared" si="5"/>
        <v>7.5187557251647089E-3</v>
      </c>
      <c r="H83">
        <f t="shared" si="6"/>
        <v>1E-3</v>
      </c>
      <c r="I83">
        <f t="shared" si="7"/>
        <v>-4.3451177401769168E-4</v>
      </c>
    </row>
    <row r="84" spans="1:9">
      <c r="A84">
        <v>5.8</v>
      </c>
      <c r="B84">
        <v>2.7</v>
      </c>
      <c r="C84">
        <v>3.9</v>
      </c>
      <c r="D84">
        <v>1.2</v>
      </c>
      <c r="E84" t="s">
        <v>6</v>
      </c>
      <c r="F84">
        <f t="shared" si="4"/>
        <v>0</v>
      </c>
      <c r="G84">
        <f t="shared" si="5"/>
        <v>6.5896512442380839E-3</v>
      </c>
      <c r="H84">
        <f t="shared" si="6"/>
        <v>1E-3</v>
      </c>
      <c r="I84">
        <f t="shared" si="7"/>
        <v>-4.3451177401769168E-4</v>
      </c>
    </row>
    <row r="85" spans="1:9">
      <c r="A85">
        <v>6</v>
      </c>
      <c r="B85">
        <v>2.7</v>
      </c>
      <c r="C85">
        <v>5.0999999999999996</v>
      </c>
      <c r="D85">
        <v>1.6</v>
      </c>
      <c r="E85" t="s">
        <v>6</v>
      </c>
      <c r="F85">
        <f t="shared" si="4"/>
        <v>0</v>
      </c>
      <c r="G85">
        <f t="shared" si="5"/>
        <v>6.2567832668157961E-5</v>
      </c>
      <c r="H85">
        <f t="shared" si="6"/>
        <v>1E-3</v>
      </c>
      <c r="I85">
        <f t="shared" si="7"/>
        <v>-4.3451177401769168E-4</v>
      </c>
    </row>
    <row r="86" spans="1:9">
      <c r="A86">
        <v>5.4</v>
      </c>
      <c r="B86">
        <v>3</v>
      </c>
      <c r="C86">
        <v>4.5</v>
      </c>
      <c r="D86">
        <v>1.5</v>
      </c>
      <c r="E86" t="s">
        <v>6</v>
      </c>
      <c r="F86">
        <f t="shared" si="4"/>
        <v>0</v>
      </c>
      <c r="G86">
        <f t="shared" si="5"/>
        <v>7.6462171848860644E-4</v>
      </c>
      <c r="H86">
        <f t="shared" si="6"/>
        <v>1E-3</v>
      </c>
      <c r="I86">
        <f t="shared" si="7"/>
        <v>-4.3451177401769168E-4</v>
      </c>
    </row>
    <row r="87" spans="1:9">
      <c r="A87">
        <v>6</v>
      </c>
      <c r="B87">
        <v>3.4</v>
      </c>
      <c r="C87">
        <v>4.5</v>
      </c>
      <c r="D87">
        <v>1.6</v>
      </c>
      <c r="E87" t="s">
        <v>6</v>
      </c>
      <c r="F87">
        <f t="shared" si="4"/>
        <v>0</v>
      </c>
      <c r="G87">
        <f t="shared" si="5"/>
        <v>2.4081090661150573E-3</v>
      </c>
      <c r="H87">
        <f t="shared" si="6"/>
        <v>1E-3</v>
      </c>
      <c r="I87">
        <f t="shared" si="7"/>
        <v>-4.3451177401769168E-4</v>
      </c>
    </row>
    <row r="88" spans="1:9">
      <c r="A88">
        <v>6.7</v>
      </c>
      <c r="B88">
        <v>3.1</v>
      </c>
      <c r="C88">
        <v>4.7</v>
      </c>
      <c r="D88">
        <v>1.5</v>
      </c>
      <c r="E88" t="s">
        <v>6</v>
      </c>
      <c r="F88">
        <f t="shared" si="4"/>
        <v>0</v>
      </c>
      <c r="G88">
        <f t="shared" si="5"/>
        <v>1.1614808829908266E-3</v>
      </c>
      <c r="H88">
        <f t="shared" si="6"/>
        <v>1E-3</v>
      </c>
      <c r="I88">
        <f t="shared" si="7"/>
        <v>-4.3451177401769168E-4</v>
      </c>
    </row>
    <row r="89" spans="1:9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F89">
        <f t="shared" si="4"/>
        <v>0</v>
      </c>
      <c r="G89">
        <f t="shared" si="5"/>
        <v>5.7293817939263036E-4</v>
      </c>
      <c r="H89">
        <f t="shared" si="6"/>
        <v>1E-3</v>
      </c>
      <c r="I89">
        <f t="shared" si="7"/>
        <v>-4.3451177401769168E-4</v>
      </c>
    </row>
    <row r="90" spans="1:9">
      <c r="A90">
        <v>5.6</v>
      </c>
      <c r="B90">
        <v>3</v>
      </c>
      <c r="C90">
        <v>4.0999999999999996</v>
      </c>
      <c r="D90">
        <v>1.3</v>
      </c>
      <c r="E90" t="s">
        <v>6</v>
      </c>
      <c r="F90">
        <f t="shared" si="4"/>
        <v>0</v>
      </c>
      <c r="G90">
        <f t="shared" si="5"/>
        <v>4.8040671663379508E-3</v>
      </c>
      <c r="H90">
        <f t="shared" si="6"/>
        <v>1E-3</v>
      </c>
      <c r="I90">
        <f t="shared" si="7"/>
        <v>-4.3451177401769168E-4</v>
      </c>
    </row>
    <row r="91" spans="1:9">
      <c r="A91">
        <v>5.5</v>
      </c>
      <c r="B91">
        <v>2.5</v>
      </c>
      <c r="C91">
        <v>4</v>
      </c>
      <c r="D91">
        <v>1.3</v>
      </c>
      <c r="E91" t="s">
        <v>6</v>
      </c>
      <c r="F91">
        <f t="shared" si="4"/>
        <v>0</v>
      </c>
      <c r="G91">
        <f t="shared" si="5"/>
        <v>2.0794400623767996E-3</v>
      </c>
      <c r="H91">
        <f t="shared" si="6"/>
        <v>1E-3</v>
      </c>
      <c r="I91">
        <f t="shared" si="7"/>
        <v>-4.3451177401769168E-4</v>
      </c>
    </row>
    <row r="92" spans="1:9">
      <c r="A92">
        <v>5.5</v>
      </c>
      <c r="B92">
        <v>2.6</v>
      </c>
      <c r="C92">
        <v>4.4000000000000004</v>
      </c>
      <c r="D92">
        <v>1.2</v>
      </c>
      <c r="E92" t="s">
        <v>6</v>
      </c>
      <c r="F92">
        <f t="shared" si="4"/>
        <v>0</v>
      </c>
      <c r="G92">
        <f t="shared" si="5"/>
        <v>7.5885016698340501E-4</v>
      </c>
      <c r="H92">
        <f t="shared" si="6"/>
        <v>1E-3</v>
      </c>
      <c r="I92">
        <f t="shared" si="7"/>
        <v>-4.3451177401769168E-4</v>
      </c>
    </row>
    <row r="93" spans="1:9">
      <c r="A93">
        <v>6.1</v>
      </c>
      <c r="B93">
        <v>3</v>
      </c>
      <c r="C93">
        <v>4.5999999999999996</v>
      </c>
      <c r="D93">
        <v>1.4</v>
      </c>
      <c r="E93" t="s">
        <v>6</v>
      </c>
      <c r="F93">
        <f t="shared" si="4"/>
        <v>0</v>
      </c>
      <c r="G93">
        <f t="shared" si="5"/>
        <v>1.0203602148761708E-3</v>
      </c>
      <c r="H93">
        <f t="shared" si="6"/>
        <v>1E-3</v>
      </c>
      <c r="I93">
        <f t="shared" si="7"/>
        <v>-4.3451177401769168E-4</v>
      </c>
    </row>
    <row r="94" spans="1:9">
      <c r="A94">
        <v>5.8</v>
      </c>
      <c r="B94">
        <v>2.6</v>
      </c>
      <c r="C94">
        <v>4</v>
      </c>
      <c r="D94">
        <v>1.2</v>
      </c>
      <c r="E94" t="s">
        <v>6</v>
      </c>
      <c r="F94">
        <f t="shared" si="4"/>
        <v>0</v>
      </c>
      <c r="G94">
        <f t="shared" si="5"/>
        <v>3.7318333374819182E-3</v>
      </c>
      <c r="H94">
        <f t="shared" si="6"/>
        <v>1E-3</v>
      </c>
      <c r="I94">
        <f t="shared" si="7"/>
        <v>-4.3451177401769168E-4</v>
      </c>
    </row>
    <row r="95" spans="1:9">
      <c r="A95">
        <v>5</v>
      </c>
      <c r="B95">
        <v>2.2999999999999998</v>
      </c>
      <c r="C95">
        <v>3.3</v>
      </c>
      <c r="D95">
        <v>1</v>
      </c>
      <c r="E95" t="s">
        <v>6</v>
      </c>
      <c r="F95">
        <f t="shared" si="4"/>
        <v>0</v>
      </c>
      <c r="G95">
        <f t="shared" si="5"/>
        <v>1.6982678767807017E-2</v>
      </c>
      <c r="H95">
        <f t="shared" si="6"/>
        <v>1.6982678767807017E-2</v>
      </c>
      <c r="I95">
        <f t="shared" si="7"/>
        <v>-7.438829625356096E-3</v>
      </c>
    </row>
    <row r="96" spans="1:9">
      <c r="A96">
        <v>5.6</v>
      </c>
      <c r="B96">
        <v>2.7</v>
      </c>
      <c r="C96">
        <v>4.2</v>
      </c>
      <c r="D96">
        <v>1.3</v>
      </c>
      <c r="E96" t="s">
        <v>6</v>
      </c>
      <c r="F96">
        <f t="shared" si="4"/>
        <v>0</v>
      </c>
      <c r="G96">
        <f t="shared" si="5"/>
        <v>1.7390819060779058E-3</v>
      </c>
      <c r="H96">
        <f t="shared" si="6"/>
        <v>1E-3</v>
      </c>
      <c r="I96">
        <f t="shared" si="7"/>
        <v>-4.3451177401769168E-4</v>
      </c>
    </row>
    <row r="97" spans="1:9">
      <c r="A97">
        <v>5.7</v>
      </c>
      <c r="B97">
        <v>3</v>
      </c>
      <c r="C97">
        <v>4.2</v>
      </c>
      <c r="D97">
        <v>1.2</v>
      </c>
      <c r="E97" t="s">
        <v>6</v>
      </c>
      <c r="F97">
        <f t="shared" si="4"/>
        <v>0</v>
      </c>
      <c r="G97">
        <f t="shared" si="5"/>
        <v>4.2550165947818899E-3</v>
      </c>
      <c r="H97">
        <f t="shared" si="6"/>
        <v>1E-3</v>
      </c>
      <c r="I97">
        <f t="shared" si="7"/>
        <v>-4.3451177401769168E-4</v>
      </c>
    </row>
    <row r="98" spans="1:9">
      <c r="A98">
        <v>5.7</v>
      </c>
      <c r="B98">
        <v>2.9</v>
      </c>
      <c r="C98">
        <v>4.2</v>
      </c>
      <c r="D98">
        <v>1.3</v>
      </c>
      <c r="E98" t="s">
        <v>6</v>
      </c>
      <c r="F98">
        <f t="shared" si="4"/>
        <v>0</v>
      </c>
      <c r="G98">
        <f t="shared" si="5"/>
        <v>2.9105455725870252E-3</v>
      </c>
      <c r="H98">
        <f t="shared" si="6"/>
        <v>1E-3</v>
      </c>
      <c r="I98">
        <f t="shared" si="7"/>
        <v>-4.3451177401769168E-4</v>
      </c>
    </row>
    <row r="99" spans="1:9">
      <c r="A99">
        <v>6.2</v>
      </c>
      <c r="B99">
        <v>2.9</v>
      </c>
      <c r="C99">
        <v>4.3</v>
      </c>
      <c r="D99">
        <v>1.3</v>
      </c>
      <c r="E99" t="s">
        <v>6</v>
      </c>
      <c r="F99">
        <f t="shared" si="4"/>
        <v>0</v>
      </c>
      <c r="G99">
        <f t="shared" si="5"/>
        <v>2.8950069688269899E-3</v>
      </c>
      <c r="H99">
        <f t="shared" si="6"/>
        <v>1E-3</v>
      </c>
      <c r="I99">
        <f t="shared" si="7"/>
        <v>-4.3451177401769168E-4</v>
      </c>
    </row>
    <row r="100" spans="1:9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F100">
        <f t="shared" si="4"/>
        <v>0</v>
      </c>
      <c r="G100">
        <f t="shared" si="5"/>
        <v>6.5579117524527095E-2</v>
      </c>
      <c r="H100">
        <f t="shared" si="6"/>
        <v>6.5579117524527095E-2</v>
      </c>
      <c r="I100">
        <f t="shared" si="7"/>
        <v>-2.9457464492670137E-2</v>
      </c>
    </row>
    <row r="101" spans="1:9">
      <c r="A101">
        <v>5.7</v>
      </c>
      <c r="B101">
        <v>2.8</v>
      </c>
      <c r="C101">
        <v>4.0999999999999996</v>
      </c>
      <c r="D101">
        <v>1.3</v>
      </c>
      <c r="E101" t="s">
        <v>6</v>
      </c>
      <c r="F101">
        <f t="shared" si="4"/>
        <v>0</v>
      </c>
      <c r="G101">
        <f t="shared" si="5"/>
        <v>3.2927511878572298E-3</v>
      </c>
      <c r="H101">
        <f t="shared" si="6"/>
        <v>1E-3</v>
      </c>
      <c r="I101">
        <f t="shared" si="7"/>
        <v>-4.3451177401769168E-4</v>
      </c>
    </row>
    <row r="102" spans="1:9">
      <c r="A102">
        <v>6.3</v>
      </c>
      <c r="B102">
        <v>3.3</v>
      </c>
      <c r="C102">
        <v>6</v>
      </c>
      <c r="D102">
        <v>2.5</v>
      </c>
      <c r="E102" t="s">
        <v>7</v>
      </c>
      <c r="F102">
        <f t="shared" si="4"/>
        <v>0</v>
      </c>
      <c r="G102">
        <f t="shared" si="5"/>
        <v>3.1296448229516045E-6</v>
      </c>
      <c r="H102">
        <f t="shared" si="6"/>
        <v>1E-3</v>
      </c>
      <c r="I102">
        <f t="shared" si="7"/>
        <v>-4.3451177401769168E-4</v>
      </c>
    </row>
    <row r="103" spans="1:9">
      <c r="A103">
        <v>5.8</v>
      </c>
      <c r="B103">
        <v>2.7</v>
      </c>
      <c r="C103">
        <v>5.0999999999999996</v>
      </c>
      <c r="D103">
        <v>1.9</v>
      </c>
      <c r="E103" t="s">
        <v>7</v>
      </c>
      <c r="F103">
        <f t="shared" si="4"/>
        <v>0</v>
      </c>
      <c r="G103">
        <f t="shared" si="5"/>
        <v>3.404277353922801E-5</v>
      </c>
      <c r="H103">
        <f t="shared" si="6"/>
        <v>1E-3</v>
      </c>
      <c r="I103">
        <f t="shared" si="7"/>
        <v>-4.3451177401769168E-4</v>
      </c>
    </row>
    <row r="104" spans="1:9">
      <c r="A104">
        <v>7.1</v>
      </c>
      <c r="B104">
        <v>3</v>
      </c>
      <c r="C104">
        <v>5.9</v>
      </c>
      <c r="D104">
        <v>2.1</v>
      </c>
      <c r="E104" t="s">
        <v>7</v>
      </c>
      <c r="F104">
        <f t="shared" si="4"/>
        <v>0</v>
      </c>
      <c r="G104">
        <f t="shared" si="5"/>
        <v>7.341857242461232E-6</v>
      </c>
      <c r="H104">
        <f t="shared" si="6"/>
        <v>1E-3</v>
      </c>
      <c r="I104">
        <f t="shared" si="7"/>
        <v>-4.3451177401769168E-4</v>
      </c>
    </row>
    <row r="105" spans="1:9">
      <c r="A105">
        <v>6.3</v>
      </c>
      <c r="B105">
        <v>2.9</v>
      </c>
      <c r="C105">
        <v>5.6</v>
      </c>
      <c r="D105">
        <v>1.8</v>
      </c>
      <c r="E105" t="s">
        <v>7</v>
      </c>
      <c r="F105">
        <f t="shared" si="4"/>
        <v>0</v>
      </c>
      <c r="G105">
        <f t="shared" si="5"/>
        <v>1.5436723265862077E-5</v>
      </c>
      <c r="H105">
        <f t="shared" si="6"/>
        <v>1E-3</v>
      </c>
      <c r="I105">
        <f t="shared" si="7"/>
        <v>-4.3451177401769168E-4</v>
      </c>
    </row>
    <row r="106" spans="1:9">
      <c r="A106">
        <v>6.5</v>
      </c>
      <c r="B106">
        <v>3</v>
      </c>
      <c r="C106">
        <v>5.8</v>
      </c>
      <c r="D106">
        <v>2.2000000000000002</v>
      </c>
      <c r="E106" t="s">
        <v>7</v>
      </c>
      <c r="F106">
        <f t="shared" si="4"/>
        <v>0</v>
      </c>
      <c r="G106">
        <f t="shared" si="5"/>
        <v>5.8900106597359159E-6</v>
      </c>
      <c r="H106">
        <f t="shared" si="6"/>
        <v>1E-3</v>
      </c>
      <c r="I106">
        <f t="shared" si="7"/>
        <v>-4.3451177401769168E-4</v>
      </c>
    </row>
    <row r="107" spans="1:9">
      <c r="A107">
        <v>7.6</v>
      </c>
      <c r="B107">
        <v>3</v>
      </c>
      <c r="C107">
        <v>6.6</v>
      </c>
      <c r="D107">
        <v>2.1</v>
      </c>
      <c r="E107" t="s">
        <v>7</v>
      </c>
      <c r="F107">
        <f t="shared" si="4"/>
        <v>0</v>
      </c>
      <c r="G107">
        <f t="shared" si="5"/>
        <v>9.0711182253984678E-7</v>
      </c>
      <c r="H107">
        <f t="shared" si="6"/>
        <v>1E-3</v>
      </c>
      <c r="I107">
        <f t="shared" si="7"/>
        <v>-4.3451177401769168E-4</v>
      </c>
    </row>
    <row r="108" spans="1:9">
      <c r="A108">
        <v>4.9000000000000004</v>
      </c>
      <c r="B108">
        <v>2.5</v>
      </c>
      <c r="C108">
        <v>4.5</v>
      </c>
      <c r="D108">
        <v>1.7</v>
      </c>
      <c r="E108" t="s">
        <v>7</v>
      </c>
      <c r="F108">
        <f t="shared" si="4"/>
        <v>0</v>
      </c>
      <c r="G108">
        <f t="shared" si="5"/>
        <v>1.2954000590853257E-4</v>
      </c>
      <c r="H108">
        <f t="shared" si="6"/>
        <v>1E-3</v>
      </c>
      <c r="I108">
        <f t="shared" si="7"/>
        <v>-4.3451177401769168E-4</v>
      </c>
    </row>
    <row r="109" spans="1:9">
      <c r="A109">
        <v>7.3</v>
      </c>
      <c r="B109">
        <v>2.9</v>
      </c>
      <c r="C109">
        <v>6.3</v>
      </c>
      <c r="D109">
        <v>1.8</v>
      </c>
      <c r="E109" t="s">
        <v>7</v>
      </c>
      <c r="F109">
        <f t="shared" si="4"/>
        <v>0</v>
      </c>
      <c r="G109">
        <f t="shared" si="5"/>
        <v>2.6856572484442691E-6</v>
      </c>
      <c r="H109">
        <f t="shared" si="6"/>
        <v>1E-3</v>
      </c>
      <c r="I109">
        <f t="shared" si="7"/>
        <v>-4.3451177401769168E-4</v>
      </c>
    </row>
    <row r="110" spans="1:9">
      <c r="A110">
        <v>6.7</v>
      </c>
      <c r="B110">
        <v>2.5</v>
      </c>
      <c r="C110">
        <v>5.8</v>
      </c>
      <c r="D110">
        <v>1.8</v>
      </c>
      <c r="E110" t="s">
        <v>7</v>
      </c>
      <c r="F110">
        <f t="shared" si="4"/>
        <v>0</v>
      </c>
      <c r="G110">
        <f t="shared" si="5"/>
        <v>4.136738019175831E-6</v>
      </c>
      <c r="H110">
        <f t="shared" si="6"/>
        <v>1E-3</v>
      </c>
      <c r="I110">
        <f t="shared" si="7"/>
        <v>-4.3451177401769168E-4</v>
      </c>
    </row>
    <row r="111" spans="1:9">
      <c r="A111">
        <v>7.2</v>
      </c>
      <c r="B111">
        <v>3.6</v>
      </c>
      <c r="C111">
        <v>6.1</v>
      </c>
      <c r="D111">
        <v>2.5</v>
      </c>
      <c r="E111" t="s">
        <v>7</v>
      </c>
      <c r="F111">
        <f t="shared" si="4"/>
        <v>0</v>
      </c>
      <c r="G111">
        <f t="shared" si="5"/>
        <v>8.0117384022801875E-6</v>
      </c>
      <c r="H111">
        <f t="shared" si="6"/>
        <v>1E-3</v>
      </c>
      <c r="I111">
        <f t="shared" si="7"/>
        <v>-4.3451177401769168E-4</v>
      </c>
    </row>
    <row r="112" spans="1:9">
      <c r="A112">
        <v>6.5</v>
      </c>
      <c r="B112">
        <v>3.2</v>
      </c>
      <c r="C112">
        <v>5.0999999999999996</v>
      </c>
      <c r="D112">
        <v>2</v>
      </c>
      <c r="E112" t="s">
        <v>7</v>
      </c>
      <c r="F112">
        <f t="shared" si="4"/>
        <v>0</v>
      </c>
      <c r="G112">
        <f t="shared" si="5"/>
        <v>1.4383600212702159E-4</v>
      </c>
      <c r="H112">
        <f t="shared" si="6"/>
        <v>1E-3</v>
      </c>
      <c r="I112">
        <f t="shared" si="7"/>
        <v>-4.3451177401769168E-4</v>
      </c>
    </row>
    <row r="113" spans="1:9">
      <c r="A113">
        <v>6.4</v>
      </c>
      <c r="B113">
        <v>2.7</v>
      </c>
      <c r="C113">
        <v>5.3</v>
      </c>
      <c r="D113">
        <v>1.9</v>
      </c>
      <c r="E113" t="s">
        <v>7</v>
      </c>
      <c r="F113">
        <f t="shared" si="4"/>
        <v>0</v>
      </c>
      <c r="G113">
        <f t="shared" si="5"/>
        <v>2.5612691262078484E-5</v>
      </c>
      <c r="H113">
        <f t="shared" si="6"/>
        <v>1E-3</v>
      </c>
      <c r="I113">
        <f t="shared" si="7"/>
        <v>-4.3451177401769168E-4</v>
      </c>
    </row>
    <row r="114" spans="1:9">
      <c r="A114">
        <v>6.8</v>
      </c>
      <c r="B114">
        <v>3</v>
      </c>
      <c r="C114">
        <v>5.5</v>
      </c>
      <c r="D114">
        <v>2.1</v>
      </c>
      <c r="E114" t="s">
        <v>7</v>
      </c>
      <c r="F114">
        <f t="shared" si="4"/>
        <v>0</v>
      </c>
      <c r="G114">
        <f t="shared" si="5"/>
        <v>2.4015606442431005E-5</v>
      </c>
      <c r="H114">
        <f t="shared" si="6"/>
        <v>1E-3</v>
      </c>
      <c r="I114">
        <f t="shared" si="7"/>
        <v>-4.3451177401769168E-4</v>
      </c>
    </row>
    <row r="115" spans="1:9">
      <c r="A115">
        <v>5.7</v>
      </c>
      <c r="B115">
        <v>2.5</v>
      </c>
      <c r="C115">
        <v>5</v>
      </c>
      <c r="D115">
        <v>2</v>
      </c>
      <c r="E115" t="s">
        <v>7</v>
      </c>
      <c r="F115">
        <f t="shared" si="4"/>
        <v>0</v>
      </c>
      <c r="G115">
        <f t="shared" si="5"/>
        <v>2.4577609928798499E-5</v>
      </c>
      <c r="H115">
        <f t="shared" si="6"/>
        <v>1E-3</v>
      </c>
      <c r="I115">
        <f t="shared" si="7"/>
        <v>-4.3451177401769168E-4</v>
      </c>
    </row>
    <row r="116" spans="1:9">
      <c r="A116">
        <v>5.8</v>
      </c>
      <c r="B116">
        <v>2.8</v>
      </c>
      <c r="C116">
        <v>5.0999999999999996</v>
      </c>
      <c r="D116">
        <v>2.4</v>
      </c>
      <c r="E116" t="s">
        <v>7</v>
      </c>
      <c r="F116">
        <f t="shared" si="4"/>
        <v>0</v>
      </c>
      <c r="G116">
        <f t="shared" si="5"/>
        <v>1.9398907988552844E-5</v>
      </c>
      <c r="H116">
        <f t="shared" si="6"/>
        <v>1E-3</v>
      </c>
      <c r="I116">
        <f t="shared" si="7"/>
        <v>-4.3451177401769168E-4</v>
      </c>
    </row>
    <row r="117" spans="1:9">
      <c r="A117">
        <v>6.4</v>
      </c>
      <c r="B117">
        <v>3.2</v>
      </c>
      <c r="C117">
        <v>5.3</v>
      </c>
      <c r="D117">
        <v>2.2999999999999998</v>
      </c>
      <c r="E117" t="s">
        <v>7</v>
      </c>
      <c r="F117">
        <f t="shared" si="4"/>
        <v>0</v>
      </c>
      <c r="G117">
        <f t="shared" si="5"/>
        <v>4.1817891734949496E-5</v>
      </c>
      <c r="H117">
        <f t="shared" si="6"/>
        <v>1E-3</v>
      </c>
      <c r="I117">
        <f t="shared" si="7"/>
        <v>-4.3451177401769168E-4</v>
      </c>
    </row>
    <row r="118" spans="1:9">
      <c r="A118">
        <v>6.5</v>
      </c>
      <c r="B118">
        <v>3</v>
      </c>
      <c r="C118">
        <v>5.5</v>
      </c>
      <c r="D118">
        <v>1.8</v>
      </c>
      <c r="E118" t="s">
        <v>7</v>
      </c>
      <c r="F118">
        <f t="shared" si="4"/>
        <v>0</v>
      </c>
      <c r="G118">
        <f t="shared" si="5"/>
        <v>3.1346647914537215E-5</v>
      </c>
      <c r="H118">
        <f t="shared" si="6"/>
        <v>1E-3</v>
      </c>
      <c r="I118">
        <f t="shared" si="7"/>
        <v>-4.3451177401769168E-4</v>
      </c>
    </row>
    <row r="119" spans="1:9">
      <c r="A119">
        <v>7.7</v>
      </c>
      <c r="B119">
        <v>3.8</v>
      </c>
      <c r="C119">
        <v>6.7</v>
      </c>
      <c r="D119">
        <v>2.2000000000000002</v>
      </c>
      <c r="E119" t="s">
        <v>7</v>
      </c>
      <c r="F119">
        <f t="shared" si="4"/>
        <v>0</v>
      </c>
      <c r="G119">
        <f t="shared" si="5"/>
        <v>3.5145552836983747E-6</v>
      </c>
      <c r="H119">
        <f t="shared" si="6"/>
        <v>1E-3</v>
      </c>
      <c r="I119">
        <f t="shared" si="7"/>
        <v>-4.3451177401769168E-4</v>
      </c>
    </row>
    <row r="120" spans="1:9">
      <c r="A120">
        <v>7.7</v>
      </c>
      <c r="B120">
        <v>2.6</v>
      </c>
      <c r="C120">
        <v>6.9</v>
      </c>
      <c r="D120">
        <v>2.2999999999999998</v>
      </c>
      <c r="E120" t="s">
        <v>7</v>
      </c>
      <c r="F120">
        <f t="shared" si="4"/>
        <v>0</v>
      </c>
      <c r="G120">
        <f t="shared" si="5"/>
        <v>1.020982089871403E-7</v>
      </c>
      <c r="H120">
        <f t="shared" si="6"/>
        <v>1E-3</v>
      </c>
      <c r="I120">
        <f t="shared" si="7"/>
        <v>-4.3451177401769168E-4</v>
      </c>
    </row>
    <row r="121" spans="1:9">
      <c r="A121">
        <v>6</v>
      </c>
      <c r="B121">
        <v>2.2000000000000002</v>
      </c>
      <c r="C121">
        <v>5</v>
      </c>
      <c r="D121">
        <v>1.5</v>
      </c>
      <c r="E121" t="s">
        <v>7</v>
      </c>
      <c r="F121">
        <f t="shared" si="4"/>
        <v>0</v>
      </c>
      <c r="G121">
        <f t="shared" si="5"/>
        <v>3.3848200637498171E-5</v>
      </c>
      <c r="H121">
        <f t="shared" si="6"/>
        <v>1E-3</v>
      </c>
      <c r="I121">
        <f t="shared" si="7"/>
        <v>-4.3451177401769168E-4</v>
      </c>
    </row>
    <row r="122" spans="1:9">
      <c r="A122">
        <v>6.9</v>
      </c>
      <c r="B122">
        <v>3.2</v>
      </c>
      <c r="C122">
        <v>5.7</v>
      </c>
      <c r="D122">
        <v>2.2999999999999998</v>
      </c>
      <c r="E122" t="s">
        <v>7</v>
      </c>
      <c r="F122">
        <f t="shared" si="4"/>
        <v>0</v>
      </c>
      <c r="G122">
        <f t="shared" si="5"/>
        <v>1.4660007690109847E-5</v>
      </c>
      <c r="H122">
        <f t="shared" si="6"/>
        <v>1E-3</v>
      </c>
      <c r="I122">
        <f t="shared" si="7"/>
        <v>-4.3451177401769168E-4</v>
      </c>
    </row>
    <row r="123" spans="1:9">
      <c r="A123">
        <v>5.6</v>
      </c>
      <c r="B123">
        <v>2.8</v>
      </c>
      <c r="C123">
        <v>4.9000000000000004</v>
      </c>
      <c r="D123">
        <v>2</v>
      </c>
      <c r="E123" t="s">
        <v>7</v>
      </c>
      <c r="F123">
        <f t="shared" si="4"/>
        <v>0</v>
      </c>
      <c r="G123">
        <f t="shared" si="5"/>
        <v>6.3594512962420521E-5</v>
      </c>
      <c r="H123">
        <f t="shared" si="6"/>
        <v>1E-3</v>
      </c>
      <c r="I123">
        <f t="shared" si="7"/>
        <v>-4.3451177401769168E-4</v>
      </c>
    </row>
    <row r="124" spans="1:9">
      <c r="A124">
        <v>7.7</v>
      </c>
      <c r="B124">
        <v>2.8</v>
      </c>
      <c r="C124">
        <v>6.7</v>
      </c>
      <c r="D124">
        <v>2</v>
      </c>
      <c r="E124" t="s">
        <v>7</v>
      </c>
      <c r="F124">
        <f t="shared" si="4"/>
        <v>0</v>
      </c>
      <c r="G124">
        <f t="shared" si="5"/>
        <v>5.1318848697483049E-7</v>
      </c>
      <c r="H124">
        <f t="shared" si="6"/>
        <v>1E-3</v>
      </c>
      <c r="I124">
        <f t="shared" si="7"/>
        <v>-4.3451177401769168E-4</v>
      </c>
    </row>
    <row r="125" spans="1:9">
      <c r="A125">
        <v>6.3</v>
      </c>
      <c r="B125">
        <v>2.7</v>
      </c>
      <c r="C125">
        <v>4.9000000000000004</v>
      </c>
      <c r="D125">
        <v>1.8</v>
      </c>
      <c r="E125" t="s">
        <v>7</v>
      </c>
      <c r="F125">
        <f t="shared" si="4"/>
        <v>0</v>
      </c>
      <c r="G125">
        <f t="shared" si="5"/>
        <v>1.1242476378726265E-4</v>
      </c>
      <c r="H125">
        <f t="shared" si="6"/>
        <v>1E-3</v>
      </c>
      <c r="I125">
        <f t="shared" si="7"/>
        <v>-4.3451177401769168E-4</v>
      </c>
    </row>
    <row r="126" spans="1:9">
      <c r="A126">
        <v>6.7</v>
      </c>
      <c r="B126">
        <v>3.3</v>
      </c>
      <c r="C126">
        <v>5.7</v>
      </c>
      <c r="D126">
        <v>2.1</v>
      </c>
      <c r="E126" t="s">
        <v>7</v>
      </c>
      <c r="F126">
        <f t="shared" si="4"/>
        <v>0</v>
      </c>
      <c r="G126">
        <f t="shared" si="5"/>
        <v>2.1901973412441722E-5</v>
      </c>
      <c r="H126">
        <f t="shared" si="6"/>
        <v>1E-3</v>
      </c>
      <c r="I126">
        <f t="shared" si="7"/>
        <v>-4.3451177401769168E-4</v>
      </c>
    </row>
    <row r="127" spans="1:9">
      <c r="A127">
        <v>7.2</v>
      </c>
      <c r="B127">
        <v>3.2</v>
      </c>
      <c r="C127">
        <v>6</v>
      </c>
      <c r="D127">
        <v>1.8</v>
      </c>
      <c r="E127" t="s">
        <v>7</v>
      </c>
      <c r="F127">
        <f t="shared" si="4"/>
        <v>0</v>
      </c>
      <c r="G127">
        <f t="shared" si="5"/>
        <v>1.3927764956073395E-5</v>
      </c>
      <c r="H127">
        <f t="shared" si="6"/>
        <v>1E-3</v>
      </c>
      <c r="I127">
        <f t="shared" si="7"/>
        <v>-4.3451177401769168E-4</v>
      </c>
    </row>
    <row r="128" spans="1:9">
      <c r="A128">
        <v>6.2</v>
      </c>
      <c r="B128">
        <v>2.8</v>
      </c>
      <c r="C128">
        <v>4.8</v>
      </c>
      <c r="D128">
        <v>1.8</v>
      </c>
      <c r="E128" t="s">
        <v>7</v>
      </c>
      <c r="F128">
        <f t="shared" si="4"/>
        <v>0</v>
      </c>
      <c r="G128">
        <f t="shared" si="5"/>
        <v>1.8590465503184341E-4</v>
      </c>
      <c r="H128">
        <f t="shared" si="6"/>
        <v>1E-3</v>
      </c>
      <c r="I128">
        <f t="shared" si="7"/>
        <v>-4.3451177401769168E-4</v>
      </c>
    </row>
    <row r="129" spans="1:9">
      <c r="A129">
        <v>6.1</v>
      </c>
      <c r="B129">
        <v>3</v>
      </c>
      <c r="C129">
        <v>4.9000000000000004</v>
      </c>
      <c r="D129">
        <v>1.8</v>
      </c>
      <c r="E129" t="s">
        <v>7</v>
      </c>
      <c r="F129">
        <f t="shared" si="4"/>
        <v>0</v>
      </c>
      <c r="G129">
        <f t="shared" si="5"/>
        <v>1.9187900537872478E-4</v>
      </c>
      <c r="H129">
        <f t="shared" si="6"/>
        <v>1E-3</v>
      </c>
      <c r="I129">
        <f t="shared" si="7"/>
        <v>-4.3451177401769168E-4</v>
      </c>
    </row>
    <row r="130" spans="1:9">
      <c r="A130">
        <v>6.4</v>
      </c>
      <c r="B130">
        <v>2.8</v>
      </c>
      <c r="C130">
        <v>5.6</v>
      </c>
      <c r="D130">
        <v>2.1</v>
      </c>
      <c r="E130" t="s">
        <v>7</v>
      </c>
      <c r="F130">
        <f t="shared" si="4"/>
        <v>0</v>
      </c>
      <c r="G130">
        <f t="shared" si="5"/>
        <v>8.2448736359946757E-6</v>
      </c>
      <c r="H130">
        <f t="shared" si="6"/>
        <v>1E-3</v>
      </c>
      <c r="I130">
        <f t="shared" si="7"/>
        <v>-4.3451177401769168E-4</v>
      </c>
    </row>
    <row r="131" spans="1:9">
      <c r="A131">
        <v>7.2</v>
      </c>
      <c r="B131">
        <v>3</v>
      </c>
      <c r="C131">
        <v>5.8</v>
      </c>
      <c r="D131">
        <v>1.6</v>
      </c>
      <c r="E131" t="s">
        <v>7</v>
      </c>
      <c r="F131">
        <f t="shared" ref="F131:F151" si="8">IF(E131=$E$2,1,0)</f>
        <v>0</v>
      </c>
      <c r="G131">
        <f t="shared" ref="G131:G151" si="9">IF(ABS($N$4+$N$5*A131+$N$6*B131+$N$7*C131+$N$8*D131)&gt;600,IF(($N$4+$N$5*A131+$N$6*B131+$N$7*C131+$N$8*D131)&gt;600,1,0),1/(1+EXP(-($N$4+$N$5*A131+$N$6*B131+$N$7*C131+$N$8*D131))))</f>
        <v>2.4432497122659975E-5</v>
      </c>
      <c r="H131">
        <f t="shared" ref="H131:H151" si="10">IF(G131&gt;0.99,0.9999,IF(G131&lt;0.01,0.001,G131))</f>
        <v>1E-3</v>
      </c>
      <c r="I131">
        <f t="shared" ref="I131:I151" si="11">F131*LOG(H131)+(1-F131)*LOG(1-H131)</f>
        <v>-4.3451177401769168E-4</v>
      </c>
    </row>
    <row r="132" spans="1:9">
      <c r="A132">
        <v>7.4</v>
      </c>
      <c r="B132">
        <v>2.8</v>
      </c>
      <c r="C132">
        <v>6.1</v>
      </c>
      <c r="D132">
        <v>1.9</v>
      </c>
      <c r="E132" t="s">
        <v>7</v>
      </c>
      <c r="F132">
        <f t="shared" si="8"/>
        <v>0</v>
      </c>
      <c r="G132">
        <f t="shared" si="9"/>
        <v>3.9373456313274346E-6</v>
      </c>
      <c r="H132">
        <f t="shared" si="10"/>
        <v>1E-3</v>
      </c>
      <c r="I132">
        <f t="shared" si="11"/>
        <v>-4.3451177401769168E-4</v>
      </c>
    </row>
    <row r="133" spans="1:9">
      <c r="A133">
        <v>7.9</v>
      </c>
      <c r="B133">
        <v>3.8</v>
      </c>
      <c r="C133">
        <v>6.4</v>
      </c>
      <c r="D133">
        <v>2</v>
      </c>
      <c r="E133" t="s">
        <v>7</v>
      </c>
      <c r="F133">
        <f t="shared" si="8"/>
        <v>0</v>
      </c>
      <c r="G133">
        <f t="shared" si="9"/>
        <v>1.5660923341079924E-5</v>
      </c>
      <c r="H133">
        <f t="shared" si="10"/>
        <v>1E-3</v>
      </c>
      <c r="I133">
        <f t="shared" si="11"/>
        <v>-4.3451177401769168E-4</v>
      </c>
    </row>
    <row r="134" spans="1:9">
      <c r="A134">
        <v>6.4</v>
      </c>
      <c r="B134">
        <v>2.8</v>
      </c>
      <c r="C134">
        <v>5.6</v>
      </c>
      <c r="D134">
        <v>2.2000000000000002</v>
      </c>
      <c r="E134" t="s">
        <v>7</v>
      </c>
      <c r="F134">
        <f t="shared" si="8"/>
        <v>0</v>
      </c>
      <c r="G134">
        <f t="shared" si="9"/>
        <v>7.0451468130366104E-6</v>
      </c>
      <c r="H134">
        <f t="shared" si="10"/>
        <v>1E-3</v>
      </c>
      <c r="I134">
        <f t="shared" si="11"/>
        <v>-4.3451177401769168E-4</v>
      </c>
    </row>
    <row r="135" spans="1:9">
      <c r="A135">
        <v>6.3</v>
      </c>
      <c r="B135">
        <v>2.8</v>
      </c>
      <c r="C135">
        <v>5.0999999999999996</v>
      </c>
      <c r="D135">
        <v>1.5</v>
      </c>
      <c r="E135" t="s">
        <v>7</v>
      </c>
      <c r="F135">
        <f t="shared" si="8"/>
        <v>0</v>
      </c>
      <c r="G135">
        <f t="shared" si="9"/>
        <v>1.1246696835332854E-4</v>
      </c>
      <c r="H135">
        <f t="shared" si="10"/>
        <v>1E-3</v>
      </c>
      <c r="I135">
        <f t="shared" si="11"/>
        <v>-4.3451177401769168E-4</v>
      </c>
    </row>
    <row r="136" spans="1:9">
      <c r="A136">
        <v>6.1</v>
      </c>
      <c r="B136">
        <v>2.6</v>
      </c>
      <c r="C136">
        <v>5.6</v>
      </c>
      <c r="D136">
        <v>1.4</v>
      </c>
      <c r="E136" t="s">
        <v>7</v>
      </c>
      <c r="F136">
        <f t="shared" si="8"/>
        <v>0</v>
      </c>
      <c r="G136">
        <f t="shared" si="9"/>
        <v>1.2901014870477925E-5</v>
      </c>
      <c r="H136">
        <f t="shared" si="10"/>
        <v>1E-3</v>
      </c>
      <c r="I136">
        <f t="shared" si="11"/>
        <v>-4.3451177401769168E-4</v>
      </c>
    </row>
    <row r="137" spans="1:9">
      <c r="A137">
        <v>7.7</v>
      </c>
      <c r="B137">
        <v>3</v>
      </c>
      <c r="C137">
        <v>6.1</v>
      </c>
      <c r="D137">
        <v>2.2999999999999998</v>
      </c>
      <c r="E137" t="s">
        <v>7</v>
      </c>
      <c r="F137">
        <f t="shared" si="8"/>
        <v>0</v>
      </c>
      <c r="G137">
        <f t="shared" si="9"/>
        <v>4.0331561414512685E-6</v>
      </c>
      <c r="H137">
        <f t="shared" si="10"/>
        <v>1E-3</v>
      </c>
      <c r="I137">
        <f t="shared" si="11"/>
        <v>-4.3451177401769168E-4</v>
      </c>
    </row>
    <row r="138" spans="1:9">
      <c r="A138">
        <v>6.3</v>
      </c>
      <c r="B138">
        <v>3.4</v>
      </c>
      <c r="C138">
        <v>5.6</v>
      </c>
      <c r="D138">
        <v>2.4</v>
      </c>
      <c r="E138" t="s">
        <v>7</v>
      </c>
      <c r="F138">
        <f t="shared" si="8"/>
        <v>0</v>
      </c>
      <c r="G138">
        <f t="shared" si="9"/>
        <v>1.8402585056485471E-5</v>
      </c>
      <c r="H138">
        <f t="shared" si="10"/>
        <v>1E-3</v>
      </c>
      <c r="I138">
        <f t="shared" si="11"/>
        <v>-4.3451177401769168E-4</v>
      </c>
    </row>
    <row r="139" spans="1:9">
      <c r="A139">
        <v>6.4</v>
      </c>
      <c r="B139">
        <v>3.1</v>
      </c>
      <c r="C139">
        <v>5.5</v>
      </c>
      <c r="D139">
        <v>1.8</v>
      </c>
      <c r="E139" t="s">
        <v>7</v>
      </c>
      <c r="F139">
        <f t="shared" si="8"/>
        <v>0</v>
      </c>
      <c r="G139">
        <f t="shared" si="9"/>
        <v>3.6616735571619927E-5</v>
      </c>
      <c r="H139">
        <f t="shared" si="10"/>
        <v>1E-3</v>
      </c>
      <c r="I139">
        <f t="shared" si="11"/>
        <v>-4.3451177401769168E-4</v>
      </c>
    </row>
    <row r="140" spans="1:9">
      <c r="A140">
        <v>6</v>
      </c>
      <c r="B140">
        <v>3</v>
      </c>
      <c r="C140">
        <v>4.8</v>
      </c>
      <c r="D140">
        <v>1.8</v>
      </c>
      <c r="E140" t="s">
        <v>7</v>
      </c>
      <c r="F140">
        <f t="shared" si="8"/>
        <v>0</v>
      </c>
      <c r="G140">
        <f t="shared" si="9"/>
        <v>2.5365442803655961E-4</v>
      </c>
      <c r="H140">
        <f t="shared" si="10"/>
        <v>1E-3</v>
      </c>
      <c r="I140">
        <f t="shared" si="11"/>
        <v>-4.3451177401769168E-4</v>
      </c>
    </row>
    <row r="141" spans="1:9">
      <c r="A141">
        <v>6.9</v>
      </c>
      <c r="B141">
        <v>3.1</v>
      </c>
      <c r="C141">
        <v>5.4</v>
      </c>
      <c r="D141">
        <v>2.1</v>
      </c>
      <c r="E141" t="s">
        <v>7</v>
      </c>
      <c r="F141">
        <f t="shared" si="8"/>
        <v>0</v>
      </c>
      <c r="G141">
        <f t="shared" si="9"/>
        <v>4.5540683023289153E-5</v>
      </c>
      <c r="H141">
        <f t="shared" si="10"/>
        <v>1E-3</v>
      </c>
      <c r="I141">
        <f t="shared" si="11"/>
        <v>-4.3451177401769168E-4</v>
      </c>
    </row>
    <row r="142" spans="1:9">
      <c r="A142">
        <v>6.7</v>
      </c>
      <c r="B142">
        <v>3.1</v>
      </c>
      <c r="C142">
        <v>5.6</v>
      </c>
      <c r="D142">
        <v>2.4</v>
      </c>
      <c r="E142" t="s">
        <v>7</v>
      </c>
      <c r="F142">
        <f t="shared" si="8"/>
        <v>0</v>
      </c>
      <c r="G142">
        <f t="shared" si="9"/>
        <v>1.2363362493976212E-5</v>
      </c>
      <c r="H142">
        <f t="shared" si="10"/>
        <v>1E-3</v>
      </c>
      <c r="I142">
        <f t="shared" si="11"/>
        <v>-4.3451177401769168E-4</v>
      </c>
    </row>
    <row r="143" spans="1:9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F143">
        <f t="shared" si="8"/>
        <v>0</v>
      </c>
      <c r="G143">
        <f t="shared" si="9"/>
        <v>9.4340367370821204E-5</v>
      </c>
      <c r="H143">
        <f t="shared" si="10"/>
        <v>1E-3</v>
      </c>
      <c r="I143">
        <f t="shared" si="11"/>
        <v>-4.3451177401769168E-4</v>
      </c>
    </row>
    <row r="144" spans="1:9">
      <c r="A144">
        <v>5.8</v>
      </c>
      <c r="B144">
        <v>2.7</v>
      </c>
      <c r="C144">
        <v>5.0999999999999996</v>
      </c>
      <c r="D144">
        <v>1.9</v>
      </c>
      <c r="E144" t="s">
        <v>7</v>
      </c>
      <c r="F144">
        <f t="shared" si="8"/>
        <v>0</v>
      </c>
      <c r="G144">
        <f t="shared" si="9"/>
        <v>3.404277353922801E-5</v>
      </c>
      <c r="H144">
        <f t="shared" si="10"/>
        <v>1E-3</v>
      </c>
      <c r="I144">
        <f t="shared" si="11"/>
        <v>-4.3451177401769168E-4</v>
      </c>
    </row>
    <row r="145" spans="1:9">
      <c r="A145">
        <v>6.8</v>
      </c>
      <c r="B145">
        <v>3.2</v>
      </c>
      <c r="C145">
        <v>5.9</v>
      </c>
      <c r="D145">
        <v>2.2999999999999998</v>
      </c>
      <c r="E145" t="s">
        <v>7</v>
      </c>
      <c r="F145">
        <f t="shared" si="8"/>
        <v>0</v>
      </c>
      <c r="G145">
        <f t="shared" si="9"/>
        <v>6.8307949742524671E-6</v>
      </c>
      <c r="H145">
        <f t="shared" si="10"/>
        <v>1E-3</v>
      </c>
      <c r="I145">
        <f t="shared" si="11"/>
        <v>-4.3451177401769168E-4</v>
      </c>
    </row>
    <row r="146" spans="1:9">
      <c r="A146">
        <v>6.7</v>
      </c>
      <c r="B146">
        <v>3.3</v>
      </c>
      <c r="C146">
        <v>5.7</v>
      </c>
      <c r="D146">
        <v>2.5</v>
      </c>
      <c r="E146" t="s">
        <v>7</v>
      </c>
      <c r="F146">
        <f t="shared" si="8"/>
        <v>0</v>
      </c>
      <c r="G146">
        <f t="shared" si="9"/>
        <v>1.1676421925850415E-5</v>
      </c>
      <c r="H146">
        <f t="shared" si="10"/>
        <v>1E-3</v>
      </c>
      <c r="I146">
        <f t="shared" si="11"/>
        <v>-4.3451177401769168E-4</v>
      </c>
    </row>
    <row r="147" spans="1:9">
      <c r="A147">
        <v>6.7</v>
      </c>
      <c r="B147">
        <v>3</v>
      </c>
      <c r="C147">
        <v>5.2</v>
      </c>
      <c r="D147">
        <v>2.2999999999999998</v>
      </c>
      <c r="E147" t="s">
        <v>7</v>
      </c>
      <c r="F147">
        <f t="shared" si="8"/>
        <v>0</v>
      </c>
      <c r="G147">
        <f t="shared" si="9"/>
        <v>4.6459599518289183E-5</v>
      </c>
      <c r="H147">
        <f t="shared" si="10"/>
        <v>1E-3</v>
      </c>
      <c r="I147">
        <f t="shared" si="11"/>
        <v>-4.3451177401769168E-4</v>
      </c>
    </row>
    <row r="148" spans="1:9">
      <c r="A148">
        <v>6.3</v>
      </c>
      <c r="B148">
        <v>2.5</v>
      </c>
      <c r="C148">
        <v>5</v>
      </c>
      <c r="D148">
        <v>1.9</v>
      </c>
      <c r="E148" t="s">
        <v>7</v>
      </c>
      <c r="F148">
        <f t="shared" si="8"/>
        <v>0</v>
      </c>
      <c r="G148">
        <f t="shared" si="9"/>
        <v>4.337019369105381E-5</v>
      </c>
      <c r="H148">
        <f t="shared" si="10"/>
        <v>1E-3</v>
      </c>
      <c r="I148">
        <f t="shared" si="11"/>
        <v>-4.3451177401769168E-4</v>
      </c>
    </row>
    <row r="149" spans="1:9">
      <c r="A149">
        <v>6.5</v>
      </c>
      <c r="B149">
        <v>3</v>
      </c>
      <c r="C149">
        <v>5.2</v>
      </c>
      <c r="D149">
        <v>2</v>
      </c>
      <c r="E149" t="s">
        <v>7</v>
      </c>
      <c r="F149">
        <f t="shared" si="8"/>
        <v>0</v>
      </c>
      <c r="G149">
        <f t="shared" si="9"/>
        <v>6.4937525433063993E-5</v>
      </c>
      <c r="H149">
        <f t="shared" si="10"/>
        <v>1E-3</v>
      </c>
      <c r="I149">
        <f t="shared" si="11"/>
        <v>-4.3451177401769168E-4</v>
      </c>
    </row>
    <row r="150" spans="1:9">
      <c r="A150">
        <v>6.2</v>
      </c>
      <c r="B150">
        <v>3.4</v>
      </c>
      <c r="C150">
        <v>5.4</v>
      </c>
      <c r="D150">
        <v>2.2999999999999998</v>
      </c>
      <c r="E150" t="s">
        <v>7</v>
      </c>
      <c r="F150">
        <f t="shared" si="8"/>
        <v>0</v>
      </c>
      <c r="G150">
        <f t="shared" si="9"/>
        <v>4.0306493034320696E-5</v>
      </c>
      <c r="H150">
        <f t="shared" si="10"/>
        <v>1E-3</v>
      </c>
      <c r="I150">
        <f t="shared" si="11"/>
        <v>-4.3451177401769168E-4</v>
      </c>
    </row>
    <row r="151" spans="1:9">
      <c r="A151">
        <v>5.9</v>
      </c>
      <c r="B151">
        <v>3</v>
      </c>
      <c r="C151">
        <v>5.0999999999999996</v>
      </c>
      <c r="D151">
        <v>1.8</v>
      </c>
      <c r="E151" t="s">
        <v>7</v>
      </c>
      <c r="F151">
        <f t="shared" si="8"/>
        <v>0</v>
      </c>
      <c r="G151">
        <f t="shared" si="9"/>
        <v>8.3498874069890691E-5</v>
      </c>
      <c r="H151">
        <f t="shared" si="10"/>
        <v>1E-3</v>
      </c>
      <c r="I151">
        <f t="shared" si="11"/>
        <v>-4.3451177401769168E-4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1"/>
  <sheetViews>
    <sheetView tabSelected="1" workbookViewId="0">
      <selection activeCell="J18" sqref="J18"/>
    </sheetView>
  </sheetViews>
  <sheetFormatPr defaultRowHeight="15"/>
  <cols>
    <col min="7" max="8" width="12" bestFit="1" customWidth="1"/>
    <col min="13" max="13" width="12.42578125" bestFit="1" customWidth="1"/>
    <col min="15" max="15" width="12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12</v>
      </c>
    </row>
    <row r="2" spans="1:15">
      <c r="A2">
        <v>5.0999999999999996</v>
      </c>
      <c r="B2">
        <v>3.5</v>
      </c>
      <c r="C2">
        <v>1.4</v>
      </c>
      <c r="D2">
        <v>0.2</v>
      </c>
      <c r="E2" t="s">
        <v>5</v>
      </c>
      <c r="F2">
        <f>IF(E2=$E$2,1,0)</f>
        <v>1</v>
      </c>
      <c r="G2">
        <f>IF(ABS($N$4+$N$5*A2+$N$6*B2+$N$7*C2+$N$8*D2)&gt;600,IF(($N$4+$N$5*A2+$N$6*B2+$N$7*C2+$N$8*D2)&gt;600,1,0),1/(1+EXP(-($N$4+$N$5*A2+$N$6*B2+$N$7*C2+$N$8*D2))))</f>
        <v>0.99998632599091541</v>
      </c>
      <c r="H2">
        <f>(F2-G2)^2</f>
        <v>1.8697852444532657E-10</v>
      </c>
    </row>
    <row r="3" spans="1:15">
      <c r="A3">
        <v>4.9000000000000004</v>
      </c>
      <c r="B3">
        <v>3</v>
      </c>
      <c r="C3">
        <v>1.4</v>
      </c>
      <c r="D3">
        <v>0.2</v>
      </c>
      <c r="E3" t="s">
        <v>5</v>
      </c>
      <c r="F3">
        <f t="shared" ref="F3:F66" si="0">IF(E3=$E$2,1,0)</f>
        <v>1</v>
      </c>
      <c r="G3">
        <f t="shared" ref="G3:G66" si="1">IF(ABS($N$4+$N$5*A3+$N$6*B3+$N$7*C3+$N$8*D3)&gt;600,IF(($N$4+$N$5*A3+$N$6*B3+$N$7*C3+$N$8*D3)&gt;600,1,0),1/(1+EXP(-($N$4+$N$5*A3+$N$6*B3+$N$7*C3+$N$8*D3))))</f>
        <v>0.99997246430888531</v>
      </c>
      <c r="H3">
        <f t="shared" ref="H3:H66" si="2">(F3-G3)^2</f>
        <v>7.5821428516353265E-10</v>
      </c>
      <c r="N3" t="s">
        <v>15</v>
      </c>
      <c r="O3" t="s">
        <v>16</v>
      </c>
    </row>
    <row r="4" spans="1:15">
      <c r="A4">
        <v>4.7</v>
      </c>
      <c r="B4">
        <v>3.2</v>
      </c>
      <c r="C4">
        <v>1.3</v>
      </c>
      <c r="D4">
        <v>0.2</v>
      </c>
      <c r="E4" t="s">
        <v>5</v>
      </c>
      <c r="F4">
        <f t="shared" si="0"/>
        <v>1</v>
      </c>
      <c r="G4">
        <f t="shared" si="1"/>
        <v>0.99996956844309937</v>
      </c>
      <c r="H4">
        <f t="shared" si="2"/>
        <v>9.2607965539653393E-10</v>
      </c>
      <c r="M4" s="1" t="s">
        <v>9</v>
      </c>
      <c r="N4">
        <v>1</v>
      </c>
      <c r="O4">
        <f>ABS(N4)</f>
        <v>1</v>
      </c>
    </row>
    <row r="5" spans="1:15">
      <c r="A5">
        <v>4.5999999999999996</v>
      </c>
      <c r="B5">
        <v>3.1</v>
      </c>
      <c r="C5">
        <v>1.5</v>
      </c>
      <c r="D5">
        <v>0.2</v>
      </c>
      <c r="E5" t="s">
        <v>5</v>
      </c>
      <c r="F5">
        <f t="shared" si="0"/>
        <v>1</v>
      </c>
      <c r="G5">
        <f t="shared" si="1"/>
        <v>0.99996956844309937</v>
      </c>
      <c r="H5">
        <f t="shared" si="2"/>
        <v>9.2607965539653393E-10</v>
      </c>
      <c r="M5" s="1" t="s">
        <v>0</v>
      </c>
      <c r="N5">
        <v>1</v>
      </c>
      <c r="O5">
        <f>ABS(N5)</f>
        <v>1</v>
      </c>
    </row>
    <row r="6" spans="1:15">
      <c r="A6">
        <v>5</v>
      </c>
      <c r="B6">
        <v>3.6</v>
      </c>
      <c r="C6">
        <v>1.4</v>
      </c>
      <c r="D6">
        <v>0.2</v>
      </c>
      <c r="E6" t="s">
        <v>5</v>
      </c>
      <c r="F6">
        <f t="shared" si="0"/>
        <v>1</v>
      </c>
      <c r="G6">
        <f t="shared" si="1"/>
        <v>0.99998632599091541</v>
      </c>
      <c r="H6">
        <f t="shared" si="2"/>
        <v>1.8697852444532657E-10</v>
      </c>
      <c r="M6" s="1" t="s">
        <v>1</v>
      </c>
      <c r="N6">
        <v>1</v>
      </c>
      <c r="O6">
        <f>ABS(N6)</f>
        <v>1</v>
      </c>
    </row>
    <row r="7" spans="1:15">
      <c r="A7">
        <v>5.4</v>
      </c>
      <c r="B7">
        <v>3.9</v>
      </c>
      <c r="C7">
        <v>1.7</v>
      </c>
      <c r="D7">
        <v>0.4</v>
      </c>
      <c r="E7" t="s">
        <v>5</v>
      </c>
      <c r="F7">
        <f t="shared" si="0"/>
        <v>1</v>
      </c>
      <c r="G7">
        <f t="shared" si="1"/>
        <v>0.99999588142825502</v>
      </c>
      <c r="H7">
        <f t="shared" si="2"/>
        <v>1.6962633218564828E-11</v>
      </c>
      <c r="M7" s="1" t="s">
        <v>2</v>
      </c>
      <c r="N7">
        <v>1</v>
      </c>
      <c r="O7">
        <f>ABS(N7)</f>
        <v>1</v>
      </c>
    </row>
    <row r="8" spans="1:15">
      <c r="A8">
        <v>4.5999999999999996</v>
      </c>
      <c r="B8">
        <v>3.4</v>
      </c>
      <c r="C8">
        <v>1.4</v>
      </c>
      <c r="D8">
        <v>0.3</v>
      </c>
      <c r="E8" t="s">
        <v>5</v>
      </c>
      <c r="F8">
        <f t="shared" si="0"/>
        <v>1</v>
      </c>
      <c r="G8">
        <f t="shared" si="1"/>
        <v>0.99997745557034956</v>
      </c>
      <c r="H8">
        <f t="shared" si="2"/>
        <v>5.0825130826361877E-10</v>
      </c>
      <c r="M8" s="1" t="s">
        <v>3</v>
      </c>
      <c r="N8">
        <v>1</v>
      </c>
      <c r="O8">
        <f>ABS(N8)</f>
        <v>1</v>
      </c>
    </row>
    <row r="9" spans="1:15">
      <c r="A9">
        <v>5</v>
      </c>
      <c r="B9">
        <v>3.4</v>
      </c>
      <c r="C9">
        <v>1.5</v>
      </c>
      <c r="D9">
        <v>0.2</v>
      </c>
      <c r="E9" t="s">
        <v>5</v>
      </c>
      <c r="F9">
        <f t="shared" si="0"/>
        <v>1</v>
      </c>
      <c r="G9">
        <f t="shared" si="1"/>
        <v>0.99998488790455897</v>
      </c>
      <c r="H9">
        <f t="shared" si="2"/>
        <v>2.2837542861873207E-10</v>
      </c>
    </row>
    <row r="10" spans="1:15">
      <c r="A10">
        <v>4.4000000000000004</v>
      </c>
      <c r="B10">
        <v>2.9</v>
      </c>
      <c r="C10">
        <v>1.4</v>
      </c>
      <c r="D10">
        <v>0.2</v>
      </c>
      <c r="E10" t="s">
        <v>5</v>
      </c>
      <c r="F10">
        <f t="shared" si="0"/>
        <v>1</v>
      </c>
      <c r="G10">
        <f t="shared" si="1"/>
        <v>0.99994982783531616</v>
      </c>
      <c r="H10">
        <f t="shared" si="2"/>
        <v>2.5172461090620723E-9</v>
      </c>
    </row>
    <row r="11" spans="1:15">
      <c r="A11">
        <v>4.9000000000000004</v>
      </c>
      <c r="B11">
        <v>3.1</v>
      </c>
      <c r="C11">
        <v>1.5</v>
      </c>
      <c r="D11">
        <v>0.1</v>
      </c>
      <c r="E11" t="s">
        <v>5</v>
      </c>
      <c r="F11">
        <f t="shared" si="0"/>
        <v>1</v>
      </c>
      <c r="G11">
        <f t="shared" si="1"/>
        <v>0.99997508461106066</v>
      </c>
      <c r="H11">
        <f t="shared" si="2"/>
        <v>6.2077660599855721E-10</v>
      </c>
    </row>
    <row r="12" spans="1:15">
      <c r="A12">
        <v>5.4</v>
      </c>
      <c r="B12">
        <v>3.7</v>
      </c>
      <c r="C12">
        <v>1.5</v>
      </c>
      <c r="D12">
        <v>0.2</v>
      </c>
      <c r="E12" t="s">
        <v>5</v>
      </c>
      <c r="F12">
        <f t="shared" si="0"/>
        <v>1</v>
      </c>
      <c r="G12">
        <f t="shared" si="1"/>
        <v>0.99999249549840286</v>
      </c>
      <c r="H12">
        <f t="shared" si="2"/>
        <v>5.6317544221540142E-11</v>
      </c>
      <c r="M12" t="s">
        <v>11</v>
      </c>
      <c r="N12">
        <f>SQRT(SUM(H:H)/150)</f>
        <v>0.81649634443379959</v>
      </c>
    </row>
    <row r="13" spans="1:15">
      <c r="A13">
        <v>4.8</v>
      </c>
      <c r="B13">
        <v>3.4</v>
      </c>
      <c r="C13">
        <v>1.6</v>
      </c>
      <c r="D13">
        <v>0.2</v>
      </c>
      <c r="E13" t="s">
        <v>5</v>
      </c>
      <c r="F13">
        <f t="shared" si="0"/>
        <v>1</v>
      </c>
      <c r="G13">
        <f t="shared" si="1"/>
        <v>0.99998329857815205</v>
      </c>
      <c r="H13">
        <f t="shared" si="2"/>
        <v>2.7893749174329225E-10</v>
      </c>
    </row>
    <row r="14" spans="1:15">
      <c r="A14">
        <v>4.8</v>
      </c>
      <c r="B14">
        <v>3</v>
      </c>
      <c r="C14">
        <v>1.4</v>
      </c>
      <c r="D14">
        <v>0.1</v>
      </c>
      <c r="E14" t="s">
        <v>5</v>
      </c>
      <c r="F14">
        <f t="shared" si="0"/>
        <v>1</v>
      </c>
      <c r="G14">
        <f t="shared" si="1"/>
        <v>0.99996636803596128</v>
      </c>
      <c r="H14">
        <f t="shared" si="2"/>
        <v>1.1311090051014968E-9</v>
      </c>
    </row>
    <row r="15" spans="1:15">
      <c r="A15">
        <v>4.3</v>
      </c>
      <c r="B15">
        <v>3</v>
      </c>
      <c r="C15">
        <v>1.1000000000000001</v>
      </c>
      <c r="D15">
        <v>0.1</v>
      </c>
      <c r="E15" t="s">
        <v>5</v>
      </c>
      <c r="F15">
        <f t="shared" si="0"/>
        <v>1</v>
      </c>
      <c r="G15">
        <f t="shared" si="1"/>
        <v>0.99992515377248947</v>
      </c>
      <c r="H15">
        <f t="shared" si="2"/>
        <v>5.6019577725576761E-9</v>
      </c>
    </row>
    <row r="16" spans="1:15">
      <c r="A16">
        <v>5.8</v>
      </c>
      <c r="B16">
        <v>4</v>
      </c>
      <c r="C16">
        <v>1.2</v>
      </c>
      <c r="D16">
        <v>0.2</v>
      </c>
      <c r="E16" t="s">
        <v>5</v>
      </c>
      <c r="F16">
        <f t="shared" si="0"/>
        <v>1</v>
      </c>
      <c r="G16">
        <f t="shared" si="1"/>
        <v>0.99999496956969813</v>
      </c>
      <c r="H16">
        <f t="shared" si="2"/>
        <v>2.5305229021938426E-11</v>
      </c>
    </row>
    <row r="17" spans="1:14">
      <c r="A17">
        <v>5.7</v>
      </c>
      <c r="B17">
        <v>4.4000000000000004</v>
      </c>
      <c r="C17">
        <v>1.5</v>
      </c>
      <c r="D17">
        <v>0.4</v>
      </c>
      <c r="E17" t="s">
        <v>5</v>
      </c>
      <c r="F17">
        <f t="shared" si="0"/>
        <v>1</v>
      </c>
      <c r="G17">
        <f t="shared" si="1"/>
        <v>0.99999773967570205</v>
      </c>
      <c r="H17">
        <f t="shared" si="2"/>
        <v>5.1090659319191229E-12</v>
      </c>
      <c r="N17">
        <v>2.8169375640019516</v>
      </c>
    </row>
    <row r="18" spans="1:14">
      <c r="A18">
        <v>5.4</v>
      </c>
      <c r="B18">
        <v>3.9</v>
      </c>
      <c r="C18">
        <v>1.3</v>
      </c>
      <c r="D18">
        <v>0.4</v>
      </c>
      <c r="E18" t="s">
        <v>5</v>
      </c>
      <c r="F18">
        <f t="shared" si="0"/>
        <v>1</v>
      </c>
      <c r="G18">
        <f t="shared" si="1"/>
        <v>0.99999385582539779</v>
      </c>
      <c r="H18">
        <f t="shared" si="2"/>
        <v>3.7750881542409066E-11</v>
      </c>
      <c r="N18">
        <v>1.4426825241527763</v>
      </c>
    </row>
    <row r="19" spans="1:14">
      <c r="A19">
        <v>5.0999999999999996</v>
      </c>
      <c r="B19">
        <v>3.5</v>
      </c>
      <c r="C19">
        <v>1.4</v>
      </c>
      <c r="D19">
        <v>0.3</v>
      </c>
      <c r="E19" t="s">
        <v>5</v>
      </c>
      <c r="F19">
        <f t="shared" si="0"/>
        <v>1</v>
      </c>
      <c r="G19">
        <f t="shared" si="1"/>
        <v>0.9999876272288255</v>
      </c>
      <c r="H19">
        <f t="shared" si="2"/>
        <v>1.5308546653643582E-10</v>
      </c>
      <c r="N19">
        <v>7.8031262638229553</v>
      </c>
    </row>
    <row r="20" spans="1:14">
      <c r="A20">
        <v>5.7</v>
      </c>
      <c r="B20">
        <v>3.8</v>
      </c>
      <c r="C20">
        <v>1.7</v>
      </c>
      <c r="D20">
        <v>0.3</v>
      </c>
      <c r="E20" t="s">
        <v>5</v>
      </c>
      <c r="F20">
        <f t="shared" si="0"/>
        <v>1</v>
      </c>
      <c r="G20">
        <f t="shared" si="1"/>
        <v>0.99999627336071584</v>
      </c>
      <c r="H20">
        <f t="shared" si="2"/>
        <v>1.3887840354265695E-11</v>
      </c>
      <c r="N20">
        <v>-10</v>
      </c>
    </row>
    <row r="21" spans="1:14">
      <c r="A21">
        <v>5.0999999999999996</v>
      </c>
      <c r="B21">
        <v>3.8</v>
      </c>
      <c r="C21">
        <v>1.5</v>
      </c>
      <c r="D21">
        <v>0.3</v>
      </c>
      <c r="E21" t="s">
        <v>5</v>
      </c>
      <c r="F21">
        <f t="shared" si="0"/>
        <v>1</v>
      </c>
      <c r="G21">
        <f t="shared" si="1"/>
        <v>0.99999170624962608</v>
      </c>
      <c r="H21">
        <f t="shared" si="2"/>
        <v>6.8786295264934889E-11</v>
      </c>
      <c r="N21">
        <v>-10</v>
      </c>
    </row>
    <row r="22" spans="1:14">
      <c r="A22">
        <v>5.4</v>
      </c>
      <c r="B22">
        <v>3.4</v>
      </c>
      <c r="C22">
        <v>1.7</v>
      </c>
      <c r="D22">
        <v>0.2</v>
      </c>
      <c r="E22" t="s">
        <v>5</v>
      </c>
      <c r="F22">
        <f t="shared" si="0"/>
        <v>1</v>
      </c>
      <c r="G22">
        <f t="shared" si="1"/>
        <v>0.99999170624962608</v>
      </c>
      <c r="H22">
        <f t="shared" si="2"/>
        <v>6.8786295264934889E-11</v>
      </c>
    </row>
    <row r="23" spans="1:14">
      <c r="A23">
        <v>5.0999999999999996</v>
      </c>
      <c r="B23">
        <v>3.7</v>
      </c>
      <c r="C23">
        <v>1.5</v>
      </c>
      <c r="D23">
        <v>0.4</v>
      </c>
      <c r="E23" t="s">
        <v>5</v>
      </c>
      <c r="F23">
        <f t="shared" si="0"/>
        <v>1</v>
      </c>
      <c r="G23">
        <f t="shared" si="1"/>
        <v>0.99999170624962608</v>
      </c>
      <c r="H23">
        <f t="shared" si="2"/>
        <v>6.8786295264934889E-11</v>
      </c>
    </row>
    <row r="24" spans="1:14">
      <c r="A24">
        <v>4.5999999999999996</v>
      </c>
      <c r="B24">
        <v>3.6</v>
      </c>
      <c r="C24">
        <v>1</v>
      </c>
      <c r="D24">
        <v>0.2</v>
      </c>
      <c r="E24" t="s">
        <v>5</v>
      </c>
      <c r="F24">
        <f t="shared" si="0"/>
        <v>1</v>
      </c>
      <c r="G24">
        <f t="shared" si="1"/>
        <v>0.99996956844309937</v>
      </c>
      <c r="H24">
        <f t="shared" si="2"/>
        <v>9.2607965539653393E-10</v>
      </c>
    </row>
    <row r="25" spans="1:14">
      <c r="A25">
        <v>5.0999999999999996</v>
      </c>
      <c r="B25">
        <v>3.3</v>
      </c>
      <c r="C25">
        <v>1.7</v>
      </c>
      <c r="D25">
        <v>0.5</v>
      </c>
      <c r="E25" t="s">
        <v>5</v>
      </c>
      <c r="F25">
        <f t="shared" si="0"/>
        <v>1</v>
      </c>
      <c r="G25">
        <f t="shared" si="1"/>
        <v>0.99999083399628019</v>
      </c>
      <c r="H25">
        <f t="shared" si="2"/>
        <v>8.4015624191518257E-11</v>
      </c>
    </row>
    <row r="26" spans="1:14">
      <c r="A26">
        <v>4.8</v>
      </c>
      <c r="B26">
        <v>3.4</v>
      </c>
      <c r="C26">
        <v>1.9</v>
      </c>
      <c r="D26">
        <v>0.2</v>
      </c>
      <c r="E26" t="s">
        <v>5</v>
      </c>
      <c r="F26">
        <f t="shared" si="0"/>
        <v>1</v>
      </c>
      <c r="G26">
        <f t="shared" si="1"/>
        <v>0.9999876272288255</v>
      </c>
      <c r="H26">
        <f t="shared" si="2"/>
        <v>1.5308546653643582E-10</v>
      </c>
    </row>
    <row r="27" spans="1:14">
      <c r="A27">
        <v>5</v>
      </c>
      <c r="B27">
        <v>3</v>
      </c>
      <c r="C27">
        <v>1.6</v>
      </c>
      <c r="D27">
        <v>0.2</v>
      </c>
      <c r="E27" t="s">
        <v>5</v>
      </c>
      <c r="F27">
        <f t="shared" si="0"/>
        <v>1</v>
      </c>
      <c r="G27">
        <f t="shared" si="1"/>
        <v>0.99997960091272009</v>
      </c>
      <c r="H27">
        <f t="shared" si="2"/>
        <v>4.1612276185337783E-10</v>
      </c>
    </row>
    <row r="28" spans="1:14">
      <c r="A28">
        <v>5</v>
      </c>
      <c r="B28">
        <v>3.4</v>
      </c>
      <c r="C28">
        <v>1.6</v>
      </c>
      <c r="D28">
        <v>0.4</v>
      </c>
      <c r="E28" t="s">
        <v>5</v>
      </c>
      <c r="F28">
        <f t="shared" si="0"/>
        <v>1</v>
      </c>
      <c r="G28">
        <f t="shared" si="1"/>
        <v>0.999988804640495</v>
      </c>
      <c r="H28">
        <f t="shared" si="2"/>
        <v>1.2533607444621004E-10</v>
      </c>
    </row>
    <row r="29" spans="1:14">
      <c r="A29">
        <v>5.2</v>
      </c>
      <c r="B29">
        <v>3.5</v>
      </c>
      <c r="C29">
        <v>1.5</v>
      </c>
      <c r="D29">
        <v>0.2</v>
      </c>
      <c r="E29" t="s">
        <v>5</v>
      </c>
      <c r="F29">
        <f t="shared" si="0"/>
        <v>1</v>
      </c>
      <c r="G29">
        <f t="shared" si="1"/>
        <v>0.999988804640495</v>
      </c>
      <c r="H29">
        <f t="shared" si="2"/>
        <v>1.2533607444621004E-10</v>
      </c>
    </row>
    <row r="30" spans="1:14">
      <c r="A30">
        <v>5.2</v>
      </c>
      <c r="B30">
        <v>3.4</v>
      </c>
      <c r="C30">
        <v>1.4</v>
      </c>
      <c r="D30">
        <v>0.2</v>
      </c>
      <c r="E30" t="s">
        <v>5</v>
      </c>
      <c r="F30">
        <f t="shared" si="0"/>
        <v>1</v>
      </c>
      <c r="G30">
        <f t="shared" si="1"/>
        <v>0.99998632599091541</v>
      </c>
      <c r="H30">
        <f t="shared" si="2"/>
        <v>1.8697852444532657E-10</v>
      </c>
    </row>
    <row r="31" spans="1:14">
      <c r="A31">
        <v>4.7</v>
      </c>
      <c r="B31">
        <v>3.2</v>
      </c>
      <c r="C31">
        <v>1.6</v>
      </c>
      <c r="D31">
        <v>0.2</v>
      </c>
      <c r="E31" t="s">
        <v>5</v>
      </c>
      <c r="F31">
        <f t="shared" si="0"/>
        <v>1</v>
      </c>
      <c r="G31">
        <f t="shared" si="1"/>
        <v>0.99997745557034956</v>
      </c>
      <c r="H31">
        <f t="shared" si="2"/>
        <v>5.0825130826361877E-10</v>
      </c>
    </row>
    <row r="32" spans="1:14">
      <c r="A32">
        <v>4.8</v>
      </c>
      <c r="B32">
        <v>3.1</v>
      </c>
      <c r="C32">
        <v>1.6</v>
      </c>
      <c r="D32">
        <v>0.2</v>
      </c>
      <c r="E32" t="s">
        <v>5</v>
      </c>
      <c r="F32">
        <f t="shared" si="0"/>
        <v>1</v>
      </c>
      <c r="G32">
        <f t="shared" si="1"/>
        <v>0.99997745557034956</v>
      </c>
      <c r="H32">
        <f t="shared" si="2"/>
        <v>5.0825130826361877E-10</v>
      </c>
    </row>
    <row r="33" spans="1:8">
      <c r="A33">
        <v>5.4</v>
      </c>
      <c r="B33">
        <v>3.4</v>
      </c>
      <c r="C33">
        <v>1.5</v>
      </c>
      <c r="D33">
        <v>0.4</v>
      </c>
      <c r="E33" t="s">
        <v>5</v>
      </c>
      <c r="F33">
        <f t="shared" si="0"/>
        <v>1</v>
      </c>
      <c r="G33">
        <f t="shared" si="1"/>
        <v>0.99999170624962608</v>
      </c>
      <c r="H33">
        <f t="shared" si="2"/>
        <v>6.8786295264934889E-11</v>
      </c>
    </row>
    <row r="34" spans="1:8">
      <c r="A34">
        <v>5.2</v>
      </c>
      <c r="B34">
        <v>4.0999999999999996</v>
      </c>
      <c r="C34">
        <v>1.5</v>
      </c>
      <c r="D34">
        <v>0.1</v>
      </c>
      <c r="E34" t="s">
        <v>5</v>
      </c>
      <c r="F34">
        <f t="shared" si="0"/>
        <v>1</v>
      </c>
      <c r="G34">
        <f t="shared" si="1"/>
        <v>0.99999320964130201</v>
      </c>
      <c r="H34">
        <f t="shared" si="2"/>
        <v>4.6108971247429454E-11</v>
      </c>
    </row>
    <row r="35" spans="1:8">
      <c r="A35">
        <v>5.5</v>
      </c>
      <c r="B35">
        <v>4.2</v>
      </c>
      <c r="C35">
        <v>1.4</v>
      </c>
      <c r="D35">
        <v>0.2</v>
      </c>
      <c r="E35" t="s">
        <v>5</v>
      </c>
      <c r="F35">
        <f t="shared" si="0"/>
        <v>1</v>
      </c>
      <c r="G35">
        <f t="shared" si="1"/>
        <v>0.99999544827625519</v>
      </c>
      <c r="H35">
        <f t="shared" si="2"/>
        <v>2.0718189049027239E-11</v>
      </c>
    </row>
    <row r="36" spans="1:8">
      <c r="A36">
        <v>4.9000000000000004</v>
      </c>
      <c r="B36">
        <v>3.1</v>
      </c>
      <c r="C36">
        <v>1.5</v>
      </c>
      <c r="D36">
        <v>0.2</v>
      </c>
      <c r="E36" t="s">
        <v>5</v>
      </c>
      <c r="F36">
        <f t="shared" si="0"/>
        <v>1</v>
      </c>
      <c r="G36">
        <f t="shared" si="1"/>
        <v>0.99997745557034956</v>
      </c>
      <c r="H36">
        <f t="shared" si="2"/>
        <v>5.0825130826361877E-10</v>
      </c>
    </row>
    <row r="37" spans="1:8">
      <c r="A37">
        <v>5</v>
      </c>
      <c r="B37">
        <v>3.2</v>
      </c>
      <c r="C37">
        <v>1.2</v>
      </c>
      <c r="D37">
        <v>0.2</v>
      </c>
      <c r="E37" t="s">
        <v>5</v>
      </c>
      <c r="F37">
        <f t="shared" si="0"/>
        <v>1</v>
      </c>
      <c r="G37">
        <f t="shared" si="1"/>
        <v>0.99997508461106066</v>
      </c>
      <c r="H37">
        <f t="shared" si="2"/>
        <v>6.2077660599855721E-10</v>
      </c>
    </row>
    <row r="38" spans="1:8">
      <c r="A38">
        <v>5.5</v>
      </c>
      <c r="B38">
        <v>3.5</v>
      </c>
      <c r="C38">
        <v>1.3</v>
      </c>
      <c r="D38">
        <v>0.2</v>
      </c>
      <c r="E38" t="s">
        <v>5</v>
      </c>
      <c r="F38">
        <f t="shared" si="0"/>
        <v>1</v>
      </c>
      <c r="G38">
        <f t="shared" si="1"/>
        <v>0.99998987000901918</v>
      </c>
      <c r="H38">
        <f t="shared" si="2"/>
        <v>1.0261671727155107E-10</v>
      </c>
    </row>
    <row r="39" spans="1:8">
      <c r="A39">
        <v>4.9000000000000004</v>
      </c>
      <c r="B39">
        <v>3.6</v>
      </c>
      <c r="C39">
        <v>1.4</v>
      </c>
      <c r="D39">
        <v>0.1</v>
      </c>
      <c r="E39" t="s">
        <v>5</v>
      </c>
      <c r="F39">
        <f t="shared" si="0"/>
        <v>1</v>
      </c>
      <c r="G39">
        <f t="shared" si="1"/>
        <v>0.99998329857815205</v>
      </c>
      <c r="H39">
        <f t="shared" si="2"/>
        <v>2.7893749174329225E-10</v>
      </c>
    </row>
    <row r="40" spans="1:8">
      <c r="A40">
        <v>4.4000000000000004</v>
      </c>
      <c r="B40">
        <v>3</v>
      </c>
      <c r="C40">
        <v>1.3</v>
      </c>
      <c r="D40">
        <v>0.2</v>
      </c>
      <c r="E40" t="s">
        <v>5</v>
      </c>
      <c r="F40">
        <f t="shared" si="0"/>
        <v>1</v>
      </c>
      <c r="G40">
        <f t="shared" si="1"/>
        <v>0.99994982783531616</v>
      </c>
      <c r="H40">
        <f t="shared" si="2"/>
        <v>2.5172461090620723E-9</v>
      </c>
    </row>
    <row r="41" spans="1:8">
      <c r="A41">
        <v>5.0999999999999996</v>
      </c>
      <c r="B41">
        <v>3.4</v>
      </c>
      <c r="C41">
        <v>1.5</v>
      </c>
      <c r="D41">
        <v>0.2</v>
      </c>
      <c r="E41" t="s">
        <v>5</v>
      </c>
      <c r="F41">
        <f t="shared" si="0"/>
        <v>1</v>
      </c>
      <c r="G41">
        <f t="shared" si="1"/>
        <v>0.99998632599091541</v>
      </c>
      <c r="H41">
        <f t="shared" si="2"/>
        <v>1.8697852444532657E-10</v>
      </c>
    </row>
    <row r="42" spans="1:8">
      <c r="A42">
        <v>5</v>
      </c>
      <c r="B42">
        <v>3.5</v>
      </c>
      <c r="C42">
        <v>1.3</v>
      </c>
      <c r="D42">
        <v>0.3</v>
      </c>
      <c r="E42" t="s">
        <v>5</v>
      </c>
      <c r="F42">
        <f t="shared" si="0"/>
        <v>1</v>
      </c>
      <c r="G42">
        <f t="shared" si="1"/>
        <v>0.99998488790455897</v>
      </c>
      <c r="H42">
        <f t="shared" si="2"/>
        <v>2.2837542861873207E-10</v>
      </c>
    </row>
    <row r="43" spans="1:8">
      <c r="A43">
        <v>4.5</v>
      </c>
      <c r="B43">
        <v>2.2999999999999998</v>
      </c>
      <c r="C43">
        <v>1.3</v>
      </c>
      <c r="D43">
        <v>0.3</v>
      </c>
      <c r="E43" t="s">
        <v>5</v>
      </c>
      <c r="F43">
        <f t="shared" si="0"/>
        <v>1</v>
      </c>
      <c r="G43">
        <f t="shared" si="1"/>
        <v>0.99991728277714842</v>
      </c>
      <c r="H43">
        <f t="shared" si="2"/>
        <v>6.8421389562780235E-9</v>
      </c>
    </row>
    <row r="44" spans="1:8">
      <c r="A44">
        <v>4.4000000000000004</v>
      </c>
      <c r="B44">
        <v>3.2</v>
      </c>
      <c r="C44">
        <v>1.3</v>
      </c>
      <c r="D44">
        <v>0.2</v>
      </c>
      <c r="E44" t="s">
        <v>5</v>
      </c>
      <c r="F44">
        <f t="shared" si="0"/>
        <v>1</v>
      </c>
      <c r="G44">
        <f t="shared" si="1"/>
        <v>0.99995892213223525</v>
      </c>
      <c r="H44">
        <f t="shared" si="2"/>
        <v>1.6873912200982396E-9</v>
      </c>
    </row>
    <row r="45" spans="1:8">
      <c r="A45">
        <v>5</v>
      </c>
      <c r="B45">
        <v>3.5</v>
      </c>
      <c r="C45">
        <v>1.6</v>
      </c>
      <c r="D45">
        <v>0.6</v>
      </c>
      <c r="E45" t="s">
        <v>5</v>
      </c>
      <c r="F45">
        <f t="shared" si="0"/>
        <v>1</v>
      </c>
      <c r="G45">
        <f t="shared" si="1"/>
        <v>0.99999170624962608</v>
      </c>
      <c r="H45">
        <f t="shared" si="2"/>
        <v>6.8786295264934889E-11</v>
      </c>
    </row>
    <row r="46" spans="1:8">
      <c r="A46">
        <v>5.0999999999999996</v>
      </c>
      <c r="B46">
        <v>3.8</v>
      </c>
      <c r="C46">
        <v>1.9</v>
      </c>
      <c r="D46">
        <v>0.4</v>
      </c>
      <c r="E46" t="s">
        <v>5</v>
      </c>
      <c r="F46">
        <f t="shared" si="0"/>
        <v>1</v>
      </c>
      <c r="G46">
        <f t="shared" si="1"/>
        <v>0.99999496956969813</v>
      </c>
      <c r="H46">
        <f t="shared" si="2"/>
        <v>2.5305229021938426E-11</v>
      </c>
    </row>
    <row r="47" spans="1:8">
      <c r="A47">
        <v>4.8</v>
      </c>
      <c r="B47">
        <v>3</v>
      </c>
      <c r="C47">
        <v>1.4</v>
      </c>
      <c r="D47">
        <v>0.3</v>
      </c>
      <c r="E47" t="s">
        <v>5</v>
      </c>
      <c r="F47">
        <f t="shared" si="0"/>
        <v>1</v>
      </c>
      <c r="G47">
        <f t="shared" si="1"/>
        <v>0.99997246430888531</v>
      </c>
      <c r="H47">
        <f t="shared" si="2"/>
        <v>7.5821428516353265E-10</v>
      </c>
    </row>
    <row r="48" spans="1:8">
      <c r="A48">
        <v>5.0999999999999996</v>
      </c>
      <c r="B48">
        <v>3.8</v>
      </c>
      <c r="C48">
        <v>1.6</v>
      </c>
      <c r="D48">
        <v>0.2</v>
      </c>
      <c r="E48" t="s">
        <v>5</v>
      </c>
      <c r="F48">
        <f t="shared" si="0"/>
        <v>1</v>
      </c>
      <c r="G48">
        <f t="shared" si="1"/>
        <v>0.99999170624962608</v>
      </c>
      <c r="H48">
        <f t="shared" si="2"/>
        <v>6.8786295264934889E-11</v>
      </c>
    </row>
    <row r="49" spans="1:8">
      <c r="A49">
        <v>4.5999999999999996</v>
      </c>
      <c r="B49">
        <v>3.2</v>
      </c>
      <c r="C49">
        <v>1.4</v>
      </c>
      <c r="D49">
        <v>0.2</v>
      </c>
      <c r="E49" t="s">
        <v>5</v>
      </c>
      <c r="F49">
        <f t="shared" si="0"/>
        <v>1</v>
      </c>
      <c r="G49">
        <f t="shared" si="1"/>
        <v>0.99996956844309937</v>
      </c>
      <c r="H49">
        <f t="shared" si="2"/>
        <v>9.2607965539653393E-10</v>
      </c>
    </row>
    <row r="50" spans="1:8">
      <c r="A50">
        <v>5.3</v>
      </c>
      <c r="B50">
        <v>3.7</v>
      </c>
      <c r="C50">
        <v>1.5</v>
      </c>
      <c r="D50">
        <v>0.2</v>
      </c>
      <c r="E50" t="s">
        <v>5</v>
      </c>
      <c r="F50">
        <f t="shared" si="0"/>
        <v>1</v>
      </c>
      <c r="G50">
        <f t="shared" si="1"/>
        <v>0.99999170624962608</v>
      </c>
      <c r="H50">
        <f t="shared" si="2"/>
        <v>6.8786295264934889E-11</v>
      </c>
    </row>
    <row r="51" spans="1:8">
      <c r="A51">
        <v>5</v>
      </c>
      <c r="B51">
        <v>3.3</v>
      </c>
      <c r="C51">
        <v>1.4</v>
      </c>
      <c r="D51">
        <v>0.2</v>
      </c>
      <c r="E51" t="s">
        <v>5</v>
      </c>
      <c r="F51">
        <f t="shared" si="0"/>
        <v>1</v>
      </c>
      <c r="G51">
        <f t="shared" si="1"/>
        <v>0.99998154210670442</v>
      </c>
      <c r="H51">
        <f t="shared" si="2"/>
        <v>3.4069382491086578E-10</v>
      </c>
    </row>
    <row r="52" spans="1:8">
      <c r="A52">
        <v>7</v>
      </c>
      <c r="B52">
        <v>3.2</v>
      </c>
      <c r="C52">
        <v>4.7</v>
      </c>
      <c r="D52">
        <v>1.4</v>
      </c>
      <c r="E52" t="s">
        <v>6</v>
      </c>
      <c r="F52">
        <f t="shared" si="0"/>
        <v>0</v>
      </c>
      <c r="G52">
        <f t="shared" si="1"/>
        <v>0.99999996933058788</v>
      </c>
      <c r="H52">
        <f t="shared" si="2"/>
        <v>0.99999993866117665</v>
      </c>
    </row>
    <row r="53" spans="1:8">
      <c r="A53">
        <v>6.4</v>
      </c>
      <c r="B53">
        <v>3.2</v>
      </c>
      <c r="C53">
        <v>4.5</v>
      </c>
      <c r="D53">
        <v>1.5</v>
      </c>
      <c r="E53" t="s">
        <v>6</v>
      </c>
      <c r="F53">
        <f t="shared" si="0"/>
        <v>0</v>
      </c>
      <c r="G53">
        <f t="shared" si="1"/>
        <v>0.99999993823939048</v>
      </c>
      <c r="H53">
        <f t="shared" si="2"/>
        <v>0.99999987647878474</v>
      </c>
    </row>
    <row r="54" spans="1:8">
      <c r="A54">
        <v>6.9</v>
      </c>
      <c r="B54">
        <v>3.1</v>
      </c>
      <c r="C54">
        <v>4.9000000000000004</v>
      </c>
      <c r="D54">
        <v>1.5</v>
      </c>
      <c r="E54" t="s">
        <v>6</v>
      </c>
      <c r="F54">
        <f t="shared" si="0"/>
        <v>0</v>
      </c>
      <c r="G54">
        <f t="shared" si="1"/>
        <v>0.99999997224916826</v>
      </c>
      <c r="H54">
        <f t="shared" si="2"/>
        <v>0.99999994449833729</v>
      </c>
    </row>
    <row r="55" spans="1:8">
      <c r="A55">
        <v>5.5</v>
      </c>
      <c r="B55">
        <v>2.2999999999999998</v>
      </c>
      <c r="C55">
        <v>4</v>
      </c>
      <c r="D55">
        <v>1.3</v>
      </c>
      <c r="E55" t="s">
        <v>6</v>
      </c>
      <c r="F55">
        <f t="shared" si="0"/>
        <v>0</v>
      </c>
      <c r="G55">
        <f t="shared" si="1"/>
        <v>0.99999924760226688</v>
      </c>
      <c r="H55">
        <f t="shared" si="2"/>
        <v>0.99999849520509987</v>
      </c>
    </row>
    <row r="56" spans="1:8">
      <c r="A56">
        <v>6.5</v>
      </c>
      <c r="B56">
        <v>2.8</v>
      </c>
      <c r="C56">
        <v>4.5999999999999996</v>
      </c>
      <c r="D56">
        <v>1.5</v>
      </c>
      <c r="E56" t="s">
        <v>6</v>
      </c>
      <c r="F56">
        <f t="shared" si="0"/>
        <v>0</v>
      </c>
      <c r="G56">
        <f t="shared" si="1"/>
        <v>0.99999992456542219</v>
      </c>
      <c r="H56">
        <f t="shared" si="2"/>
        <v>0.99999984913085005</v>
      </c>
    </row>
    <row r="57" spans="1:8">
      <c r="A57">
        <v>5.7</v>
      </c>
      <c r="B57">
        <v>2.8</v>
      </c>
      <c r="C57">
        <v>4.5</v>
      </c>
      <c r="D57">
        <v>1.3</v>
      </c>
      <c r="E57" t="s">
        <v>6</v>
      </c>
      <c r="F57">
        <f t="shared" si="0"/>
        <v>0</v>
      </c>
      <c r="G57">
        <f t="shared" si="1"/>
        <v>0.9999997733820386</v>
      </c>
      <c r="H57">
        <f t="shared" si="2"/>
        <v>0.99999954676412861</v>
      </c>
    </row>
    <row r="58" spans="1:8">
      <c r="A58">
        <v>6.3</v>
      </c>
      <c r="B58">
        <v>3.3</v>
      </c>
      <c r="C58">
        <v>4.7</v>
      </c>
      <c r="D58">
        <v>1.6</v>
      </c>
      <c r="E58" t="s">
        <v>6</v>
      </c>
      <c r="F58">
        <f t="shared" si="0"/>
        <v>0</v>
      </c>
      <c r="G58">
        <f t="shared" si="1"/>
        <v>0.99999995424661436</v>
      </c>
      <c r="H58">
        <f t="shared" si="2"/>
        <v>0.99999990849323084</v>
      </c>
    </row>
    <row r="59" spans="1:8">
      <c r="A59">
        <v>4.9000000000000004</v>
      </c>
      <c r="B59">
        <v>2.4</v>
      </c>
      <c r="C59">
        <v>3.3</v>
      </c>
      <c r="D59">
        <v>1</v>
      </c>
      <c r="E59" t="s">
        <v>6</v>
      </c>
      <c r="F59">
        <f t="shared" si="0"/>
        <v>0</v>
      </c>
      <c r="G59">
        <f t="shared" si="1"/>
        <v>0.99999662799613631</v>
      </c>
      <c r="H59">
        <f t="shared" si="2"/>
        <v>0.99999325600364308</v>
      </c>
    </row>
    <row r="60" spans="1:8">
      <c r="A60">
        <v>6.6</v>
      </c>
      <c r="B60">
        <v>2.9</v>
      </c>
      <c r="C60">
        <v>4.5999999999999996</v>
      </c>
      <c r="D60">
        <v>1.3</v>
      </c>
      <c r="E60" t="s">
        <v>6</v>
      </c>
      <c r="F60">
        <f t="shared" si="0"/>
        <v>0</v>
      </c>
      <c r="G60">
        <f t="shared" si="1"/>
        <v>0.99999992456542219</v>
      </c>
      <c r="H60">
        <f t="shared" si="2"/>
        <v>0.99999984913085005</v>
      </c>
    </row>
    <row r="61" spans="1:8">
      <c r="A61">
        <v>5.2</v>
      </c>
      <c r="B61">
        <v>2.7</v>
      </c>
      <c r="C61">
        <v>3.9</v>
      </c>
      <c r="D61">
        <v>1.4</v>
      </c>
      <c r="E61" t="s">
        <v>6</v>
      </c>
      <c r="F61">
        <f t="shared" si="0"/>
        <v>0</v>
      </c>
      <c r="G61">
        <f t="shared" si="1"/>
        <v>0.99999931920232921</v>
      </c>
      <c r="H61">
        <f t="shared" si="2"/>
        <v>0.99999863840512193</v>
      </c>
    </row>
    <row r="62" spans="1:8">
      <c r="A62">
        <v>5</v>
      </c>
      <c r="B62">
        <v>2</v>
      </c>
      <c r="C62">
        <v>3.5</v>
      </c>
      <c r="D62">
        <v>1</v>
      </c>
      <c r="E62" t="s">
        <v>6</v>
      </c>
      <c r="F62">
        <f t="shared" si="0"/>
        <v>0</v>
      </c>
      <c r="G62">
        <f t="shared" si="1"/>
        <v>0.99999627336071584</v>
      </c>
      <c r="H62">
        <f t="shared" si="2"/>
        <v>0.99999254673531957</v>
      </c>
    </row>
    <row r="63" spans="1:8">
      <c r="A63">
        <v>5.9</v>
      </c>
      <c r="B63">
        <v>3</v>
      </c>
      <c r="C63">
        <v>4.2</v>
      </c>
      <c r="D63">
        <v>1.5</v>
      </c>
      <c r="E63" t="s">
        <v>6</v>
      </c>
      <c r="F63">
        <f t="shared" si="0"/>
        <v>0</v>
      </c>
      <c r="G63">
        <f t="shared" si="1"/>
        <v>0.99999983211727517</v>
      </c>
      <c r="H63">
        <f t="shared" si="2"/>
        <v>0.99999966423457853</v>
      </c>
    </row>
    <row r="64" spans="1:8">
      <c r="A64">
        <v>6</v>
      </c>
      <c r="B64">
        <v>2.2000000000000002</v>
      </c>
      <c r="C64">
        <v>4</v>
      </c>
      <c r="D64">
        <v>1</v>
      </c>
      <c r="E64" t="s">
        <v>6</v>
      </c>
      <c r="F64">
        <f t="shared" si="0"/>
        <v>0</v>
      </c>
      <c r="G64">
        <f t="shared" si="1"/>
        <v>0.99999931920232921</v>
      </c>
      <c r="H64">
        <f t="shared" si="2"/>
        <v>0.99999863840512193</v>
      </c>
    </row>
    <row r="65" spans="1:8">
      <c r="A65">
        <v>6.1</v>
      </c>
      <c r="B65">
        <v>2.9</v>
      </c>
      <c r="C65">
        <v>4.7</v>
      </c>
      <c r="D65">
        <v>1.4</v>
      </c>
      <c r="E65" t="s">
        <v>6</v>
      </c>
      <c r="F65">
        <f t="shared" si="0"/>
        <v>0</v>
      </c>
      <c r="G65">
        <f t="shared" si="1"/>
        <v>0.99999989817397339</v>
      </c>
      <c r="H65">
        <f t="shared" si="2"/>
        <v>0.9999997963479571</v>
      </c>
    </row>
    <row r="66" spans="1:8">
      <c r="A66">
        <v>5.6</v>
      </c>
      <c r="B66">
        <v>2.9</v>
      </c>
      <c r="C66">
        <v>3.6</v>
      </c>
      <c r="D66">
        <v>1.3</v>
      </c>
      <c r="E66" t="s">
        <v>6</v>
      </c>
      <c r="F66">
        <f t="shared" si="0"/>
        <v>0</v>
      </c>
      <c r="G66">
        <f t="shared" si="1"/>
        <v>0.99999944260994145</v>
      </c>
      <c r="H66">
        <f t="shared" si="2"/>
        <v>0.99999888522019353</v>
      </c>
    </row>
    <row r="67" spans="1:8">
      <c r="A67">
        <v>6.7</v>
      </c>
      <c r="B67">
        <v>3.1</v>
      </c>
      <c r="C67">
        <v>4.4000000000000004</v>
      </c>
      <c r="D67">
        <v>1.4</v>
      </c>
      <c r="E67" t="s">
        <v>6</v>
      </c>
      <c r="F67">
        <f t="shared" ref="F67:F130" si="3">IF(E67=$E$2,1,0)</f>
        <v>0</v>
      </c>
      <c r="G67">
        <f t="shared" ref="G67:G130" si="4">IF(ABS($N$4+$N$5*A67+$N$6*B67+$N$7*C67+$N$8*D67)&gt;600,IF(($N$4+$N$5*A67+$N$6*B67+$N$7*C67+$N$8*D67)&gt;600,1,0),1/(1+EXP(-($N$4+$N$5*A67+$N$6*B67+$N$7*C67+$N$8*D67))))</f>
        <v>0.99999993823939048</v>
      </c>
      <c r="H67">
        <f t="shared" ref="H67:H130" si="5">(F67-G67)^2</f>
        <v>0.99999987647878474</v>
      </c>
    </row>
    <row r="68" spans="1:8">
      <c r="A68">
        <v>5.6</v>
      </c>
      <c r="B68">
        <v>3</v>
      </c>
      <c r="C68">
        <v>4.5</v>
      </c>
      <c r="D68">
        <v>1.5</v>
      </c>
      <c r="E68" t="s">
        <v>6</v>
      </c>
      <c r="F68">
        <f t="shared" si="3"/>
        <v>0</v>
      </c>
      <c r="G68">
        <f t="shared" si="4"/>
        <v>0.99999983211727517</v>
      </c>
      <c r="H68">
        <f t="shared" si="5"/>
        <v>0.99999966423457853</v>
      </c>
    </row>
    <row r="69" spans="1:8">
      <c r="A69">
        <v>5.8</v>
      </c>
      <c r="B69">
        <v>2.7</v>
      </c>
      <c r="C69">
        <v>4.0999999999999996</v>
      </c>
      <c r="D69">
        <v>1</v>
      </c>
      <c r="E69" t="s">
        <v>6</v>
      </c>
      <c r="F69">
        <f t="shared" si="3"/>
        <v>0</v>
      </c>
      <c r="G69">
        <f t="shared" si="4"/>
        <v>0.99999954364757149</v>
      </c>
      <c r="H69">
        <f t="shared" si="5"/>
        <v>0.99999908729535125</v>
      </c>
    </row>
    <row r="70" spans="1:8">
      <c r="A70">
        <v>6.2</v>
      </c>
      <c r="B70">
        <v>2.2000000000000002</v>
      </c>
      <c r="C70">
        <v>4.5</v>
      </c>
      <c r="D70">
        <v>1.5</v>
      </c>
      <c r="E70" t="s">
        <v>6</v>
      </c>
      <c r="F70">
        <f t="shared" si="3"/>
        <v>0</v>
      </c>
      <c r="G70">
        <f t="shared" si="4"/>
        <v>0.99999979494758462</v>
      </c>
      <c r="H70">
        <f t="shared" si="5"/>
        <v>0.99999958989521132</v>
      </c>
    </row>
    <row r="71" spans="1:8">
      <c r="A71">
        <v>5.6</v>
      </c>
      <c r="B71">
        <v>2.5</v>
      </c>
      <c r="C71">
        <v>3.9</v>
      </c>
      <c r="D71">
        <v>1.1000000000000001</v>
      </c>
      <c r="E71" t="s">
        <v>6</v>
      </c>
      <c r="F71">
        <f t="shared" si="3"/>
        <v>0</v>
      </c>
      <c r="G71">
        <f t="shared" si="4"/>
        <v>0.99999924760226688</v>
      </c>
      <c r="H71">
        <f t="shared" si="5"/>
        <v>0.99999849520509987</v>
      </c>
    </row>
    <row r="72" spans="1:8">
      <c r="A72">
        <v>5.9</v>
      </c>
      <c r="B72">
        <v>3.2</v>
      </c>
      <c r="C72">
        <v>4.8</v>
      </c>
      <c r="D72">
        <v>1.8</v>
      </c>
      <c r="E72" t="s">
        <v>6</v>
      </c>
      <c r="F72">
        <f t="shared" si="3"/>
        <v>0</v>
      </c>
      <c r="G72">
        <f t="shared" si="4"/>
        <v>0.99999994411668913</v>
      </c>
      <c r="H72">
        <f t="shared" si="5"/>
        <v>0.99999988823338137</v>
      </c>
    </row>
    <row r="73" spans="1:8">
      <c r="A73">
        <v>6.1</v>
      </c>
      <c r="B73">
        <v>2.8</v>
      </c>
      <c r="C73">
        <v>4</v>
      </c>
      <c r="D73">
        <v>1.3</v>
      </c>
      <c r="E73" t="s">
        <v>6</v>
      </c>
      <c r="F73">
        <f t="shared" si="3"/>
        <v>0</v>
      </c>
      <c r="G73">
        <f t="shared" si="4"/>
        <v>0.99999974954842552</v>
      </c>
      <c r="H73">
        <f t="shared" si="5"/>
        <v>0.99999949909691377</v>
      </c>
    </row>
    <row r="74" spans="1:8">
      <c r="A74">
        <v>6.3</v>
      </c>
      <c r="B74">
        <v>2.5</v>
      </c>
      <c r="C74">
        <v>4.9000000000000004</v>
      </c>
      <c r="D74">
        <v>1.5</v>
      </c>
      <c r="E74" t="s">
        <v>6</v>
      </c>
      <c r="F74">
        <f t="shared" si="3"/>
        <v>0</v>
      </c>
      <c r="G74">
        <f t="shared" si="4"/>
        <v>0.99999990786400006</v>
      </c>
      <c r="H74">
        <f t="shared" si="5"/>
        <v>0.99999981572800856</v>
      </c>
    </row>
    <row r="75" spans="1:8">
      <c r="A75">
        <v>6.1</v>
      </c>
      <c r="B75">
        <v>2.8</v>
      </c>
      <c r="C75">
        <v>4.7</v>
      </c>
      <c r="D75">
        <v>1.2</v>
      </c>
      <c r="E75" t="s">
        <v>6</v>
      </c>
      <c r="F75">
        <f t="shared" si="3"/>
        <v>0</v>
      </c>
      <c r="G75">
        <f t="shared" si="4"/>
        <v>0.99999986254924611</v>
      </c>
      <c r="H75">
        <f t="shared" si="5"/>
        <v>0.99999972509851109</v>
      </c>
    </row>
    <row r="76" spans="1:8">
      <c r="A76">
        <v>6.4</v>
      </c>
      <c r="B76">
        <v>2.9</v>
      </c>
      <c r="C76">
        <v>4.3</v>
      </c>
      <c r="D76">
        <v>1.3</v>
      </c>
      <c r="E76" t="s">
        <v>6</v>
      </c>
      <c r="F76">
        <f t="shared" si="3"/>
        <v>0</v>
      </c>
      <c r="G76">
        <f t="shared" si="4"/>
        <v>0.99999987562941317</v>
      </c>
      <c r="H76">
        <f t="shared" si="5"/>
        <v>0.99999975125884177</v>
      </c>
    </row>
    <row r="77" spans="1:8">
      <c r="A77">
        <v>6.6</v>
      </c>
      <c r="B77">
        <v>3</v>
      </c>
      <c r="C77">
        <v>4.4000000000000004</v>
      </c>
      <c r="D77">
        <v>1.4</v>
      </c>
      <c r="E77" t="s">
        <v>6</v>
      </c>
      <c r="F77">
        <f t="shared" si="3"/>
        <v>0</v>
      </c>
      <c r="G77">
        <f t="shared" si="4"/>
        <v>0.99999992456542219</v>
      </c>
      <c r="H77">
        <f t="shared" si="5"/>
        <v>0.99999984913085005</v>
      </c>
    </row>
    <row r="78" spans="1:8">
      <c r="A78">
        <v>6.8</v>
      </c>
      <c r="B78">
        <v>2.8</v>
      </c>
      <c r="C78">
        <v>4.8</v>
      </c>
      <c r="D78">
        <v>1.4</v>
      </c>
      <c r="E78" t="s">
        <v>6</v>
      </c>
      <c r="F78">
        <f t="shared" si="3"/>
        <v>0</v>
      </c>
      <c r="G78">
        <f t="shared" si="4"/>
        <v>0.99999994943468906</v>
      </c>
      <c r="H78">
        <f t="shared" si="5"/>
        <v>0.99999989886938068</v>
      </c>
    </row>
    <row r="79" spans="1:8">
      <c r="A79">
        <v>6.7</v>
      </c>
      <c r="B79">
        <v>3</v>
      </c>
      <c r="C79">
        <v>5</v>
      </c>
      <c r="D79">
        <v>1.7</v>
      </c>
      <c r="E79" t="s">
        <v>6</v>
      </c>
      <c r="F79">
        <f t="shared" si="3"/>
        <v>0</v>
      </c>
      <c r="G79">
        <f t="shared" si="4"/>
        <v>0.99999997224916826</v>
      </c>
      <c r="H79">
        <f t="shared" si="5"/>
        <v>0.99999994449833729</v>
      </c>
    </row>
    <row r="80" spans="1:8">
      <c r="A80">
        <v>6</v>
      </c>
      <c r="B80">
        <v>2.9</v>
      </c>
      <c r="C80">
        <v>4.5</v>
      </c>
      <c r="D80">
        <v>1.5</v>
      </c>
      <c r="E80" t="s">
        <v>6</v>
      </c>
      <c r="F80">
        <f t="shared" si="3"/>
        <v>0</v>
      </c>
      <c r="G80">
        <f t="shared" si="4"/>
        <v>0.99999987562941317</v>
      </c>
      <c r="H80">
        <f t="shared" si="5"/>
        <v>0.99999975125884177</v>
      </c>
    </row>
    <row r="81" spans="1:8">
      <c r="A81">
        <v>5.7</v>
      </c>
      <c r="B81">
        <v>2.6</v>
      </c>
      <c r="C81">
        <v>3.5</v>
      </c>
      <c r="D81">
        <v>1</v>
      </c>
      <c r="E81" t="s">
        <v>6</v>
      </c>
      <c r="F81">
        <f t="shared" si="3"/>
        <v>0</v>
      </c>
      <c r="G81">
        <f t="shared" si="4"/>
        <v>0.99999898436956058</v>
      </c>
      <c r="H81">
        <f t="shared" si="5"/>
        <v>0.99999796874015268</v>
      </c>
    </row>
    <row r="82" spans="1:8">
      <c r="A82">
        <v>5.5</v>
      </c>
      <c r="B82">
        <v>2.4</v>
      </c>
      <c r="C82">
        <v>3.8</v>
      </c>
      <c r="D82">
        <v>1.1000000000000001</v>
      </c>
      <c r="E82" t="s">
        <v>6</v>
      </c>
      <c r="F82">
        <f t="shared" si="3"/>
        <v>0</v>
      </c>
      <c r="G82">
        <f t="shared" si="4"/>
        <v>0.99999898436956058</v>
      </c>
      <c r="H82">
        <f t="shared" si="5"/>
        <v>0.99999796874015268</v>
      </c>
    </row>
    <row r="83" spans="1:8">
      <c r="A83">
        <v>5.5</v>
      </c>
      <c r="B83">
        <v>2.4</v>
      </c>
      <c r="C83">
        <v>3.7</v>
      </c>
      <c r="D83">
        <v>1</v>
      </c>
      <c r="E83" t="s">
        <v>6</v>
      </c>
      <c r="F83">
        <f t="shared" si="3"/>
        <v>0</v>
      </c>
      <c r="G83">
        <f t="shared" si="4"/>
        <v>0.99999875950645889</v>
      </c>
      <c r="H83">
        <f t="shared" si="5"/>
        <v>0.99999751901445655</v>
      </c>
    </row>
    <row r="84" spans="1:8">
      <c r="A84">
        <v>5.8</v>
      </c>
      <c r="B84">
        <v>2.7</v>
      </c>
      <c r="C84">
        <v>3.9</v>
      </c>
      <c r="D84">
        <v>1.2</v>
      </c>
      <c r="E84" t="s">
        <v>6</v>
      </c>
      <c r="F84">
        <f t="shared" si="3"/>
        <v>0</v>
      </c>
      <c r="G84">
        <f t="shared" si="4"/>
        <v>0.99999954364757149</v>
      </c>
      <c r="H84">
        <f t="shared" si="5"/>
        <v>0.99999908729535125</v>
      </c>
    </row>
    <row r="85" spans="1:8">
      <c r="A85">
        <v>6</v>
      </c>
      <c r="B85">
        <v>2.7</v>
      </c>
      <c r="C85">
        <v>5.0999999999999996</v>
      </c>
      <c r="D85">
        <v>1.6</v>
      </c>
      <c r="E85" t="s">
        <v>6</v>
      </c>
      <c r="F85">
        <f t="shared" si="3"/>
        <v>0</v>
      </c>
      <c r="G85">
        <f t="shared" si="4"/>
        <v>0.99999992456542219</v>
      </c>
      <c r="H85">
        <f t="shared" si="5"/>
        <v>0.99999984913085005</v>
      </c>
    </row>
    <row r="86" spans="1:8">
      <c r="A86">
        <v>5.4</v>
      </c>
      <c r="B86">
        <v>3</v>
      </c>
      <c r="C86">
        <v>4.5</v>
      </c>
      <c r="D86">
        <v>1.5</v>
      </c>
      <c r="E86" t="s">
        <v>6</v>
      </c>
      <c r="F86">
        <f t="shared" si="3"/>
        <v>0</v>
      </c>
      <c r="G86">
        <f t="shared" si="4"/>
        <v>0.99999979494758462</v>
      </c>
      <c r="H86">
        <f t="shared" si="5"/>
        <v>0.99999958989521132</v>
      </c>
    </row>
    <row r="87" spans="1:8">
      <c r="A87">
        <v>6</v>
      </c>
      <c r="B87">
        <v>3.4</v>
      </c>
      <c r="C87">
        <v>4.5</v>
      </c>
      <c r="D87">
        <v>1.6</v>
      </c>
      <c r="E87" t="s">
        <v>6</v>
      </c>
      <c r="F87">
        <f t="shared" si="3"/>
        <v>0</v>
      </c>
      <c r="G87">
        <f t="shared" si="4"/>
        <v>0.99999993174397095</v>
      </c>
      <c r="H87">
        <f t="shared" si="5"/>
        <v>0.99999986348794656</v>
      </c>
    </row>
    <row r="88" spans="1:8">
      <c r="A88">
        <v>6.7</v>
      </c>
      <c r="B88">
        <v>3.1</v>
      </c>
      <c r="C88">
        <v>4.7</v>
      </c>
      <c r="D88">
        <v>1.5</v>
      </c>
      <c r="E88" t="s">
        <v>6</v>
      </c>
      <c r="F88">
        <f t="shared" si="3"/>
        <v>0</v>
      </c>
      <c r="G88">
        <f t="shared" si="4"/>
        <v>0.99999995860062441</v>
      </c>
      <c r="H88">
        <f t="shared" si="5"/>
        <v>0.99999991720125048</v>
      </c>
    </row>
    <row r="89" spans="1:8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F89">
        <f t="shared" si="3"/>
        <v>0</v>
      </c>
      <c r="G89">
        <f t="shared" si="4"/>
        <v>0.9999997733820386</v>
      </c>
      <c r="H89">
        <f t="shared" si="5"/>
        <v>0.99999954676412861</v>
      </c>
    </row>
    <row r="90" spans="1:8">
      <c r="A90">
        <v>5.6</v>
      </c>
      <c r="B90">
        <v>3</v>
      </c>
      <c r="C90">
        <v>4.0999999999999996</v>
      </c>
      <c r="D90">
        <v>1.3</v>
      </c>
      <c r="E90" t="s">
        <v>6</v>
      </c>
      <c r="F90">
        <f t="shared" si="3"/>
        <v>0</v>
      </c>
      <c r="G90">
        <f t="shared" si="4"/>
        <v>0.99999969409777301</v>
      </c>
      <c r="H90">
        <f t="shared" si="5"/>
        <v>0.9999993881956396</v>
      </c>
    </row>
    <row r="91" spans="1:8">
      <c r="A91">
        <v>5.5</v>
      </c>
      <c r="B91">
        <v>2.5</v>
      </c>
      <c r="C91">
        <v>4</v>
      </c>
      <c r="D91">
        <v>1.3</v>
      </c>
      <c r="E91" t="s">
        <v>6</v>
      </c>
      <c r="F91">
        <f t="shared" si="3"/>
        <v>0</v>
      </c>
      <c r="G91">
        <f t="shared" si="4"/>
        <v>0.99999938398875332</v>
      </c>
      <c r="H91">
        <f t="shared" si="5"/>
        <v>0.99999876797788612</v>
      </c>
    </row>
    <row r="92" spans="1:8">
      <c r="A92">
        <v>5.5</v>
      </c>
      <c r="B92">
        <v>2.6</v>
      </c>
      <c r="C92">
        <v>4.4000000000000004</v>
      </c>
      <c r="D92">
        <v>1.2</v>
      </c>
      <c r="E92" t="s">
        <v>6</v>
      </c>
      <c r="F92">
        <f t="shared" si="3"/>
        <v>0</v>
      </c>
      <c r="G92">
        <f t="shared" si="4"/>
        <v>0.99999958707522896</v>
      </c>
      <c r="H92">
        <f t="shared" si="5"/>
        <v>0.99999917415062844</v>
      </c>
    </row>
    <row r="93" spans="1:8">
      <c r="A93">
        <v>6.1</v>
      </c>
      <c r="B93">
        <v>3</v>
      </c>
      <c r="C93">
        <v>4.5999999999999996</v>
      </c>
      <c r="D93">
        <v>1.4</v>
      </c>
      <c r="E93" t="s">
        <v>6</v>
      </c>
      <c r="F93">
        <f t="shared" si="3"/>
        <v>0</v>
      </c>
      <c r="G93">
        <f t="shared" si="4"/>
        <v>0.99999989817397339</v>
      </c>
      <c r="H93">
        <f t="shared" si="5"/>
        <v>0.9999997963479571</v>
      </c>
    </row>
    <row r="94" spans="1:8">
      <c r="A94">
        <v>5.8</v>
      </c>
      <c r="B94">
        <v>2.6</v>
      </c>
      <c r="C94">
        <v>4</v>
      </c>
      <c r="D94">
        <v>1.2</v>
      </c>
      <c r="E94" t="s">
        <v>6</v>
      </c>
      <c r="F94">
        <f t="shared" si="3"/>
        <v>0</v>
      </c>
      <c r="G94">
        <f t="shared" si="4"/>
        <v>0.99999954364757149</v>
      </c>
      <c r="H94">
        <f t="shared" si="5"/>
        <v>0.99999908729535125</v>
      </c>
    </row>
    <row r="95" spans="1:8">
      <c r="A95">
        <v>5</v>
      </c>
      <c r="B95">
        <v>2.2999999999999998</v>
      </c>
      <c r="C95">
        <v>3.3</v>
      </c>
      <c r="D95">
        <v>1</v>
      </c>
      <c r="E95" t="s">
        <v>6</v>
      </c>
      <c r="F95">
        <f t="shared" si="3"/>
        <v>0</v>
      </c>
      <c r="G95">
        <f t="shared" si="4"/>
        <v>0.99999662799613631</v>
      </c>
      <c r="H95">
        <f t="shared" si="5"/>
        <v>0.99999325600364308</v>
      </c>
    </row>
    <row r="96" spans="1:8">
      <c r="A96">
        <v>5.6</v>
      </c>
      <c r="B96">
        <v>2.7</v>
      </c>
      <c r="C96">
        <v>4.2</v>
      </c>
      <c r="D96">
        <v>1.3</v>
      </c>
      <c r="E96" t="s">
        <v>6</v>
      </c>
      <c r="F96">
        <f t="shared" si="3"/>
        <v>0</v>
      </c>
      <c r="G96">
        <f t="shared" si="4"/>
        <v>0.99999962637020168</v>
      </c>
      <c r="H96">
        <f t="shared" si="5"/>
        <v>0.99999925274054291</v>
      </c>
    </row>
    <row r="97" spans="1:8">
      <c r="A97">
        <v>5.7</v>
      </c>
      <c r="B97">
        <v>3</v>
      </c>
      <c r="C97">
        <v>4.2</v>
      </c>
      <c r="D97">
        <v>1.2</v>
      </c>
      <c r="E97" t="s">
        <v>6</v>
      </c>
      <c r="F97">
        <f t="shared" si="3"/>
        <v>0</v>
      </c>
      <c r="G97">
        <f t="shared" si="4"/>
        <v>0.99999972320821073</v>
      </c>
      <c r="H97">
        <f t="shared" si="5"/>
        <v>0.99999944641649807</v>
      </c>
    </row>
    <row r="98" spans="1:8">
      <c r="A98">
        <v>5.7</v>
      </c>
      <c r="B98">
        <v>2.9</v>
      </c>
      <c r="C98">
        <v>4.2</v>
      </c>
      <c r="D98">
        <v>1.3</v>
      </c>
      <c r="E98" t="s">
        <v>6</v>
      </c>
      <c r="F98">
        <f t="shared" si="3"/>
        <v>0</v>
      </c>
      <c r="G98">
        <f t="shared" si="4"/>
        <v>0.99999972320821073</v>
      </c>
      <c r="H98">
        <f t="shared" si="5"/>
        <v>0.99999944641649807</v>
      </c>
    </row>
    <row r="99" spans="1:8">
      <c r="A99">
        <v>6.2</v>
      </c>
      <c r="B99">
        <v>2.9</v>
      </c>
      <c r="C99">
        <v>4.3</v>
      </c>
      <c r="D99">
        <v>1.3</v>
      </c>
      <c r="E99" t="s">
        <v>6</v>
      </c>
      <c r="F99">
        <f t="shared" si="3"/>
        <v>0</v>
      </c>
      <c r="G99">
        <f t="shared" si="4"/>
        <v>0.99999984809342624</v>
      </c>
      <c r="H99">
        <f t="shared" si="5"/>
        <v>0.99999969618687556</v>
      </c>
    </row>
    <row r="100" spans="1:8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F100">
        <f t="shared" si="3"/>
        <v>0</v>
      </c>
      <c r="G100">
        <f t="shared" si="4"/>
        <v>0.99999694888375135</v>
      </c>
      <c r="H100">
        <f t="shared" si="5"/>
        <v>0.99999389777681202</v>
      </c>
    </row>
    <row r="101" spans="1:8">
      <c r="A101">
        <v>5.7</v>
      </c>
      <c r="B101">
        <v>2.8</v>
      </c>
      <c r="C101">
        <v>4.0999999999999996</v>
      </c>
      <c r="D101">
        <v>1.3</v>
      </c>
      <c r="E101" t="s">
        <v>6</v>
      </c>
      <c r="F101">
        <f t="shared" si="3"/>
        <v>0</v>
      </c>
      <c r="G101">
        <f t="shared" si="4"/>
        <v>0.99999966192576595</v>
      </c>
      <c r="H101">
        <f t="shared" si="5"/>
        <v>0.99999932385164614</v>
      </c>
    </row>
    <row r="102" spans="1:8">
      <c r="A102">
        <v>6.3</v>
      </c>
      <c r="B102">
        <v>3.3</v>
      </c>
      <c r="C102">
        <v>6</v>
      </c>
      <c r="D102">
        <v>2.5</v>
      </c>
      <c r="E102" t="s">
        <v>7</v>
      </c>
      <c r="F102">
        <f t="shared" si="3"/>
        <v>0</v>
      </c>
      <c r="G102">
        <f t="shared" si="4"/>
        <v>0.99999999493038016</v>
      </c>
      <c r="H102">
        <f t="shared" si="5"/>
        <v>0.99999998986076033</v>
      </c>
    </row>
    <row r="103" spans="1:8">
      <c r="A103">
        <v>5.8</v>
      </c>
      <c r="B103">
        <v>2.7</v>
      </c>
      <c r="C103">
        <v>5.0999999999999996</v>
      </c>
      <c r="D103">
        <v>1.9</v>
      </c>
      <c r="E103" t="s">
        <v>7</v>
      </c>
      <c r="F103">
        <f t="shared" si="3"/>
        <v>0</v>
      </c>
      <c r="G103">
        <f t="shared" si="4"/>
        <v>0.99999993174397095</v>
      </c>
      <c r="H103">
        <f t="shared" si="5"/>
        <v>0.99999986348794656</v>
      </c>
    </row>
    <row r="104" spans="1:8">
      <c r="A104">
        <v>7.1</v>
      </c>
      <c r="B104">
        <v>3</v>
      </c>
      <c r="C104">
        <v>5.9</v>
      </c>
      <c r="D104">
        <v>2.1</v>
      </c>
      <c r="E104" t="s">
        <v>7</v>
      </c>
      <c r="F104">
        <f t="shared" si="3"/>
        <v>0</v>
      </c>
      <c r="G104">
        <f t="shared" si="4"/>
        <v>0.99999999493038016</v>
      </c>
      <c r="H104">
        <f t="shared" si="5"/>
        <v>0.99999998986076033</v>
      </c>
    </row>
    <row r="105" spans="1:8">
      <c r="A105">
        <v>6.3</v>
      </c>
      <c r="B105">
        <v>2.9</v>
      </c>
      <c r="C105">
        <v>5.6</v>
      </c>
      <c r="D105">
        <v>1.8</v>
      </c>
      <c r="E105" t="s">
        <v>7</v>
      </c>
      <c r="F105">
        <f t="shared" si="3"/>
        <v>0</v>
      </c>
      <c r="G105">
        <f t="shared" si="4"/>
        <v>0.9999999772795406</v>
      </c>
      <c r="H105">
        <f t="shared" si="5"/>
        <v>0.99999995455908175</v>
      </c>
    </row>
    <row r="106" spans="1:8">
      <c r="A106">
        <v>6.5</v>
      </c>
      <c r="B106">
        <v>3</v>
      </c>
      <c r="C106">
        <v>5.8</v>
      </c>
      <c r="D106">
        <v>2.2000000000000002</v>
      </c>
      <c r="E106" t="s">
        <v>7</v>
      </c>
      <c r="F106">
        <f t="shared" si="3"/>
        <v>0</v>
      </c>
      <c r="G106">
        <f t="shared" si="4"/>
        <v>0.99999999076255042</v>
      </c>
      <c r="H106">
        <f t="shared" si="5"/>
        <v>0.99999998152510094</v>
      </c>
    </row>
    <row r="107" spans="1:8">
      <c r="A107">
        <v>7.6</v>
      </c>
      <c r="B107">
        <v>3</v>
      </c>
      <c r="C107">
        <v>6.6</v>
      </c>
      <c r="D107">
        <v>2.1</v>
      </c>
      <c r="E107" t="s">
        <v>7</v>
      </c>
      <c r="F107">
        <f t="shared" si="3"/>
        <v>0</v>
      </c>
      <c r="G107">
        <f t="shared" si="4"/>
        <v>0.99999999847305987</v>
      </c>
      <c r="H107">
        <f t="shared" si="5"/>
        <v>0.99999999694611974</v>
      </c>
    </row>
    <row r="108" spans="1:8">
      <c r="A108">
        <v>4.9000000000000004</v>
      </c>
      <c r="B108">
        <v>2.5</v>
      </c>
      <c r="C108">
        <v>4.5</v>
      </c>
      <c r="D108">
        <v>1.7</v>
      </c>
      <c r="E108" t="s">
        <v>7</v>
      </c>
      <c r="F108">
        <f t="shared" si="3"/>
        <v>0</v>
      </c>
      <c r="G108">
        <f t="shared" si="4"/>
        <v>0.99999954364757149</v>
      </c>
      <c r="H108">
        <f t="shared" si="5"/>
        <v>0.99999908729535125</v>
      </c>
    </row>
    <row r="109" spans="1:8">
      <c r="A109">
        <v>7.3</v>
      </c>
      <c r="B109">
        <v>2.9</v>
      </c>
      <c r="C109">
        <v>6.3</v>
      </c>
      <c r="D109">
        <v>1.8</v>
      </c>
      <c r="E109" t="s">
        <v>7</v>
      </c>
      <c r="F109">
        <f t="shared" si="3"/>
        <v>0</v>
      </c>
      <c r="G109">
        <f t="shared" si="4"/>
        <v>0.9999999958493464</v>
      </c>
      <c r="H109">
        <f t="shared" si="5"/>
        <v>0.9999999916986928</v>
      </c>
    </row>
    <row r="110" spans="1:8">
      <c r="A110">
        <v>6.7</v>
      </c>
      <c r="B110">
        <v>2.5</v>
      </c>
      <c r="C110">
        <v>5.8</v>
      </c>
      <c r="D110">
        <v>1.8</v>
      </c>
      <c r="E110" t="s">
        <v>7</v>
      </c>
      <c r="F110">
        <f t="shared" si="3"/>
        <v>0</v>
      </c>
      <c r="G110">
        <f t="shared" si="4"/>
        <v>0.99999998139806101</v>
      </c>
      <c r="H110">
        <f t="shared" si="5"/>
        <v>0.99999996279612235</v>
      </c>
    </row>
    <row r="111" spans="1:8">
      <c r="A111">
        <v>7.2</v>
      </c>
      <c r="B111">
        <v>3.6</v>
      </c>
      <c r="C111">
        <v>6.1</v>
      </c>
      <c r="D111">
        <v>2.5</v>
      </c>
      <c r="E111" t="s">
        <v>7</v>
      </c>
      <c r="F111">
        <f t="shared" si="3"/>
        <v>0</v>
      </c>
      <c r="G111">
        <f t="shared" si="4"/>
        <v>0.99999999861836741</v>
      </c>
      <c r="H111">
        <f t="shared" si="5"/>
        <v>0.99999999723673483</v>
      </c>
    </row>
    <row r="112" spans="1:8">
      <c r="A112">
        <v>6.5</v>
      </c>
      <c r="B112">
        <v>3.2</v>
      </c>
      <c r="C112">
        <v>5.0999999999999996</v>
      </c>
      <c r="D112">
        <v>2</v>
      </c>
      <c r="E112" t="s">
        <v>7</v>
      </c>
      <c r="F112">
        <f t="shared" si="3"/>
        <v>0</v>
      </c>
      <c r="G112">
        <f t="shared" si="4"/>
        <v>0.99999998139806101</v>
      </c>
      <c r="H112">
        <f t="shared" si="5"/>
        <v>0.99999996279612235</v>
      </c>
    </row>
    <row r="113" spans="1:8">
      <c r="A113">
        <v>6.4</v>
      </c>
      <c r="B113">
        <v>2.7</v>
      </c>
      <c r="C113">
        <v>5.3</v>
      </c>
      <c r="D113">
        <v>1.9</v>
      </c>
      <c r="E113" t="s">
        <v>7</v>
      </c>
      <c r="F113">
        <f t="shared" si="3"/>
        <v>0</v>
      </c>
      <c r="G113">
        <f t="shared" si="4"/>
        <v>0.99999996933058788</v>
      </c>
      <c r="H113">
        <f t="shared" si="5"/>
        <v>0.99999993866117665</v>
      </c>
    </row>
    <row r="114" spans="1:8">
      <c r="A114">
        <v>6.8</v>
      </c>
      <c r="B114">
        <v>3</v>
      </c>
      <c r="C114">
        <v>5.5</v>
      </c>
      <c r="D114">
        <v>2.1</v>
      </c>
      <c r="E114" t="s">
        <v>7</v>
      </c>
      <c r="F114">
        <f t="shared" si="3"/>
        <v>0</v>
      </c>
      <c r="G114">
        <f t="shared" si="4"/>
        <v>0.99999998979103932</v>
      </c>
      <c r="H114">
        <f t="shared" si="5"/>
        <v>0.99999997958207876</v>
      </c>
    </row>
    <row r="115" spans="1:8">
      <c r="A115">
        <v>5.7</v>
      </c>
      <c r="B115">
        <v>2.5</v>
      </c>
      <c r="C115">
        <v>5</v>
      </c>
      <c r="D115">
        <v>2</v>
      </c>
      <c r="E115" t="s">
        <v>7</v>
      </c>
      <c r="F115">
        <f t="shared" si="3"/>
        <v>0</v>
      </c>
      <c r="G115">
        <f t="shared" si="4"/>
        <v>0.99999990786400006</v>
      </c>
      <c r="H115">
        <f t="shared" si="5"/>
        <v>0.99999981572800856</v>
      </c>
    </row>
    <row r="116" spans="1:8">
      <c r="A116">
        <v>5.8</v>
      </c>
      <c r="B116">
        <v>2.8</v>
      </c>
      <c r="C116">
        <v>5.0999999999999996</v>
      </c>
      <c r="D116">
        <v>2.4</v>
      </c>
      <c r="E116" t="s">
        <v>7</v>
      </c>
      <c r="F116">
        <f t="shared" si="3"/>
        <v>0</v>
      </c>
      <c r="G116">
        <f t="shared" si="4"/>
        <v>0.99999996254029588</v>
      </c>
      <c r="H116">
        <f t="shared" si="5"/>
        <v>0.99999992508059321</v>
      </c>
    </row>
    <row r="117" spans="1:8">
      <c r="A117">
        <v>6.4</v>
      </c>
      <c r="B117">
        <v>3.2</v>
      </c>
      <c r="C117">
        <v>5.3</v>
      </c>
      <c r="D117">
        <v>2.2999999999999998</v>
      </c>
      <c r="E117" t="s">
        <v>7</v>
      </c>
      <c r="F117">
        <f t="shared" si="3"/>
        <v>0</v>
      </c>
      <c r="G117">
        <f t="shared" si="4"/>
        <v>0.99999998753074737</v>
      </c>
      <c r="H117">
        <f t="shared" si="5"/>
        <v>0.99999997506149485</v>
      </c>
    </row>
    <row r="118" spans="1:8">
      <c r="A118">
        <v>6.5</v>
      </c>
      <c r="B118">
        <v>3</v>
      </c>
      <c r="C118">
        <v>5.5</v>
      </c>
      <c r="D118">
        <v>1.8</v>
      </c>
      <c r="E118" t="s">
        <v>7</v>
      </c>
      <c r="F118">
        <f t="shared" si="3"/>
        <v>0</v>
      </c>
      <c r="G118">
        <f t="shared" si="4"/>
        <v>0.99999998139806101</v>
      </c>
      <c r="H118">
        <f t="shared" si="5"/>
        <v>0.99999996279612235</v>
      </c>
    </row>
    <row r="119" spans="1:8">
      <c r="A119">
        <v>7.7</v>
      </c>
      <c r="B119">
        <v>3.8</v>
      </c>
      <c r="C119">
        <v>6.7</v>
      </c>
      <c r="D119">
        <v>2.2000000000000002</v>
      </c>
      <c r="E119" t="s">
        <v>7</v>
      </c>
      <c r="F119">
        <f t="shared" si="3"/>
        <v>0</v>
      </c>
      <c r="G119">
        <f t="shared" si="4"/>
        <v>0.99999999949172569</v>
      </c>
      <c r="H119">
        <f t="shared" si="5"/>
        <v>0.99999999898345138</v>
      </c>
    </row>
    <row r="120" spans="1:8">
      <c r="A120">
        <v>7.7</v>
      </c>
      <c r="B120">
        <v>2.6</v>
      </c>
      <c r="C120">
        <v>6.9</v>
      </c>
      <c r="D120">
        <v>2.2999999999999998</v>
      </c>
      <c r="E120" t="s">
        <v>7</v>
      </c>
      <c r="F120">
        <f t="shared" si="3"/>
        <v>0</v>
      </c>
      <c r="G120">
        <f t="shared" si="4"/>
        <v>0.99999999874984713</v>
      </c>
      <c r="H120">
        <f t="shared" si="5"/>
        <v>0.99999999749969426</v>
      </c>
    </row>
    <row r="121" spans="1:8">
      <c r="A121">
        <v>6</v>
      </c>
      <c r="B121">
        <v>2.2000000000000002</v>
      </c>
      <c r="C121">
        <v>5</v>
      </c>
      <c r="D121">
        <v>1.5</v>
      </c>
      <c r="E121" t="s">
        <v>7</v>
      </c>
      <c r="F121">
        <f t="shared" si="3"/>
        <v>0</v>
      </c>
      <c r="G121">
        <f t="shared" si="4"/>
        <v>0.99999984809342624</v>
      </c>
      <c r="H121">
        <f t="shared" si="5"/>
        <v>0.99999969618687556</v>
      </c>
    </row>
    <row r="122" spans="1:8">
      <c r="A122">
        <v>6.9</v>
      </c>
      <c r="B122">
        <v>3.2</v>
      </c>
      <c r="C122">
        <v>5.7</v>
      </c>
      <c r="D122">
        <v>2.2999999999999998</v>
      </c>
      <c r="E122" t="s">
        <v>7</v>
      </c>
      <c r="F122">
        <f t="shared" si="3"/>
        <v>0</v>
      </c>
      <c r="G122">
        <f t="shared" si="4"/>
        <v>0.99999999493038016</v>
      </c>
      <c r="H122">
        <f t="shared" si="5"/>
        <v>0.99999998986076033</v>
      </c>
    </row>
    <row r="123" spans="1:8">
      <c r="A123">
        <v>5.6</v>
      </c>
      <c r="B123">
        <v>2.8</v>
      </c>
      <c r="C123">
        <v>4.9000000000000004</v>
      </c>
      <c r="D123">
        <v>2</v>
      </c>
      <c r="E123" t="s">
        <v>7</v>
      </c>
      <c r="F123">
        <f t="shared" si="3"/>
        <v>0</v>
      </c>
      <c r="G123">
        <f t="shared" si="4"/>
        <v>0.99999991663189902</v>
      </c>
      <c r="H123">
        <f t="shared" si="5"/>
        <v>0.99999983326380504</v>
      </c>
    </row>
    <row r="124" spans="1:8">
      <c r="A124">
        <v>7.7</v>
      </c>
      <c r="B124">
        <v>2.8</v>
      </c>
      <c r="C124">
        <v>6.7</v>
      </c>
      <c r="D124">
        <v>2</v>
      </c>
      <c r="E124" t="s">
        <v>7</v>
      </c>
      <c r="F124">
        <f t="shared" si="3"/>
        <v>0</v>
      </c>
      <c r="G124">
        <f t="shared" si="4"/>
        <v>0.99999999831247011</v>
      </c>
      <c r="H124">
        <f t="shared" si="5"/>
        <v>0.99999999662494021</v>
      </c>
    </row>
    <row r="125" spans="1:8">
      <c r="A125">
        <v>6.3</v>
      </c>
      <c r="B125">
        <v>2.7</v>
      </c>
      <c r="C125">
        <v>4.9000000000000004</v>
      </c>
      <c r="D125">
        <v>1.8</v>
      </c>
      <c r="E125" t="s">
        <v>7</v>
      </c>
      <c r="F125">
        <f t="shared" si="3"/>
        <v>0</v>
      </c>
      <c r="G125">
        <f t="shared" si="4"/>
        <v>0.99999994411668913</v>
      </c>
      <c r="H125">
        <f t="shared" si="5"/>
        <v>0.99999988823338137</v>
      </c>
    </row>
    <row r="126" spans="1:8">
      <c r="A126">
        <v>6.7</v>
      </c>
      <c r="B126">
        <v>3.3</v>
      </c>
      <c r="C126">
        <v>5.7</v>
      </c>
      <c r="D126">
        <v>2.1</v>
      </c>
      <c r="E126" t="s">
        <v>7</v>
      </c>
      <c r="F126">
        <f t="shared" si="3"/>
        <v>0</v>
      </c>
      <c r="G126">
        <f t="shared" si="4"/>
        <v>0.99999999315672894</v>
      </c>
      <c r="H126">
        <f t="shared" si="5"/>
        <v>0.99999998631345788</v>
      </c>
    </row>
    <row r="127" spans="1:8">
      <c r="A127">
        <v>7.2</v>
      </c>
      <c r="B127">
        <v>3.2</v>
      </c>
      <c r="C127">
        <v>6</v>
      </c>
      <c r="D127">
        <v>1.8</v>
      </c>
      <c r="E127" t="s">
        <v>7</v>
      </c>
      <c r="F127">
        <f t="shared" si="3"/>
        <v>0</v>
      </c>
      <c r="G127">
        <f t="shared" si="4"/>
        <v>0.99999999541281825</v>
      </c>
      <c r="H127">
        <f t="shared" si="5"/>
        <v>0.99999999082563651</v>
      </c>
    </row>
    <row r="128" spans="1:8">
      <c r="A128">
        <v>6.2</v>
      </c>
      <c r="B128">
        <v>2.8</v>
      </c>
      <c r="C128">
        <v>4.8</v>
      </c>
      <c r="D128">
        <v>1.8</v>
      </c>
      <c r="E128" t="s">
        <v>7</v>
      </c>
      <c r="F128">
        <f t="shared" si="3"/>
        <v>0</v>
      </c>
      <c r="G128">
        <f t="shared" si="4"/>
        <v>0.99999993823939048</v>
      </c>
      <c r="H128">
        <f t="shared" si="5"/>
        <v>0.99999987647878474</v>
      </c>
    </row>
    <row r="129" spans="1:8">
      <c r="A129">
        <v>6.1</v>
      </c>
      <c r="B129">
        <v>3</v>
      </c>
      <c r="C129">
        <v>4.9000000000000004</v>
      </c>
      <c r="D129">
        <v>1.8</v>
      </c>
      <c r="E129" t="s">
        <v>7</v>
      </c>
      <c r="F129">
        <f t="shared" si="3"/>
        <v>0</v>
      </c>
      <c r="G129">
        <f t="shared" si="4"/>
        <v>0.99999994943468906</v>
      </c>
      <c r="H129">
        <f t="shared" si="5"/>
        <v>0.99999989886938068</v>
      </c>
    </row>
    <row r="130" spans="1:8">
      <c r="A130">
        <v>6.4</v>
      </c>
      <c r="B130">
        <v>2.8</v>
      </c>
      <c r="C130">
        <v>5.6</v>
      </c>
      <c r="D130">
        <v>2.1</v>
      </c>
      <c r="E130" t="s">
        <v>7</v>
      </c>
      <c r="F130">
        <f t="shared" si="3"/>
        <v>0</v>
      </c>
      <c r="G130">
        <f t="shared" si="4"/>
        <v>0.99999998316826966</v>
      </c>
      <c r="H130">
        <f t="shared" si="5"/>
        <v>0.99999996633653965</v>
      </c>
    </row>
    <row r="131" spans="1:8">
      <c r="A131">
        <v>7.2</v>
      </c>
      <c r="B131">
        <v>3</v>
      </c>
      <c r="C131">
        <v>5.8</v>
      </c>
      <c r="D131">
        <v>1.6</v>
      </c>
      <c r="E131" t="s">
        <v>7</v>
      </c>
      <c r="F131">
        <f t="shared" ref="F131:F151" si="6">IF(E131=$E$2,1,0)</f>
        <v>0</v>
      </c>
      <c r="G131">
        <f t="shared" ref="G131:G151" si="7">IF(ABS($N$4+$N$5*A131+$N$6*B131+$N$7*C131+$N$8*D131)&gt;600,IF(($N$4+$N$5*A131+$N$6*B131+$N$7*C131+$N$8*D131)&gt;600,1,0),1/(1+EXP(-($N$4+$N$5*A131+$N$6*B131+$N$7*C131+$N$8*D131))))</f>
        <v>0.99999999164160991</v>
      </c>
      <c r="H131">
        <f t="shared" ref="H131:H151" si="8">(F131-G131)^2</f>
        <v>0.99999998328321993</v>
      </c>
    </row>
    <row r="132" spans="1:8">
      <c r="A132">
        <v>7.4</v>
      </c>
      <c r="B132">
        <v>2.8</v>
      </c>
      <c r="C132">
        <v>6.1</v>
      </c>
      <c r="D132">
        <v>1.9</v>
      </c>
      <c r="E132" t="s">
        <v>7</v>
      </c>
      <c r="F132">
        <f t="shared" si="6"/>
        <v>0</v>
      </c>
      <c r="G132">
        <f t="shared" si="7"/>
        <v>0.99999999541281825</v>
      </c>
      <c r="H132">
        <f t="shared" si="8"/>
        <v>0.99999999082563651</v>
      </c>
    </row>
    <row r="133" spans="1:8">
      <c r="A133">
        <v>7.9</v>
      </c>
      <c r="B133">
        <v>3.8</v>
      </c>
      <c r="C133">
        <v>6.4</v>
      </c>
      <c r="D133">
        <v>2</v>
      </c>
      <c r="E133" t="s">
        <v>7</v>
      </c>
      <c r="F133">
        <f t="shared" si="6"/>
        <v>0</v>
      </c>
      <c r="G133">
        <f t="shared" si="7"/>
        <v>0.99999999931390149</v>
      </c>
      <c r="H133">
        <f t="shared" si="8"/>
        <v>0.99999999862780298</v>
      </c>
    </row>
    <row r="134" spans="1:8">
      <c r="A134">
        <v>6.4</v>
      </c>
      <c r="B134">
        <v>2.8</v>
      </c>
      <c r="C134">
        <v>5.6</v>
      </c>
      <c r="D134">
        <v>2.2000000000000002</v>
      </c>
      <c r="E134" t="s">
        <v>7</v>
      </c>
      <c r="F134">
        <f t="shared" si="6"/>
        <v>0</v>
      </c>
      <c r="G134">
        <f t="shared" si="7"/>
        <v>0.9999999847700205</v>
      </c>
      <c r="H134">
        <f t="shared" si="8"/>
        <v>0.99999996954004122</v>
      </c>
    </row>
    <row r="135" spans="1:8">
      <c r="A135">
        <v>6.3</v>
      </c>
      <c r="B135">
        <v>2.8</v>
      </c>
      <c r="C135">
        <v>5.0999999999999996</v>
      </c>
      <c r="D135">
        <v>1.5</v>
      </c>
      <c r="E135" t="s">
        <v>7</v>
      </c>
      <c r="F135">
        <f t="shared" si="6"/>
        <v>0</v>
      </c>
      <c r="G135">
        <f t="shared" si="7"/>
        <v>0.99999994411668913</v>
      </c>
      <c r="H135">
        <f t="shared" si="8"/>
        <v>0.99999988823338137</v>
      </c>
    </row>
    <row r="136" spans="1:8">
      <c r="A136">
        <v>6.1</v>
      </c>
      <c r="B136">
        <v>2.6</v>
      </c>
      <c r="C136">
        <v>5.6</v>
      </c>
      <c r="D136">
        <v>1.4</v>
      </c>
      <c r="E136" t="s">
        <v>7</v>
      </c>
      <c r="F136">
        <f t="shared" si="6"/>
        <v>0</v>
      </c>
      <c r="G136">
        <f t="shared" si="7"/>
        <v>0.99999994411668913</v>
      </c>
      <c r="H136">
        <f t="shared" si="8"/>
        <v>0.99999988823338137</v>
      </c>
    </row>
    <row r="137" spans="1:8">
      <c r="A137">
        <v>7.7</v>
      </c>
      <c r="B137">
        <v>3</v>
      </c>
      <c r="C137">
        <v>6.1</v>
      </c>
      <c r="D137">
        <v>2.2999999999999998</v>
      </c>
      <c r="E137" t="s">
        <v>7</v>
      </c>
      <c r="F137">
        <f t="shared" si="6"/>
        <v>0</v>
      </c>
      <c r="G137">
        <f t="shared" si="7"/>
        <v>0.99999999813499119</v>
      </c>
      <c r="H137">
        <f t="shared" si="8"/>
        <v>0.99999999626998237</v>
      </c>
    </row>
    <row r="138" spans="1:8">
      <c r="A138">
        <v>6.3</v>
      </c>
      <c r="B138">
        <v>3.4</v>
      </c>
      <c r="C138">
        <v>5.6</v>
      </c>
      <c r="D138">
        <v>2.4</v>
      </c>
      <c r="E138" t="s">
        <v>7</v>
      </c>
      <c r="F138">
        <f t="shared" si="6"/>
        <v>0</v>
      </c>
      <c r="G138">
        <f t="shared" si="7"/>
        <v>0.99999999243701609</v>
      </c>
      <c r="H138">
        <f t="shared" si="8"/>
        <v>0.9999999848740323</v>
      </c>
    </row>
    <row r="139" spans="1:8">
      <c r="A139">
        <v>6.4</v>
      </c>
      <c r="B139">
        <v>3.1</v>
      </c>
      <c r="C139">
        <v>5.5</v>
      </c>
      <c r="D139">
        <v>1.8</v>
      </c>
      <c r="E139" t="s">
        <v>7</v>
      </c>
      <c r="F139">
        <f t="shared" si="6"/>
        <v>0</v>
      </c>
      <c r="G139">
        <f t="shared" si="7"/>
        <v>0.99999998139806101</v>
      </c>
      <c r="H139">
        <f t="shared" si="8"/>
        <v>0.99999996279612235</v>
      </c>
    </row>
    <row r="140" spans="1:8">
      <c r="A140">
        <v>6</v>
      </c>
      <c r="B140">
        <v>3</v>
      </c>
      <c r="C140">
        <v>4.8</v>
      </c>
      <c r="D140">
        <v>1.8</v>
      </c>
      <c r="E140" t="s">
        <v>7</v>
      </c>
      <c r="F140">
        <f t="shared" si="6"/>
        <v>0</v>
      </c>
      <c r="G140">
        <f t="shared" si="7"/>
        <v>0.99999993823939048</v>
      </c>
      <c r="H140">
        <f t="shared" si="8"/>
        <v>0.99999987647878474</v>
      </c>
    </row>
    <row r="141" spans="1:8">
      <c r="A141">
        <v>6.9</v>
      </c>
      <c r="B141">
        <v>3.1</v>
      </c>
      <c r="C141">
        <v>5.4</v>
      </c>
      <c r="D141">
        <v>2.1</v>
      </c>
      <c r="E141" t="s">
        <v>7</v>
      </c>
      <c r="F141">
        <f t="shared" si="6"/>
        <v>0</v>
      </c>
      <c r="G141">
        <f t="shared" si="7"/>
        <v>0.99999999076255042</v>
      </c>
      <c r="H141">
        <f t="shared" si="8"/>
        <v>0.99999998152510094</v>
      </c>
    </row>
    <row r="142" spans="1:8">
      <c r="A142">
        <v>6.7</v>
      </c>
      <c r="B142">
        <v>3.1</v>
      </c>
      <c r="C142">
        <v>5.6</v>
      </c>
      <c r="D142">
        <v>2.4</v>
      </c>
      <c r="E142" t="s">
        <v>7</v>
      </c>
      <c r="F142">
        <f t="shared" si="6"/>
        <v>0</v>
      </c>
      <c r="G142">
        <f t="shared" si="7"/>
        <v>0.99999999315672894</v>
      </c>
      <c r="H142">
        <f t="shared" si="8"/>
        <v>0.99999998631345788</v>
      </c>
    </row>
    <row r="143" spans="1:8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F143">
        <f t="shared" si="6"/>
        <v>0</v>
      </c>
      <c r="G143">
        <f t="shared" si="7"/>
        <v>0.99999998979103932</v>
      </c>
      <c r="H143">
        <f t="shared" si="8"/>
        <v>0.99999997958207876</v>
      </c>
    </row>
    <row r="144" spans="1:8">
      <c r="A144">
        <v>5.8</v>
      </c>
      <c r="B144">
        <v>2.7</v>
      </c>
      <c r="C144">
        <v>5.0999999999999996</v>
      </c>
      <c r="D144">
        <v>1.9</v>
      </c>
      <c r="E144" t="s">
        <v>7</v>
      </c>
      <c r="F144">
        <f t="shared" si="6"/>
        <v>0</v>
      </c>
      <c r="G144">
        <f t="shared" si="7"/>
        <v>0.99999993174397095</v>
      </c>
      <c r="H144">
        <f t="shared" si="8"/>
        <v>0.99999986348794656</v>
      </c>
    </row>
    <row r="145" spans="1:8">
      <c r="A145">
        <v>6.8</v>
      </c>
      <c r="B145">
        <v>3.2</v>
      </c>
      <c r="C145">
        <v>5.9</v>
      </c>
      <c r="D145">
        <v>2.2999999999999998</v>
      </c>
      <c r="E145" t="s">
        <v>7</v>
      </c>
      <c r="F145">
        <f t="shared" si="6"/>
        <v>0</v>
      </c>
      <c r="G145">
        <f t="shared" si="7"/>
        <v>0.99999999541281825</v>
      </c>
      <c r="H145">
        <f t="shared" si="8"/>
        <v>0.99999999082563651</v>
      </c>
    </row>
    <row r="146" spans="1:8">
      <c r="A146">
        <v>6.7</v>
      </c>
      <c r="B146">
        <v>3.3</v>
      </c>
      <c r="C146">
        <v>5.7</v>
      </c>
      <c r="D146">
        <v>2.5</v>
      </c>
      <c r="E146" t="s">
        <v>7</v>
      </c>
      <c r="F146">
        <f t="shared" si="6"/>
        <v>0</v>
      </c>
      <c r="G146">
        <f t="shared" si="7"/>
        <v>0.99999999541281825</v>
      </c>
      <c r="H146">
        <f t="shared" si="8"/>
        <v>0.99999999082563651</v>
      </c>
    </row>
    <row r="147" spans="1:8">
      <c r="A147">
        <v>6.7</v>
      </c>
      <c r="B147">
        <v>3</v>
      </c>
      <c r="C147">
        <v>5.2</v>
      </c>
      <c r="D147">
        <v>2.2999999999999998</v>
      </c>
      <c r="E147" t="s">
        <v>7</v>
      </c>
      <c r="F147">
        <f t="shared" si="6"/>
        <v>0</v>
      </c>
      <c r="G147">
        <f t="shared" si="7"/>
        <v>0.99999998753074737</v>
      </c>
      <c r="H147">
        <f t="shared" si="8"/>
        <v>0.99999997506149485</v>
      </c>
    </row>
    <row r="148" spans="1:8">
      <c r="A148">
        <v>6.3</v>
      </c>
      <c r="B148">
        <v>2.5</v>
      </c>
      <c r="C148">
        <v>5</v>
      </c>
      <c r="D148">
        <v>1.9</v>
      </c>
      <c r="E148" t="s">
        <v>7</v>
      </c>
      <c r="F148">
        <f t="shared" si="6"/>
        <v>0</v>
      </c>
      <c r="G148">
        <f t="shared" si="7"/>
        <v>0.99999994411668913</v>
      </c>
      <c r="H148">
        <f t="shared" si="8"/>
        <v>0.99999988823338137</v>
      </c>
    </row>
    <row r="149" spans="1:8">
      <c r="A149">
        <v>6.5</v>
      </c>
      <c r="B149">
        <v>3</v>
      </c>
      <c r="C149">
        <v>5.2</v>
      </c>
      <c r="D149">
        <v>2</v>
      </c>
      <c r="E149" t="s">
        <v>7</v>
      </c>
      <c r="F149">
        <f t="shared" si="6"/>
        <v>0</v>
      </c>
      <c r="G149">
        <f t="shared" si="7"/>
        <v>0.99999997944167807</v>
      </c>
      <c r="H149">
        <f t="shared" si="8"/>
        <v>0.99999995888335658</v>
      </c>
    </row>
    <row r="150" spans="1:8">
      <c r="A150">
        <v>6.2</v>
      </c>
      <c r="B150">
        <v>3.4</v>
      </c>
      <c r="C150">
        <v>5.4</v>
      </c>
      <c r="D150">
        <v>2.2999999999999998</v>
      </c>
      <c r="E150" t="s">
        <v>7</v>
      </c>
      <c r="F150">
        <f t="shared" si="6"/>
        <v>0</v>
      </c>
      <c r="G150">
        <f t="shared" si="7"/>
        <v>0.99999998871735352</v>
      </c>
      <c r="H150">
        <f t="shared" si="8"/>
        <v>0.99999997743470714</v>
      </c>
    </row>
    <row r="151" spans="1:8">
      <c r="A151">
        <v>5.9</v>
      </c>
      <c r="B151">
        <v>3</v>
      </c>
      <c r="C151">
        <v>5.0999999999999996</v>
      </c>
      <c r="D151">
        <v>1.8</v>
      </c>
      <c r="E151" t="s">
        <v>7</v>
      </c>
      <c r="F151">
        <f t="shared" si="6"/>
        <v>0</v>
      </c>
      <c r="G151">
        <f t="shared" si="7"/>
        <v>0.99999994943468906</v>
      </c>
      <c r="H151">
        <f t="shared" si="8"/>
        <v>0.99999989886938068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iris_entropy</vt:lpstr>
      <vt:lpstr>iris_ols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2016-11-19T06:53:48Z</dcterms:created>
  <dcterms:modified xsi:type="dcterms:W3CDTF">2016-11-19T08:17:14Z</dcterms:modified>
</cp:coreProperties>
</file>