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date1904="1" showInkAnnotation="0" autoCompressPictures="0"/>
  <bookViews>
    <workbookView xWindow="0" yWindow="0" windowWidth="28800" windowHeight="16460" tabRatio="500" activeTab="2"/>
  </bookViews>
  <sheets>
    <sheet name="slice properties" sheetId="3" r:id="rId1"/>
    <sheet name="build rate" sheetId="1" r:id="rId2"/>
    <sheet name="Charts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9" i="3" l="1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</calcChain>
</file>

<file path=xl/sharedStrings.xml><?xml version="1.0" encoding="utf-8"?>
<sst xmlns="http://schemas.openxmlformats.org/spreadsheetml/2006/main" count="123" uniqueCount="72">
  <si>
    <t>Benchmark</t>
  </si>
  <si>
    <t>Number of Slices</t>
  </si>
  <si>
    <t>Lines of Code(C files)</t>
  </si>
  <si>
    <t>Average Slice size</t>
  </si>
  <si>
    <t>% Size of Slice</t>
  </si>
  <si>
    <t>Build Rate( %)</t>
  </si>
  <si>
    <t>Xfennec-progress</t>
  </si>
  <si>
    <t>rswier-c4</t>
  </si>
  <si>
    <t>visit1985-mdp</t>
  </si>
  <si>
    <t>abrasive-shairport</t>
  </si>
  <si>
    <t>nelhage-reptyr</t>
  </si>
  <si>
    <t>clibs-clib</t>
  </si>
  <si>
    <t>nicolasff-webdis</t>
  </si>
  <si>
    <t>antirez-sds</t>
  </si>
  <si>
    <t>sickill-stderred</t>
  </si>
  <si>
    <t>facebook-flashcache</t>
  </si>
  <si>
    <t>vmg-sundown</t>
  </si>
  <si>
    <t>samr7-vanitygen</t>
  </si>
  <si>
    <t>lastpass-lastpass-cli</t>
  </si>
  <si>
    <t>antirez-linenoise</t>
  </si>
  <si>
    <t>twitter-fatcache</t>
  </si>
  <si>
    <t>yarrick-iodine</t>
  </si>
  <si>
    <t>alibaba-tsar</t>
  </si>
  <si>
    <t>shadowsocks-ChinaDNS</t>
  </si>
  <si>
    <t>DNSPod-dnspod-sr</t>
  </si>
  <si>
    <t>psankar-simplefs</t>
  </si>
  <si>
    <t>defuse-swatd</t>
  </si>
  <si>
    <t>antirez-smaz</t>
  </si>
  <si>
    <t>bonzini-qboot</t>
  </si>
  <si>
    <t>jklmnn-imagejs</t>
  </si>
  <si>
    <t>mrrrgn-simple-rootkit</t>
  </si>
  <si>
    <t>memcached</t>
  </si>
  <si>
    <t>tj-mon</t>
  </si>
  <si>
    <t>bitly-dablooms</t>
  </si>
  <si>
    <t>twitter-twemcache</t>
  </si>
  <si>
    <t>rxi-dyad</t>
  </si>
  <si>
    <t>rvoicilas-inotify-tools</t>
  </si>
  <si>
    <t>rofl0r-proxychains-ng</t>
  </si>
  <si>
    <t>tj-histo</t>
  </si>
  <si>
    <t>nsf-termbox</t>
  </si>
  <si>
    <t>Cyan4973-zstd</t>
  </si>
  <si>
    <t>Phildo-pixQL</t>
  </si>
  <si>
    <t>gumbo-parser</t>
  </si>
  <si>
    <t>yrutschle-sslh</t>
  </si>
  <si>
    <t>udp-json-parser</t>
  </si>
  <si>
    <t>cisco-thor</t>
  </si>
  <si>
    <t>python-greenlet-greenlet</t>
  </si>
  <si>
    <t>patjak-bcwc_pcie</t>
  </si>
  <si>
    <t>douban-beansdb</t>
  </si>
  <si>
    <t>droe-sslsplit</t>
  </si>
  <si>
    <t>orangeduck-mpc</t>
  </si>
  <si>
    <t>machinezone-tcpkali</t>
  </si>
  <si>
    <t>karthick18-inception</t>
  </si>
  <si>
    <t>vmg-houdini</t>
  </si>
  <si>
    <t>Slices</t>
  </si>
  <si>
    <t>Smallest slice size</t>
  </si>
  <si>
    <t>Largest slice size</t>
  </si>
  <si>
    <t>Min procedure count</t>
  </si>
  <si>
    <t xml:space="preserve"> Max procedure count</t>
  </si>
  <si>
    <t xml:space="preserve"> Avg procedure count</t>
  </si>
  <si>
    <t>Inter procedural slices</t>
  </si>
  <si>
    <t xml:space="preserve"> Inter file slices</t>
  </si>
  <si>
    <t>Size of smallest slice built</t>
  </si>
  <si>
    <t>Size of largest slice built</t>
  </si>
  <si>
    <t>BUILD RATE</t>
  </si>
  <si>
    <t>BUILT SLICE SIZE</t>
  </si>
  <si>
    <t>SLICE SIZE</t>
  </si>
  <si>
    <t>INTER PROCEDURE &amp; INTER FILE SLICES</t>
  </si>
  <si>
    <t>MINIMUM, MAXIMUM AND AVERAGE SLICE SIZE</t>
  </si>
  <si>
    <t>MINIMUM, MAXIMUM AND AVERAGE NUMBER OF PROCEDURES</t>
  </si>
  <si>
    <t>Average full slice size</t>
  </si>
  <si>
    <t>Average Data Slice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</si>
</sst>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65435907327146"/>
          <c:y val="0.140350877192982"/>
          <c:w val="0.815780480609953"/>
          <c:h val="0.792553759727402"/>
        </c:manualLayout>
      </c:layout>
      <c:scatterChart>
        <c:scatterStyle val="lineMarker"/>
        <c:varyColors val="0"/>
        <c:ser>
          <c:idx val="0"/>
          <c:order val="0"/>
          <c:tx>
            <c:strRef>
              <c:f>'build rate'!$I$1</c:f>
              <c:strCache>
                <c:ptCount val="1"/>
                <c:pt idx="0">
                  <c:v>Build Rate( %)</c:v>
                </c:pt>
              </c:strCache>
            </c:strRef>
          </c:tx>
          <c:spPr>
            <a:ln w="47625">
              <a:solidFill>
                <a:srgbClr val="FF0000">
                  <a:alpha val="76000"/>
                </a:srgbClr>
              </a:solidFill>
            </a:ln>
          </c:spPr>
          <c:yVal>
            <c:numRef>
              <c:f>'build rate'!$I$2:$I$49</c:f>
              <c:numCache>
                <c:formatCode>General</c:formatCode>
                <c:ptCount val="48"/>
                <c:pt idx="0">
                  <c:v>67.0</c:v>
                </c:pt>
                <c:pt idx="1">
                  <c:v>36.0</c:v>
                </c:pt>
                <c:pt idx="2">
                  <c:v>35.0</c:v>
                </c:pt>
                <c:pt idx="3">
                  <c:v>33.0</c:v>
                </c:pt>
                <c:pt idx="4">
                  <c:v>32.0</c:v>
                </c:pt>
                <c:pt idx="5">
                  <c:v>29.0</c:v>
                </c:pt>
                <c:pt idx="6">
                  <c:v>28.0</c:v>
                </c:pt>
                <c:pt idx="7">
                  <c:v>23.0</c:v>
                </c:pt>
                <c:pt idx="8">
                  <c:v>22.0</c:v>
                </c:pt>
                <c:pt idx="9">
                  <c:v>22.0</c:v>
                </c:pt>
                <c:pt idx="10">
                  <c:v>19.0</c:v>
                </c:pt>
                <c:pt idx="11">
                  <c:v>19.0</c:v>
                </c:pt>
                <c:pt idx="12">
                  <c:v>18.0</c:v>
                </c:pt>
                <c:pt idx="13">
                  <c:v>17.0</c:v>
                </c:pt>
                <c:pt idx="14">
                  <c:v>14.0</c:v>
                </c:pt>
                <c:pt idx="15">
                  <c:v>13.0</c:v>
                </c:pt>
                <c:pt idx="16">
                  <c:v>12.0</c:v>
                </c:pt>
                <c:pt idx="17">
                  <c:v>11.0</c:v>
                </c:pt>
                <c:pt idx="18">
                  <c:v>11.0</c:v>
                </c:pt>
                <c:pt idx="19">
                  <c:v>11.0</c:v>
                </c:pt>
                <c:pt idx="20">
                  <c:v>10.0</c:v>
                </c:pt>
                <c:pt idx="21">
                  <c:v>9.0</c:v>
                </c:pt>
                <c:pt idx="22">
                  <c:v>9.0</c:v>
                </c:pt>
                <c:pt idx="23">
                  <c:v>9.0</c:v>
                </c:pt>
                <c:pt idx="24">
                  <c:v>8.0</c:v>
                </c:pt>
                <c:pt idx="25">
                  <c:v>8.0</c:v>
                </c:pt>
                <c:pt idx="26">
                  <c:v>8.0</c:v>
                </c:pt>
                <c:pt idx="27">
                  <c:v>8.0</c:v>
                </c:pt>
                <c:pt idx="28">
                  <c:v>7.0</c:v>
                </c:pt>
                <c:pt idx="29">
                  <c:v>7.0</c:v>
                </c:pt>
                <c:pt idx="30">
                  <c:v>7.0</c:v>
                </c:pt>
                <c:pt idx="31">
                  <c:v>7.0</c:v>
                </c:pt>
                <c:pt idx="32">
                  <c:v>5.0</c:v>
                </c:pt>
                <c:pt idx="33">
                  <c:v>3.0</c:v>
                </c:pt>
                <c:pt idx="34">
                  <c:v>3.0</c:v>
                </c:pt>
                <c:pt idx="35">
                  <c:v>3.0</c:v>
                </c:pt>
                <c:pt idx="36">
                  <c:v>2.0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243256"/>
        <c:axId val="2144680856"/>
      </c:scatterChart>
      <c:valAx>
        <c:axId val="2110243256"/>
        <c:scaling>
          <c:orientation val="minMax"/>
        </c:scaling>
        <c:delete val="0"/>
        <c:axPos val="b"/>
        <c:majorTickMark val="out"/>
        <c:minorTickMark val="none"/>
        <c:tickLblPos val="nextTo"/>
        <c:crossAx val="2144680856"/>
        <c:crosses val="autoZero"/>
        <c:crossBetween val="midCat"/>
        <c:majorUnit val="3.0"/>
      </c:valAx>
      <c:valAx>
        <c:axId val="2144680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0243256"/>
        <c:crosses val="autoZero"/>
        <c:crossBetween val="midCat"/>
        <c:minorUnit val="5.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'build rate'!$G$1</c:f>
              <c:strCache>
                <c:ptCount val="1"/>
                <c:pt idx="0">
                  <c:v>Size of smallest slice built</c:v>
                </c:pt>
              </c:strCache>
            </c:strRef>
          </c:tx>
          <c:val>
            <c:numRef>
              <c:f>'build rate'!$G$2:$G$49</c:f>
              <c:numCache>
                <c:formatCode>General</c:formatCode>
                <c:ptCount val="48"/>
                <c:pt idx="0">
                  <c:v>7.0</c:v>
                </c:pt>
                <c:pt idx="1">
                  <c:v>4.0</c:v>
                </c:pt>
                <c:pt idx="2">
                  <c:v>30.0</c:v>
                </c:pt>
                <c:pt idx="3">
                  <c:v>183.0</c:v>
                </c:pt>
                <c:pt idx="4">
                  <c:v>9.0</c:v>
                </c:pt>
                <c:pt idx="5">
                  <c:v>8.0</c:v>
                </c:pt>
                <c:pt idx="6">
                  <c:v>12.0</c:v>
                </c:pt>
                <c:pt idx="7">
                  <c:v>7.0</c:v>
                </c:pt>
                <c:pt idx="8">
                  <c:v>8.0</c:v>
                </c:pt>
                <c:pt idx="9">
                  <c:v>10.0</c:v>
                </c:pt>
                <c:pt idx="10">
                  <c:v>5.0</c:v>
                </c:pt>
                <c:pt idx="11">
                  <c:v>5.0</c:v>
                </c:pt>
                <c:pt idx="12">
                  <c:v>6.0</c:v>
                </c:pt>
                <c:pt idx="13">
                  <c:v>9.0</c:v>
                </c:pt>
                <c:pt idx="14">
                  <c:v>8.0</c:v>
                </c:pt>
                <c:pt idx="15">
                  <c:v>5.0</c:v>
                </c:pt>
                <c:pt idx="16">
                  <c:v>9.0</c:v>
                </c:pt>
                <c:pt idx="17">
                  <c:v>12.0</c:v>
                </c:pt>
                <c:pt idx="18">
                  <c:v>14.0</c:v>
                </c:pt>
                <c:pt idx="19">
                  <c:v>9.0</c:v>
                </c:pt>
                <c:pt idx="20">
                  <c:v>8.0</c:v>
                </c:pt>
                <c:pt idx="21">
                  <c:v>9.0</c:v>
                </c:pt>
                <c:pt idx="22">
                  <c:v>65.0</c:v>
                </c:pt>
                <c:pt idx="23">
                  <c:v>5.0</c:v>
                </c:pt>
                <c:pt idx="24">
                  <c:v>57.0</c:v>
                </c:pt>
                <c:pt idx="25">
                  <c:v>7.0</c:v>
                </c:pt>
                <c:pt idx="26">
                  <c:v>15.0</c:v>
                </c:pt>
                <c:pt idx="27">
                  <c:v>8.0</c:v>
                </c:pt>
                <c:pt idx="28">
                  <c:v>12.0</c:v>
                </c:pt>
                <c:pt idx="29">
                  <c:v>28.0</c:v>
                </c:pt>
                <c:pt idx="30">
                  <c:v>0.0</c:v>
                </c:pt>
                <c:pt idx="31">
                  <c:v>8.0</c:v>
                </c:pt>
                <c:pt idx="32">
                  <c:v>18.0</c:v>
                </c:pt>
                <c:pt idx="33">
                  <c:v>4.0</c:v>
                </c:pt>
                <c:pt idx="34">
                  <c:v>0.0</c:v>
                </c:pt>
                <c:pt idx="35">
                  <c:v>9.0</c:v>
                </c:pt>
                <c:pt idx="36">
                  <c:v>0.0</c:v>
                </c:pt>
                <c:pt idx="37">
                  <c:v>0.0</c:v>
                </c:pt>
                <c:pt idx="38">
                  <c:v>13.0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'build rate'!$H$1</c:f>
              <c:strCache>
                <c:ptCount val="1"/>
                <c:pt idx="0">
                  <c:v>Size of largest slice built</c:v>
                </c:pt>
              </c:strCache>
            </c:strRef>
          </c:tx>
          <c:val>
            <c:numRef>
              <c:f>'build rate'!$H$2:$H$49</c:f>
              <c:numCache>
                <c:formatCode>General</c:formatCode>
                <c:ptCount val="48"/>
                <c:pt idx="0">
                  <c:v>77.0</c:v>
                </c:pt>
                <c:pt idx="1">
                  <c:v>24.0</c:v>
                </c:pt>
                <c:pt idx="2">
                  <c:v>52.0</c:v>
                </c:pt>
                <c:pt idx="3">
                  <c:v>281.0</c:v>
                </c:pt>
                <c:pt idx="4">
                  <c:v>31.0</c:v>
                </c:pt>
                <c:pt idx="5">
                  <c:v>44.0</c:v>
                </c:pt>
                <c:pt idx="6">
                  <c:v>64.0</c:v>
                </c:pt>
                <c:pt idx="7">
                  <c:v>100.0</c:v>
                </c:pt>
                <c:pt idx="8">
                  <c:v>34.0</c:v>
                </c:pt>
                <c:pt idx="9">
                  <c:v>35.0</c:v>
                </c:pt>
                <c:pt idx="10">
                  <c:v>45.0</c:v>
                </c:pt>
                <c:pt idx="11">
                  <c:v>46.0</c:v>
                </c:pt>
                <c:pt idx="12">
                  <c:v>16.0</c:v>
                </c:pt>
                <c:pt idx="13">
                  <c:v>71.0</c:v>
                </c:pt>
                <c:pt idx="14">
                  <c:v>26.0</c:v>
                </c:pt>
                <c:pt idx="15">
                  <c:v>9.0</c:v>
                </c:pt>
                <c:pt idx="16">
                  <c:v>18.0</c:v>
                </c:pt>
                <c:pt idx="17">
                  <c:v>34.0</c:v>
                </c:pt>
                <c:pt idx="18">
                  <c:v>53.0</c:v>
                </c:pt>
                <c:pt idx="19">
                  <c:v>58.0</c:v>
                </c:pt>
                <c:pt idx="20">
                  <c:v>47.0</c:v>
                </c:pt>
                <c:pt idx="21">
                  <c:v>28.0</c:v>
                </c:pt>
                <c:pt idx="22">
                  <c:v>80.0</c:v>
                </c:pt>
                <c:pt idx="23">
                  <c:v>31.0</c:v>
                </c:pt>
                <c:pt idx="24">
                  <c:v>98.0</c:v>
                </c:pt>
                <c:pt idx="25">
                  <c:v>15.0</c:v>
                </c:pt>
                <c:pt idx="26">
                  <c:v>16.0</c:v>
                </c:pt>
                <c:pt idx="27">
                  <c:v>28.0</c:v>
                </c:pt>
                <c:pt idx="28">
                  <c:v>38.0</c:v>
                </c:pt>
                <c:pt idx="29">
                  <c:v>35.0</c:v>
                </c:pt>
                <c:pt idx="30">
                  <c:v>20.0</c:v>
                </c:pt>
                <c:pt idx="31">
                  <c:v>14.0</c:v>
                </c:pt>
                <c:pt idx="32">
                  <c:v>64.0</c:v>
                </c:pt>
                <c:pt idx="33">
                  <c:v>73.0</c:v>
                </c:pt>
                <c:pt idx="34">
                  <c:v>0.0</c:v>
                </c:pt>
                <c:pt idx="35">
                  <c:v>11.0</c:v>
                </c:pt>
                <c:pt idx="36">
                  <c:v>0.0</c:v>
                </c:pt>
                <c:pt idx="37">
                  <c:v>0.0</c:v>
                </c:pt>
                <c:pt idx="38">
                  <c:v>13.0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4691464"/>
        <c:axId val="2144694440"/>
      </c:lineChart>
      <c:catAx>
        <c:axId val="21446914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44694440"/>
        <c:crosses val="autoZero"/>
        <c:auto val="1"/>
        <c:lblAlgn val="ctr"/>
        <c:lblOffset val="100"/>
        <c:noMultiLvlLbl val="0"/>
      </c:catAx>
      <c:valAx>
        <c:axId val="2144694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4691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591911636045494"/>
          <c:y val="0.0406698564593301"/>
          <c:w val="0.751290682414698"/>
          <c:h val="0.908261688580793"/>
        </c:manualLayout>
      </c:layout>
      <c:lineChart>
        <c:grouping val="standard"/>
        <c:varyColors val="0"/>
        <c:ser>
          <c:idx val="0"/>
          <c:order val="0"/>
          <c:tx>
            <c:strRef>
              <c:f>'build rate'!$C$1</c:f>
              <c:strCache>
                <c:ptCount val="1"/>
                <c:pt idx="0">
                  <c:v>Lines of Code(C files)</c:v>
                </c:pt>
              </c:strCache>
            </c:strRef>
          </c:tx>
          <c:val>
            <c:numRef>
              <c:f>'build rate'!$C$2:$C$49</c:f>
              <c:numCache>
                <c:formatCode>General</c:formatCode>
                <c:ptCount val="48"/>
                <c:pt idx="0">
                  <c:v>1770.0</c:v>
                </c:pt>
                <c:pt idx="1">
                  <c:v>490.0</c:v>
                </c:pt>
                <c:pt idx="2">
                  <c:v>606.0</c:v>
                </c:pt>
                <c:pt idx="3">
                  <c:v>1717.0</c:v>
                </c:pt>
                <c:pt idx="4">
                  <c:v>816.0</c:v>
                </c:pt>
                <c:pt idx="5">
                  <c:v>1998.0</c:v>
                </c:pt>
                <c:pt idx="6">
                  <c:v>3174.0</c:v>
                </c:pt>
                <c:pt idx="7">
                  <c:v>3671.0</c:v>
                </c:pt>
                <c:pt idx="8">
                  <c:v>15746.0</c:v>
                </c:pt>
                <c:pt idx="9">
                  <c:v>1033.0</c:v>
                </c:pt>
                <c:pt idx="10">
                  <c:v>29199.0</c:v>
                </c:pt>
                <c:pt idx="11">
                  <c:v>2989.0</c:v>
                </c:pt>
                <c:pt idx="12">
                  <c:v>2422.0</c:v>
                </c:pt>
                <c:pt idx="13">
                  <c:v>7781.0</c:v>
                </c:pt>
                <c:pt idx="14">
                  <c:v>20116.0</c:v>
                </c:pt>
                <c:pt idx="15">
                  <c:v>3550.0</c:v>
                </c:pt>
                <c:pt idx="16">
                  <c:v>1393.0</c:v>
                </c:pt>
                <c:pt idx="17">
                  <c:v>8521.0</c:v>
                </c:pt>
                <c:pt idx="18">
                  <c:v>70977.0</c:v>
                </c:pt>
                <c:pt idx="19">
                  <c:v>29743.0</c:v>
                </c:pt>
                <c:pt idx="20">
                  <c:v>5648.0</c:v>
                </c:pt>
                <c:pt idx="21">
                  <c:v>472.0</c:v>
                </c:pt>
                <c:pt idx="22">
                  <c:v>20940.0</c:v>
                </c:pt>
                <c:pt idx="23">
                  <c:v>13512.0</c:v>
                </c:pt>
                <c:pt idx="24">
                  <c:v>44187.0</c:v>
                </c:pt>
                <c:pt idx="25">
                  <c:v>33796.0</c:v>
                </c:pt>
                <c:pt idx="26">
                  <c:v>5728.0</c:v>
                </c:pt>
                <c:pt idx="27">
                  <c:v>3823.0</c:v>
                </c:pt>
                <c:pt idx="28">
                  <c:v>25540.0</c:v>
                </c:pt>
                <c:pt idx="29">
                  <c:v>5998.0</c:v>
                </c:pt>
                <c:pt idx="30">
                  <c:v>31791.0</c:v>
                </c:pt>
                <c:pt idx="31">
                  <c:v>1166.0</c:v>
                </c:pt>
                <c:pt idx="32">
                  <c:v>8782.0</c:v>
                </c:pt>
                <c:pt idx="33">
                  <c:v>171084.0</c:v>
                </c:pt>
                <c:pt idx="34">
                  <c:v>5240.0</c:v>
                </c:pt>
                <c:pt idx="35">
                  <c:v>2903.0</c:v>
                </c:pt>
                <c:pt idx="36">
                  <c:v>2550.0</c:v>
                </c:pt>
                <c:pt idx="37">
                  <c:v>16130.0</c:v>
                </c:pt>
                <c:pt idx="38">
                  <c:v>17723.0</c:v>
                </c:pt>
                <c:pt idx="39">
                  <c:v>2168.0</c:v>
                </c:pt>
                <c:pt idx="40">
                  <c:v>4313.0</c:v>
                </c:pt>
                <c:pt idx="41">
                  <c:v>1562.0</c:v>
                </c:pt>
                <c:pt idx="42">
                  <c:v>888.0</c:v>
                </c:pt>
                <c:pt idx="43">
                  <c:v>51888.0</c:v>
                </c:pt>
                <c:pt idx="44">
                  <c:v>1349.0</c:v>
                </c:pt>
                <c:pt idx="45">
                  <c:v>10090.0</c:v>
                </c:pt>
                <c:pt idx="46">
                  <c:v>2631.0</c:v>
                </c:pt>
                <c:pt idx="47">
                  <c:v>2610.0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'build rate'!$F$1</c:f>
              <c:strCache>
                <c:ptCount val="1"/>
                <c:pt idx="0">
                  <c:v>Average Slice size</c:v>
                </c:pt>
              </c:strCache>
            </c:strRef>
          </c:tx>
          <c:val>
            <c:numRef>
              <c:f>'build rate'!$F$2:$F$49</c:f>
              <c:numCache>
                <c:formatCode>General</c:formatCode>
                <c:ptCount val="48"/>
                <c:pt idx="0">
                  <c:v>23.93</c:v>
                </c:pt>
                <c:pt idx="1">
                  <c:v>9.16</c:v>
                </c:pt>
                <c:pt idx="2">
                  <c:v>27.69</c:v>
                </c:pt>
                <c:pt idx="3">
                  <c:v>85.99</c:v>
                </c:pt>
                <c:pt idx="4">
                  <c:v>30.57</c:v>
                </c:pt>
                <c:pt idx="5">
                  <c:v>31.43</c:v>
                </c:pt>
                <c:pt idx="6">
                  <c:v>88.83</c:v>
                </c:pt>
                <c:pt idx="7">
                  <c:v>361.62</c:v>
                </c:pt>
                <c:pt idx="8">
                  <c:v>190.15</c:v>
                </c:pt>
                <c:pt idx="9">
                  <c:v>30.66</c:v>
                </c:pt>
                <c:pt idx="10">
                  <c:v>276.89</c:v>
                </c:pt>
                <c:pt idx="11">
                  <c:v>87.02</c:v>
                </c:pt>
                <c:pt idx="12">
                  <c:v>40.19</c:v>
                </c:pt>
                <c:pt idx="13">
                  <c:v>564.8</c:v>
                </c:pt>
                <c:pt idx="14">
                  <c:v>417.54</c:v>
                </c:pt>
                <c:pt idx="15">
                  <c:v>144.23</c:v>
                </c:pt>
                <c:pt idx="16">
                  <c:v>177.33</c:v>
                </c:pt>
                <c:pt idx="17">
                  <c:v>348.27</c:v>
                </c:pt>
                <c:pt idx="18">
                  <c:v>837.23</c:v>
                </c:pt>
                <c:pt idx="19">
                  <c:v>649.59</c:v>
                </c:pt>
                <c:pt idx="20">
                  <c:v>134.82</c:v>
                </c:pt>
                <c:pt idx="21">
                  <c:v>86.52</c:v>
                </c:pt>
                <c:pt idx="22">
                  <c:v>2052.64</c:v>
                </c:pt>
                <c:pt idx="23">
                  <c:v>1489.25</c:v>
                </c:pt>
                <c:pt idx="24">
                  <c:v>3215.04</c:v>
                </c:pt>
                <c:pt idx="25">
                  <c:v>877.28</c:v>
                </c:pt>
                <c:pt idx="26">
                  <c:v>25.6</c:v>
                </c:pt>
                <c:pt idx="27">
                  <c:v>372.46</c:v>
                </c:pt>
                <c:pt idx="28">
                  <c:v>1485.79</c:v>
                </c:pt>
                <c:pt idx="29">
                  <c:v>637.73</c:v>
                </c:pt>
                <c:pt idx="30">
                  <c:v>652.23</c:v>
                </c:pt>
                <c:pt idx="31">
                  <c:v>84.44</c:v>
                </c:pt>
                <c:pt idx="32">
                  <c:v>174.85</c:v>
                </c:pt>
                <c:pt idx="33">
                  <c:v>8847.08</c:v>
                </c:pt>
                <c:pt idx="34">
                  <c:v>24.06</c:v>
                </c:pt>
                <c:pt idx="35">
                  <c:v>191.34</c:v>
                </c:pt>
                <c:pt idx="36">
                  <c:v>16.05</c:v>
                </c:pt>
                <c:pt idx="37">
                  <c:v>24.55</c:v>
                </c:pt>
                <c:pt idx="38">
                  <c:v>159.49</c:v>
                </c:pt>
                <c:pt idx="39">
                  <c:v>61.51</c:v>
                </c:pt>
                <c:pt idx="40">
                  <c:v>78.07</c:v>
                </c:pt>
                <c:pt idx="41">
                  <c:v>1.7</c:v>
                </c:pt>
                <c:pt idx="42">
                  <c:v>241.8</c:v>
                </c:pt>
                <c:pt idx="43">
                  <c:v>361.42</c:v>
                </c:pt>
                <c:pt idx="44">
                  <c:v>59.55</c:v>
                </c:pt>
                <c:pt idx="45">
                  <c:v>229.11</c:v>
                </c:pt>
                <c:pt idx="46">
                  <c:v>7.98</c:v>
                </c:pt>
                <c:pt idx="47">
                  <c:v>266.51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432344"/>
        <c:axId val="2106435320"/>
      </c:lineChart>
      <c:catAx>
        <c:axId val="2106432344"/>
        <c:scaling>
          <c:orientation val="minMax"/>
        </c:scaling>
        <c:delete val="0"/>
        <c:axPos val="b"/>
        <c:majorTickMark val="out"/>
        <c:minorTickMark val="none"/>
        <c:tickLblPos val="nextTo"/>
        <c:crossAx val="2106435320"/>
        <c:crosses val="autoZero"/>
        <c:auto val="1"/>
        <c:lblAlgn val="ctr"/>
        <c:lblOffset val="100"/>
        <c:noMultiLvlLbl val="0"/>
      </c:catAx>
      <c:valAx>
        <c:axId val="2106435320"/>
        <c:scaling>
          <c:orientation val="minMax"/>
          <c:max val="200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6432344"/>
        <c:crosses val="autoZero"/>
        <c:crossBetween val="between"/>
        <c:majorUnit val="1000.0"/>
        <c:minorUnit val="1.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'slice properties'!$K$1</c:f>
              <c:strCache>
                <c:ptCount val="1"/>
                <c:pt idx="0">
                  <c:v>Inter procedural slices</c:v>
                </c:pt>
              </c:strCache>
            </c:strRef>
          </c:tx>
          <c:invertIfNegative val="0"/>
          <c:cat>
            <c:strRef>
              <c:f>'slice properties'!$A$2:$A$49</c:f>
              <c:strCache>
                <c:ptCount val="48"/>
                <c:pt idx="0">
                  <c:v>abrasive-shairport</c:v>
                </c:pt>
                <c:pt idx="1">
                  <c:v>alibaba-tsar</c:v>
                </c:pt>
                <c:pt idx="2">
                  <c:v>antirez-linenoise</c:v>
                </c:pt>
                <c:pt idx="3">
                  <c:v>antirez-sds</c:v>
                </c:pt>
                <c:pt idx="4">
                  <c:v>antirez-smaz</c:v>
                </c:pt>
                <c:pt idx="5">
                  <c:v>bitly-dablooms</c:v>
                </c:pt>
                <c:pt idx="6">
                  <c:v>bonzini-qboot</c:v>
                </c:pt>
                <c:pt idx="7">
                  <c:v>cisco-thor</c:v>
                </c:pt>
                <c:pt idx="8">
                  <c:v>clibs-clib</c:v>
                </c:pt>
                <c:pt idx="9">
                  <c:v>Cyan4973-zstd</c:v>
                </c:pt>
                <c:pt idx="10">
                  <c:v>defuse-swatd</c:v>
                </c:pt>
                <c:pt idx="11">
                  <c:v>DNSPod-dnspod-sr</c:v>
                </c:pt>
                <c:pt idx="12">
                  <c:v>douban-beansdb</c:v>
                </c:pt>
                <c:pt idx="13">
                  <c:v>droe-sslsplit</c:v>
                </c:pt>
                <c:pt idx="14">
                  <c:v>facebook-flashcache</c:v>
                </c:pt>
                <c:pt idx="15">
                  <c:v>gumbo-parser</c:v>
                </c:pt>
                <c:pt idx="16">
                  <c:v>jklmnn-imagejs</c:v>
                </c:pt>
                <c:pt idx="17">
                  <c:v>karthick18-inception</c:v>
                </c:pt>
                <c:pt idx="18">
                  <c:v>lastpass-lastpass-cli</c:v>
                </c:pt>
                <c:pt idx="19">
                  <c:v>machinezone-tcpkali</c:v>
                </c:pt>
                <c:pt idx="20">
                  <c:v>memcached</c:v>
                </c:pt>
                <c:pt idx="21">
                  <c:v>mrrrgn-simple-rootkit</c:v>
                </c:pt>
                <c:pt idx="22">
                  <c:v>nelhage-reptyr</c:v>
                </c:pt>
                <c:pt idx="23">
                  <c:v>nicolasff-webdis</c:v>
                </c:pt>
                <c:pt idx="24">
                  <c:v>nsf-termbox</c:v>
                </c:pt>
                <c:pt idx="25">
                  <c:v>orangeduck-mpc</c:v>
                </c:pt>
                <c:pt idx="26">
                  <c:v>patjak-bcwc_pcie</c:v>
                </c:pt>
                <c:pt idx="27">
                  <c:v>Phildo-pixQL</c:v>
                </c:pt>
                <c:pt idx="28">
                  <c:v>psankar-simplefs</c:v>
                </c:pt>
                <c:pt idx="29">
                  <c:v>python-greenlet-greenlet</c:v>
                </c:pt>
                <c:pt idx="30">
                  <c:v>rofl0r-proxychains-ng</c:v>
                </c:pt>
                <c:pt idx="31">
                  <c:v>rswier-c4</c:v>
                </c:pt>
                <c:pt idx="32">
                  <c:v>rvoicilas-inotify-tools</c:v>
                </c:pt>
                <c:pt idx="33">
                  <c:v>rxi-dyad</c:v>
                </c:pt>
                <c:pt idx="34">
                  <c:v>samr7-vanitygen</c:v>
                </c:pt>
                <c:pt idx="35">
                  <c:v>shadowsocks-ChinaDNS</c:v>
                </c:pt>
                <c:pt idx="36">
                  <c:v>sickill-stderred</c:v>
                </c:pt>
                <c:pt idx="37">
                  <c:v>tj-histo</c:v>
                </c:pt>
                <c:pt idx="38">
                  <c:v>tj-mon</c:v>
                </c:pt>
                <c:pt idx="39">
                  <c:v>twitter-fatcache</c:v>
                </c:pt>
                <c:pt idx="40">
                  <c:v>twitter-twemcache</c:v>
                </c:pt>
                <c:pt idx="41">
                  <c:v>udp-json-parser</c:v>
                </c:pt>
                <c:pt idx="42">
                  <c:v>visit1985-mdp</c:v>
                </c:pt>
                <c:pt idx="43">
                  <c:v>vmg-houdini</c:v>
                </c:pt>
                <c:pt idx="44">
                  <c:v>vmg-sundown</c:v>
                </c:pt>
                <c:pt idx="45">
                  <c:v>Xfennec-progress</c:v>
                </c:pt>
                <c:pt idx="46">
                  <c:v>yarrick-iodine</c:v>
                </c:pt>
                <c:pt idx="47">
                  <c:v>yrutschle-sslh</c:v>
                </c:pt>
              </c:strCache>
            </c:strRef>
          </c:cat>
          <c:val>
            <c:numRef>
              <c:f>'slice properties'!$K$2:$K$49</c:f>
              <c:numCache>
                <c:formatCode>General</c:formatCode>
                <c:ptCount val="48"/>
                <c:pt idx="0">
                  <c:v>68.0</c:v>
                </c:pt>
                <c:pt idx="1">
                  <c:v>34.0</c:v>
                </c:pt>
                <c:pt idx="2">
                  <c:v>66.0</c:v>
                </c:pt>
                <c:pt idx="3">
                  <c:v>59.0</c:v>
                </c:pt>
                <c:pt idx="4">
                  <c:v>71.0</c:v>
                </c:pt>
                <c:pt idx="5">
                  <c:v>33.0</c:v>
                </c:pt>
                <c:pt idx="6">
                  <c:v>43.0</c:v>
                </c:pt>
                <c:pt idx="7">
                  <c:v>59.0</c:v>
                </c:pt>
                <c:pt idx="8">
                  <c:v>71.0</c:v>
                </c:pt>
                <c:pt idx="9">
                  <c:v>53.0</c:v>
                </c:pt>
                <c:pt idx="10">
                  <c:v>46.0</c:v>
                </c:pt>
                <c:pt idx="11">
                  <c:v>80.0</c:v>
                </c:pt>
                <c:pt idx="12">
                  <c:v>76.0</c:v>
                </c:pt>
                <c:pt idx="13">
                  <c:v>63.0</c:v>
                </c:pt>
                <c:pt idx="14">
                  <c:v>72.0</c:v>
                </c:pt>
                <c:pt idx="15">
                  <c:v>91.0</c:v>
                </c:pt>
                <c:pt idx="16">
                  <c:v>18.0</c:v>
                </c:pt>
                <c:pt idx="17">
                  <c:v>79.0</c:v>
                </c:pt>
                <c:pt idx="18">
                  <c:v>79.0</c:v>
                </c:pt>
                <c:pt idx="19">
                  <c:v>63.0</c:v>
                </c:pt>
                <c:pt idx="20">
                  <c:v>61.0</c:v>
                </c:pt>
                <c:pt idx="21">
                  <c:v>2.0</c:v>
                </c:pt>
                <c:pt idx="22">
                  <c:v>66.0</c:v>
                </c:pt>
                <c:pt idx="23">
                  <c:v>78.0</c:v>
                </c:pt>
                <c:pt idx="24">
                  <c:v>57.0</c:v>
                </c:pt>
                <c:pt idx="25">
                  <c:v>37.0</c:v>
                </c:pt>
                <c:pt idx="26">
                  <c:v>34.0</c:v>
                </c:pt>
                <c:pt idx="27">
                  <c:v>71.0</c:v>
                </c:pt>
                <c:pt idx="28">
                  <c:v>28.0</c:v>
                </c:pt>
                <c:pt idx="29">
                  <c:v>50.0</c:v>
                </c:pt>
                <c:pt idx="30">
                  <c:v>52.0</c:v>
                </c:pt>
                <c:pt idx="31">
                  <c:v>94.0</c:v>
                </c:pt>
                <c:pt idx="32">
                  <c:v>62.0</c:v>
                </c:pt>
                <c:pt idx="33">
                  <c:v>59.0</c:v>
                </c:pt>
                <c:pt idx="34">
                  <c:v>78.0</c:v>
                </c:pt>
                <c:pt idx="35">
                  <c:v>83.0</c:v>
                </c:pt>
                <c:pt idx="36">
                  <c:v>18.0</c:v>
                </c:pt>
                <c:pt idx="37">
                  <c:v>45.0</c:v>
                </c:pt>
                <c:pt idx="38">
                  <c:v>47.0</c:v>
                </c:pt>
                <c:pt idx="39">
                  <c:v>64.0</c:v>
                </c:pt>
                <c:pt idx="40">
                  <c:v>58.0</c:v>
                </c:pt>
                <c:pt idx="41">
                  <c:v>0.0</c:v>
                </c:pt>
                <c:pt idx="42">
                  <c:v>69.0</c:v>
                </c:pt>
                <c:pt idx="43">
                  <c:v>31.0</c:v>
                </c:pt>
                <c:pt idx="44">
                  <c:v>76.0</c:v>
                </c:pt>
                <c:pt idx="45">
                  <c:v>73.0</c:v>
                </c:pt>
                <c:pt idx="46">
                  <c:v>71.0</c:v>
                </c:pt>
                <c:pt idx="47">
                  <c:v>68.0</c:v>
                </c:pt>
              </c:numCache>
            </c:numRef>
          </c:val>
        </c:ser>
        <c:ser>
          <c:idx val="1"/>
          <c:order val="1"/>
          <c:tx>
            <c:strRef>
              <c:f>'slice properties'!$L$1</c:f>
              <c:strCache>
                <c:ptCount val="1"/>
                <c:pt idx="0">
                  <c:v> Inter file slices</c:v>
                </c:pt>
              </c:strCache>
            </c:strRef>
          </c:tx>
          <c:invertIfNegative val="0"/>
          <c:cat>
            <c:strRef>
              <c:f>'slice properties'!$A$2:$A$49</c:f>
              <c:strCache>
                <c:ptCount val="48"/>
                <c:pt idx="0">
                  <c:v>abrasive-shairport</c:v>
                </c:pt>
                <c:pt idx="1">
                  <c:v>alibaba-tsar</c:v>
                </c:pt>
                <c:pt idx="2">
                  <c:v>antirez-linenoise</c:v>
                </c:pt>
                <c:pt idx="3">
                  <c:v>antirez-sds</c:v>
                </c:pt>
                <c:pt idx="4">
                  <c:v>antirez-smaz</c:v>
                </c:pt>
                <c:pt idx="5">
                  <c:v>bitly-dablooms</c:v>
                </c:pt>
                <c:pt idx="6">
                  <c:v>bonzini-qboot</c:v>
                </c:pt>
                <c:pt idx="7">
                  <c:v>cisco-thor</c:v>
                </c:pt>
                <c:pt idx="8">
                  <c:v>clibs-clib</c:v>
                </c:pt>
                <c:pt idx="9">
                  <c:v>Cyan4973-zstd</c:v>
                </c:pt>
                <c:pt idx="10">
                  <c:v>defuse-swatd</c:v>
                </c:pt>
                <c:pt idx="11">
                  <c:v>DNSPod-dnspod-sr</c:v>
                </c:pt>
                <c:pt idx="12">
                  <c:v>douban-beansdb</c:v>
                </c:pt>
                <c:pt idx="13">
                  <c:v>droe-sslsplit</c:v>
                </c:pt>
                <c:pt idx="14">
                  <c:v>facebook-flashcache</c:v>
                </c:pt>
                <c:pt idx="15">
                  <c:v>gumbo-parser</c:v>
                </c:pt>
                <c:pt idx="16">
                  <c:v>jklmnn-imagejs</c:v>
                </c:pt>
                <c:pt idx="17">
                  <c:v>karthick18-inception</c:v>
                </c:pt>
                <c:pt idx="18">
                  <c:v>lastpass-lastpass-cli</c:v>
                </c:pt>
                <c:pt idx="19">
                  <c:v>machinezone-tcpkali</c:v>
                </c:pt>
                <c:pt idx="20">
                  <c:v>memcached</c:v>
                </c:pt>
                <c:pt idx="21">
                  <c:v>mrrrgn-simple-rootkit</c:v>
                </c:pt>
                <c:pt idx="22">
                  <c:v>nelhage-reptyr</c:v>
                </c:pt>
                <c:pt idx="23">
                  <c:v>nicolasff-webdis</c:v>
                </c:pt>
                <c:pt idx="24">
                  <c:v>nsf-termbox</c:v>
                </c:pt>
                <c:pt idx="25">
                  <c:v>orangeduck-mpc</c:v>
                </c:pt>
                <c:pt idx="26">
                  <c:v>patjak-bcwc_pcie</c:v>
                </c:pt>
                <c:pt idx="27">
                  <c:v>Phildo-pixQL</c:v>
                </c:pt>
                <c:pt idx="28">
                  <c:v>psankar-simplefs</c:v>
                </c:pt>
                <c:pt idx="29">
                  <c:v>python-greenlet-greenlet</c:v>
                </c:pt>
                <c:pt idx="30">
                  <c:v>rofl0r-proxychains-ng</c:v>
                </c:pt>
                <c:pt idx="31">
                  <c:v>rswier-c4</c:v>
                </c:pt>
                <c:pt idx="32">
                  <c:v>rvoicilas-inotify-tools</c:v>
                </c:pt>
                <c:pt idx="33">
                  <c:v>rxi-dyad</c:v>
                </c:pt>
                <c:pt idx="34">
                  <c:v>samr7-vanitygen</c:v>
                </c:pt>
                <c:pt idx="35">
                  <c:v>shadowsocks-ChinaDNS</c:v>
                </c:pt>
                <c:pt idx="36">
                  <c:v>sickill-stderred</c:v>
                </c:pt>
                <c:pt idx="37">
                  <c:v>tj-histo</c:v>
                </c:pt>
                <c:pt idx="38">
                  <c:v>tj-mon</c:v>
                </c:pt>
                <c:pt idx="39">
                  <c:v>twitter-fatcache</c:v>
                </c:pt>
                <c:pt idx="40">
                  <c:v>twitter-twemcache</c:v>
                </c:pt>
                <c:pt idx="41">
                  <c:v>udp-json-parser</c:v>
                </c:pt>
                <c:pt idx="42">
                  <c:v>visit1985-mdp</c:v>
                </c:pt>
                <c:pt idx="43">
                  <c:v>vmg-houdini</c:v>
                </c:pt>
                <c:pt idx="44">
                  <c:v>vmg-sundown</c:v>
                </c:pt>
                <c:pt idx="45">
                  <c:v>Xfennec-progress</c:v>
                </c:pt>
                <c:pt idx="46">
                  <c:v>yarrick-iodine</c:v>
                </c:pt>
                <c:pt idx="47">
                  <c:v>yrutschle-sslh</c:v>
                </c:pt>
              </c:strCache>
            </c:strRef>
          </c:cat>
          <c:val>
            <c:numRef>
              <c:f>'slice properties'!$L$2:$L$49</c:f>
              <c:numCache>
                <c:formatCode>General</c:formatCode>
                <c:ptCount val="48"/>
                <c:pt idx="0">
                  <c:v>18.0</c:v>
                </c:pt>
                <c:pt idx="1">
                  <c:v>1.0</c:v>
                </c:pt>
                <c:pt idx="2">
                  <c:v>21.0</c:v>
                </c:pt>
                <c:pt idx="3">
                  <c:v>0.0</c:v>
                </c:pt>
                <c:pt idx="4">
                  <c:v>46.0</c:v>
                </c:pt>
                <c:pt idx="5">
                  <c:v>17.0</c:v>
                </c:pt>
                <c:pt idx="6">
                  <c:v>16.0</c:v>
                </c:pt>
                <c:pt idx="7">
                  <c:v>44.0</c:v>
                </c:pt>
                <c:pt idx="8">
                  <c:v>38.0</c:v>
                </c:pt>
                <c:pt idx="9">
                  <c:v>27.0</c:v>
                </c:pt>
                <c:pt idx="10">
                  <c:v>0.0</c:v>
                </c:pt>
                <c:pt idx="11">
                  <c:v>37.0</c:v>
                </c:pt>
                <c:pt idx="12">
                  <c:v>28.0</c:v>
                </c:pt>
                <c:pt idx="13">
                  <c:v>29.0</c:v>
                </c:pt>
                <c:pt idx="14">
                  <c:v>32.0</c:v>
                </c:pt>
                <c:pt idx="15">
                  <c:v>80.0</c:v>
                </c:pt>
                <c:pt idx="16">
                  <c:v>20.0</c:v>
                </c:pt>
                <c:pt idx="17">
                  <c:v>0.0</c:v>
                </c:pt>
                <c:pt idx="18">
                  <c:v>23.0</c:v>
                </c:pt>
                <c:pt idx="19">
                  <c:v>33.0</c:v>
                </c:pt>
                <c:pt idx="20">
                  <c:v>24.0</c:v>
                </c:pt>
                <c:pt idx="21">
                  <c:v>0.0</c:v>
                </c:pt>
                <c:pt idx="22">
                  <c:v>24.0</c:v>
                </c:pt>
                <c:pt idx="23">
                  <c:v>37.0</c:v>
                </c:pt>
                <c:pt idx="24">
                  <c:v>20.0</c:v>
                </c:pt>
                <c:pt idx="25">
                  <c:v>18.0</c:v>
                </c:pt>
                <c:pt idx="26">
                  <c:v>9.0</c:v>
                </c:pt>
                <c:pt idx="27">
                  <c:v>38.0</c:v>
                </c:pt>
                <c:pt idx="28">
                  <c:v>0.0</c:v>
                </c:pt>
                <c:pt idx="29">
                  <c:v>0.0</c:v>
                </c:pt>
                <c:pt idx="30">
                  <c:v>22.0</c:v>
                </c:pt>
                <c:pt idx="31">
                  <c:v>0.0</c:v>
                </c:pt>
                <c:pt idx="32">
                  <c:v>11.0</c:v>
                </c:pt>
                <c:pt idx="33">
                  <c:v>0.0</c:v>
                </c:pt>
                <c:pt idx="34">
                  <c:v>21.0</c:v>
                </c:pt>
                <c:pt idx="35">
                  <c:v>30.0</c:v>
                </c:pt>
                <c:pt idx="36">
                  <c:v>16.0</c:v>
                </c:pt>
                <c:pt idx="37">
                  <c:v>22.0</c:v>
                </c:pt>
                <c:pt idx="38">
                  <c:v>27.0</c:v>
                </c:pt>
                <c:pt idx="39">
                  <c:v>28.0</c:v>
                </c:pt>
                <c:pt idx="40">
                  <c:v>26.0</c:v>
                </c:pt>
                <c:pt idx="41">
                  <c:v>0.0</c:v>
                </c:pt>
                <c:pt idx="42">
                  <c:v>34.0</c:v>
                </c:pt>
                <c:pt idx="43">
                  <c:v>2.0</c:v>
                </c:pt>
                <c:pt idx="44">
                  <c:v>29.0</c:v>
                </c:pt>
                <c:pt idx="45">
                  <c:v>27.0</c:v>
                </c:pt>
                <c:pt idx="46">
                  <c:v>43.0</c:v>
                </c:pt>
                <c:pt idx="47">
                  <c:v>25.0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5369624"/>
        <c:axId val="2106220088"/>
      </c:barChart>
      <c:catAx>
        <c:axId val="2145369624"/>
        <c:scaling>
          <c:orientation val="minMax"/>
        </c:scaling>
        <c:delete val="0"/>
        <c:axPos val="b"/>
        <c:majorTickMark val="out"/>
        <c:minorTickMark val="none"/>
        <c:tickLblPos val="nextTo"/>
        <c:crossAx val="2106220088"/>
        <c:crosses val="autoZero"/>
        <c:auto val="1"/>
        <c:lblAlgn val="ctr"/>
        <c:lblOffset val="100"/>
        <c:noMultiLvlLbl val="0"/>
      </c:catAx>
      <c:valAx>
        <c:axId val="2106220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5369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'slice properties'!$D$1</c:f>
              <c:strCache>
                <c:ptCount val="1"/>
                <c:pt idx="0">
                  <c:v>Smallest slice size</c:v>
                </c:pt>
              </c:strCache>
            </c:strRef>
          </c:tx>
          <c:val>
            <c:numRef>
              <c:f>'slice properties'!$D$2:$D$49</c:f>
              <c:numCache>
                <c:formatCode>General</c:formatCode>
                <c:ptCount val="48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2.0</c:v>
                </c:pt>
                <c:pt idx="4">
                  <c:v>2.0</c:v>
                </c:pt>
                <c:pt idx="5">
                  <c:v>1.0</c:v>
                </c:pt>
                <c:pt idx="6">
                  <c:v>2.0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1.0</c:v>
                </c:pt>
                <c:pt idx="12">
                  <c:v>2.0</c:v>
                </c:pt>
                <c:pt idx="13">
                  <c:v>1.0</c:v>
                </c:pt>
                <c:pt idx="14">
                  <c:v>0.0</c:v>
                </c:pt>
                <c:pt idx="15">
                  <c:v>2.0</c:v>
                </c:pt>
                <c:pt idx="16">
                  <c:v>1.0</c:v>
                </c:pt>
                <c:pt idx="17">
                  <c:v>2.0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0.0</c:v>
                </c:pt>
                <c:pt idx="22">
                  <c:v>2.0</c:v>
                </c:pt>
                <c:pt idx="23">
                  <c:v>3.0</c:v>
                </c:pt>
                <c:pt idx="24">
                  <c:v>2.0</c:v>
                </c:pt>
                <c:pt idx="25">
                  <c:v>1.0</c:v>
                </c:pt>
                <c:pt idx="26">
                  <c:v>1.0</c:v>
                </c:pt>
                <c:pt idx="27">
                  <c:v>2.0</c:v>
                </c:pt>
                <c:pt idx="28">
                  <c:v>3.0</c:v>
                </c:pt>
                <c:pt idx="29">
                  <c:v>1.0</c:v>
                </c:pt>
                <c:pt idx="30">
                  <c:v>1.0</c:v>
                </c:pt>
                <c:pt idx="31">
                  <c:v>2.0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2.0</c:v>
                </c:pt>
                <c:pt idx="36">
                  <c:v>1.0</c:v>
                </c:pt>
                <c:pt idx="37">
                  <c:v>2.0</c:v>
                </c:pt>
                <c:pt idx="38">
                  <c:v>2.0</c:v>
                </c:pt>
                <c:pt idx="39">
                  <c:v>2.0</c:v>
                </c:pt>
                <c:pt idx="40">
                  <c:v>1.0</c:v>
                </c:pt>
                <c:pt idx="41">
                  <c:v>1.0</c:v>
                </c:pt>
                <c:pt idx="42">
                  <c:v>2.0</c:v>
                </c:pt>
                <c:pt idx="43">
                  <c:v>1.0</c:v>
                </c:pt>
                <c:pt idx="44">
                  <c:v>1.0</c:v>
                </c:pt>
                <c:pt idx="45">
                  <c:v>2.0</c:v>
                </c:pt>
                <c:pt idx="46">
                  <c:v>1.0</c:v>
                </c:pt>
                <c:pt idx="47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'slice properties'!$E$1</c:f>
              <c:strCache>
                <c:ptCount val="1"/>
                <c:pt idx="0">
                  <c:v>Largest slice size</c:v>
                </c:pt>
              </c:strCache>
            </c:strRef>
          </c:tx>
          <c:val>
            <c:numRef>
              <c:f>'slice properties'!$E$2:$E$49</c:f>
              <c:numCache>
                <c:formatCode>General</c:formatCode>
                <c:ptCount val="48"/>
                <c:pt idx="0">
                  <c:v>1453.0</c:v>
                </c:pt>
                <c:pt idx="1">
                  <c:v>344.0</c:v>
                </c:pt>
                <c:pt idx="2">
                  <c:v>509.0</c:v>
                </c:pt>
                <c:pt idx="3">
                  <c:v>509.0</c:v>
                </c:pt>
                <c:pt idx="4">
                  <c:v>112.0</c:v>
                </c:pt>
                <c:pt idx="5">
                  <c:v>213.0</c:v>
                </c:pt>
                <c:pt idx="6">
                  <c:v>346.0</c:v>
                </c:pt>
                <c:pt idx="7">
                  <c:v>8448.0</c:v>
                </c:pt>
                <c:pt idx="8">
                  <c:v>6461.0</c:v>
                </c:pt>
                <c:pt idx="9">
                  <c:v>2890.0</c:v>
                </c:pt>
                <c:pt idx="10">
                  <c:v>112.0</c:v>
                </c:pt>
                <c:pt idx="11">
                  <c:v>2376.0</c:v>
                </c:pt>
                <c:pt idx="12">
                  <c:v>6724.0</c:v>
                </c:pt>
                <c:pt idx="13">
                  <c:v>2871.0</c:v>
                </c:pt>
                <c:pt idx="14">
                  <c:v>1395.0</c:v>
                </c:pt>
                <c:pt idx="15">
                  <c:v>10013.0</c:v>
                </c:pt>
                <c:pt idx="16">
                  <c:v>53.0</c:v>
                </c:pt>
                <c:pt idx="17">
                  <c:v>462.0</c:v>
                </c:pt>
                <c:pt idx="18">
                  <c:v>2988.0</c:v>
                </c:pt>
                <c:pt idx="19">
                  <c:v>7775.0</c:v>
                </c:pt>
                <c:pt idx="20">
                  <c:v>4595.0</c:v>
                </c:pt>
                <c:pt idx="21">
                  <c:v>15.0</c:v>
                </c:pt>
                <c:pt idx="22">
                  <c:v>660.0</c:v>
                </c:pt>
                <c:pt idx="23">
                  <c:v>3531.0</c:v>
                </c:pt>
                <c:pt idx="24">
                  <c:v>638.0</c:v>
                </c:pt>
                <c:pt idx="25">
                  <c:v>2045.0</c:v>
                </c:pt>
                <c:pt idx="26">
                  <c:v>171.0</c:v>
                </c:pt>
                <c:pt idx="27">
                  <c:v>1259.0</c:v>
                </c:pt>
                <c:pt idx="28">
                  <c:v>109.0</c:v>
                </c:pt>
                <c:pt idx="29">
                  <c:v>421.0</c:v>
                </c:pt>
                <c:pt idx="30">
                  <c:v>521.0</c:v>
                </c:pt>
                <c:pt idx="31">
                  <c:v>379.0</c:v>
                </c:pt>
                <c:pt idx="32">
                  <c:v>1582.0</c:v>
                </c:pt>
                <c:pt idx="33">
                  <c:v>348.0</c:v>
                </c:pt>
                <c:pt idx="34">
                  <c:v>1285.0</c:v>
                </c:pt>
                <c:pt idx="35">
                  <c:v>641.0</c:v>
                </c:pt>
                <c:pt idx="36">
                  <c:v>140.0</c:v>
                </c:pt>
                <c:pt idx="37">
                  <c:v>163.0</c:v>
                </c:pt>
                <c:pt idx="38">
                  <c:v>217.0</c:v>
                </c:pt>
                <c:pt idx="39">
                  <c:v>1630.0</c:v>
                </c:pt>
                <c:pt idx="40">
                  <c:v>3523.0</c:v>
                </c:pt>
                <c:pt idx="41">
                  <c:v>166.0</c:v>
                </c:pt>
                <c:pt idx="42">
                  <c:v>699.0</c:v>
                </c:pt>
                <c:pt idx="43">
                  <c:v>256.0</c:v>
                </c:pt>
                <c:pt idx="44">
                  <c:v>2137.0</c:v>
                </c:pt>
                <c:pt idx="45">
                  <c:v>287.0</c:v>
                </c:pt>
                <c:pt idx="46">
                  <c:v>4336.0</c:v>
                </c:pt>
                <c:pt idx="47">
                  <c:v>906.0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'slice properties'!$F$1</c:f>
              <c:strCache>
                <c:ptCount val="1"/>
                <c:pt idx="0">
                  <c:v>Average Slice size</c:v>
                </c:pt>
              </c:strCache>
            </c:strRef>
          </c:tx>
          <c:val>
            <c:numRef>
              <c:f>'slice properties'!$F$2:$F$49</c:f>
              <c:numCache>
                <c:formatCode>General</c:formatCode>
                <c:ptCount val="48"/>
                <c:pt idx="0">
                  <c:v>134.82</c:v>
                </c:pt>
                <c:pt idx="1">
                  <c:v>24.55</c:v>
                </c:pt>
                <c:pt idx="2">
                  <c:v>177.33</c:v>
                </c:pt>
                <c:pt idx="3">
                  <c:v>85.99</c:v>
                </c:pt>
                <c:pt idx="4">
                  <c:v>86.52</c:v>
                </c:pt>
                <c:pt idx="5">
                  <c:v>31.43</c:v>
                </c:pt>
                <c:pt idx="6">
                  <c:v>40.19</c:v>
                </c:pt>
                <c:pt idx="7">
                  <c:v>2052.64</c:v>
                </c:pt>
                <c:pt idx="8">
                  <c:v>1485.79</c:v>
                </c:pt>
                <c:pt idx="9">
                  <c:v>637.73</c:v>
                </c:pt>
                <c:pt idx="10">
                  <c:v>27.69</c:v>
                </c:pt>
                <c:pt idx="11">
                  <c:v>564.8</c:v>
                </c:pt>
                <c:pt idx="12">
                  <c:v>3215.04</c:v>
                </c:pt>
                <c:pt idx="13">
                  <c:v>276.89</c:v>
                </c:pt>
                <c:pt idx="14">
                  <c:v>159.49</c:v>
                </c:pt>
                <c:pt idx="15">
                  <c:v>8847.08</c:v>
                </c:pt>
                <c:pt idx="16">
                  <c:v>9.16</c:v>
                </c:pt>
                <c:pt idx="17">
                  <c:v>61.51</c:v>
                </c:pt>
                <c:pt idx="18">
                  <c:v>348.27</c:v>
                </c:pt>
                <c:pt idx="19">
                  <c:v>837.23</c:v>
                </c:pt>
                <c:pt idx="20">
                  <c:v>877.28</c:v>
                </c:pt>
                <c:pt idx="21">
                  <c:v>1.7</c:v>
                </c:pt>
                <c:pt idx="22">
                  <c:v>88.83</c:v>
                </c:pt>
                <c:pt idx="23">
                  <c:v>652.23</c:v>
                </c:pt>
                <c:pt idx="24">
                  <c:v>190.15</c:v>
                </c:pt>
                <c:pt idx="25">
                  <c:v>144.23</c:v>
                </c:pt>
                <c:pt idx="26">
                  <c:v>24.06</c:v>
                </c:pt>
                <c:pt idx="27">
                  <c:v>361.62</c:v>
                </c:pt>
                <c:pt idx="28">
                  <c:v>16.05</c:v>
                </c:pt>
                <c:pt idx="29">
                  <c:v>78.07</c:v>
                </c:pt>
                <c:pt idx="30">
                  <c:v>87.02</c:v>
                </c:pt>
                <c:pt idx="31">
                  <c:v>241.8</c:v>
                </c:pt>
                <c:pt idx="32">
                  <c:v>361.42</c:v>
                </c:pt>
                <c:pt idx="33">
                  <c:v>59.55</c:v>
                </c:pt>
                <c:pt idx="34">
                  <c:v>174.85</c:v>
                </c:pt>
                <c:pt idx="35">
                  <c:v>229.11</c:v>
                </c:pt>
                <c:pt idx="36">
                  <c:v>7.98</c:v>
                </c:pt>
                <c:pt idx="37">
                  <c:v>30.57</c:v>
                </c:pt>
                <c:pt idx="38">
                  <c:v>30.66</c:v>
                </c:pt>
                <c:pt idx="39">
                  <c:v>417.54</c:v>
                </c:pt>
                <c:pt idx="40">
                  <c:v>649.59</c:v>
                </c:pt>
                <c:pt idx="41">
                  <c:v>25.6</c:v>
                </c:pt>
                <c:pt idx="42">
                  <c:v>266.51</c:v>
                </c:pt>
                <c:pt idx="43">
                  <c:v>23.93</c:v>
                </c:pt>
                <c:pt idx="44">
                  <c:v>372.46</c:v>
                </c:pt>
                <c:pt idx="45">
                  <c:v>84.44</c:v>
                </c:pt>
                <c:pt idx="46">
                  <c:v>1489.25</c:v>
                </c:pt>
                <c:pt idx="47">
                  <c:v>191.34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4615240"/>
        <c:axId val="2144733240"/>
      </c:lineChart>
      <c:catAx>
        <c:axId val="2144615240"/>
        <c:scaling>
          <c:orientation val="minMax"/>
        </c:scaling>
        <c:delete val="0"/>
        <c:axPos val="b"/>
        <c:majorTickMark val="out"/>
        <c:minorTickMark val="none"/>
        <c:tickLblPos val="nextTo"/>
        <c:crossAx val="2144733240"/>
        <c:crosses val="autoZero"/>
        <c:auto val="1"/>
        <c:lblAlgn val="ctr"/>
        <c:lblOffset val="100"/>
        <c:noMultiLvlLbl val="0"/>
      </c:catAx>
      <c:valAx>
        <c:axId val="2144733240"/>
        <c:scaling>
          <c:orientation val="minMax"/>
          <c:max val="30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4615240"/>
        <c:crosses val="autoZero"/>
        <c:crossBetween val="between"/>
        <c:majorUnit val="300.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'slice properties'!$H$1</c:f>
              <c:strCache>
                <c:ptCount val="1"/>
                <c:pt idx="0">
                  <c:v>Min procedure count</c:v>
                </c:pt>
              </c:strCache>
            </c:strRef>
          </c:tx>
          <c:val>
            <c:numRef>
              <c:f>'slice properties'!$H$2:$H$49</c:f>
              <c:numCache>
                <c:formatCode>General</c:formatCode>
                <c:ptCount val="48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0.0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'slice properties'!$I$1</c:f>
              <c:strCache>
                <c:ptCount val="1"/>
                <c:pt idx="0">
                  <c:v> Max procedure count</c:v>
                </c:pt>
              </c:strCache>
            </c:strRef>
          </c:tx>
          <c:val>
            <c:numRef>
              <c:f>'slice properties'!$I$2:$I$49</c:f>
              <c:numCache>
                <c:formatCode>General</c:formatCode>
                <c:ptCount val="48"/>
                <c:pt idx="0">
                  <c:v>91.0</c:v>
                </c:pt>
                <c:pt idx="1">
                  <c:v>17.0</c:v>
                </c:pt>
                <c:pt idx="2">
                  <c:v>29.0</c:v>
                </c:pt>
                <c:pt idx="3">
                  <c:v>29.0</c:v>
                </c:pt>
                <c:pt idx="4">
                  <c:v>4.0</c:v>
                </c:pt>
                <c:pt idx="5">
                  <c:v>10.0</c:v>
                </c:pt>
                <c:pt idx="6">
                  <c:v>35.0</c:v>
                </c:pt>
                <c:pt idx="7">
                  <c:v>104.0</c:v>
                </c:pt>
                <c:pt idx="8">
                  <c:v>347.0</c:v>
                </c:pt>
                <c:pt idx="9">
                  <c:v>93.0</c:v>
                </c:pt>
                <c:pt idx="10">
                  <c:v>6.0</c:v>
                </c:pt>
                <c:pt idx="11">
                  <c:v>114.0</c:v>
                </c:pt>
                <c:pt idx="12">
                  <c:v>349.0</c:v>
                </c:pt>
                <c:pt idx="13">
                  <c:v>154.0</c:v>
                </c:pt>
                <c:pt idx="14">
                  <c:v>87.0</c:v>
                </c:pt>
                <c:pt idx="15">
                  <c:v>419.0</c:v>
                </c:pt>
                <c:pt idx="16">
                  <c:v>3.0</c:v>
                </c:pt>
                <c:pt idx="17">
                  <c:v>22.0</c:v>
                </c:pt>
                <c:pt idx="18">
                  <c:v>192.0</c:v>
                </c:pt>
                <c:pt idx="19">
                  <c:v>90.0</c:v>
                </c:pt>
                <c:pt idx="20">
                  <c:v>201.0</c:v>
                </c:pt>
                <c:pt idx="21">
                  <c:v>2.0</c:v>
                </c:pt>
                <c:pt idx="22">
                  <c:v>46.0</c:v>
                </c:pt>
                <c:pt idx="23">
                  <c:v>243.0</c:v>
                </c:pt>
                <c:pt idx="24">
                  <c:v>44.0</c:v>
                </c:pt>
                <c:pt idx="25">
                  <c:v>179.0</c:v>
                </c:pt>
                <c:pt idx="26">
                  <c:v>8.0</c:v>
                </c:pt>
                <c:pt idx="27">
                  <c:v>52.0</c:v>
                </c:pt>
                <c:pt idx="28">
                  <c:v>9.0</c:v>
                </c:pt>
                <c:pt idx="29">
                  <c:v>13.0</c:v>
                </c:pt>
                <c:pt idx="30">
                  <c:v>21.0</c:v>
                </c:pt>
                <c:pt idx="31">
                  <c:v>5.0</c:v>
                </c:pt>
                <c:pt idx="32">
                  <c:v>18.0</c:v>
                </c:pt>
                <c:pt idx="33">
                  <c:v>31.0</c:v>
                </c:pt>
                <c:pt idx="34">
                  <c:v>38.0</c:v>
                </c:pt>
                <c:pt idx="35">
                  <c:v>26.0</c:v>
                </c:pt>
                <c:pt idx="36">
                  <c:v>8.0</c:v>
                </c:pt>
                <c:pt idx="37">
                  <c:v>15.0</c:v>
                </c:pt>
                <c:pt idx="38">
                  <c:v>17.0</c:v>
                </c:pt>
                <c:pt idx="39">
                  <c:v>84.0</c:v>
                </c:pt>
                <c:pt idx="40">
                  <c:v>230.0</c:v>
                </c:pt>
                <c:pt idx="41">
                  <c:v>0.0</c:v>
                </c:pt>
                <c:pt idx="42">
                  <c:v>35.0</c:v>
                </c:pt>
                <c:pt idx="43">
                  <c:v>20.0</c:v>
                </c:pt>
                <c:pt idx="44">
                  <c:v>118.0</c:v>
                </c:pt>
                <c:pt idx="45">
                  <c:v>12.0</c:v>
                </c:pt>
                <c:pt idx="46">
                  <c:v>147.0</c:v>
                </c:pt>
                <c:pt idx="47">
                  <c:v>55.0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'slice properties'!$J$1</c:f>
              <c:strCache>
                <c:ptCount val="1"/>
                <c:pt idx="0">
                  <c:v> Avg procedure count</c:v>
                </c:pt>
              </c:strCache>
            </c:strRef>
          </c:tx>
          <c:val>
            <c:numRef>
              <c:f>'slice properties'!$J$2:$J$49</c:f>
              <c:numCache>
                <c:formatCode>General</c:formatCode>
                <c:ptCount val="48"/>
                <c:pt idx="0">
                  <c:v>8.86</c:v>
                </c:pt>
                <c:pt idx="1">
                  <c:v>1.49</c:v>
                </c:pt>
                <c:pt idx="2">
                  <c:v>9.28</c:v>
                </c:pt>
                <c:pt idx="3">
                  <c:v>5.42</c:v>
                </c:pt>
                <c:pt idx="4">
                  <c:v>3.13</c:v>
                </c:pt>
                <c:pt idx="5">
                  <c:v>2.53</c:v>
                </c:pt>
                <c:pt idx="6">
                  <c:v>4.34</c:v>
                </c:pt>
                <c:pt idx="7">
                  <c:v>29.62</c:v>
                </c:pt>
                <c:pt idx="8">
                  <c:v>73.87</c:v>
                </c:pt>
                <c:pt idx="9">
                  <c:v>19.63</c:v>
                </c:pt>
                <c:pt idx="10">
                  <c:v>1.87</c:v>
                </c:pt>
                <c:pt idx="11">
                  <c:v>26.35</c:v>
                </c:pt>
                <c:pt idx="12">
                  <c:v>225.8</c:v>
                </c:pt>
                <c:pt idx="13">
                  <c:v>13.3</c:v>
                </c:pt>
                <c:pt idx="14">
                  <c:v>10.21</c:v>
                </c:pt>
                <c:pt idx="15">
                  <c:v>227.4</c:v>
                </c:pt>
                <c:pt idx="16">
                  <c:v>1.13</c:v>
                </c:pt>
                <c:pt idx="17">
                  <c:v>4.56</c:v>
                </c:pt>
                <c:pt idx="18">
                  <c:v>24.48</c:v>
                </c:pt>
                <c:pt idx="19">
                  <c:v>7.93</c:v>
                </c:pt>
                <c:pt idx="20">
                  <c:v>34.14</c:v>
                </c:pt>
                <c:pt idx="21">
                  <c:v>0.27</c:v>
                </c:pt>
                <c:pt idx="22">
                  <c:v>6.73</c:v>
                </c:pt>
                <c:pt idx="23">
                  <c:v>35.58</c:v>
                </c:pt>
                <c:pt idx="24">
                  <c:v>12.67</c:v>
                </c:pt>
                <c:pt idx="25">
                  <c:v>11.34</c:v>
                </c:pt>
                <c:pt idx="26">
                  <c:v>1.85</c:v>
                </c:pt>
                <c:pt idx="27">
                  <c:v>14.9</c:v>
                </c:pt>
                <c:pt idx="28">
                  <c:v>1.64</c:v>
                </c:pt>
                <c:pt idx="29">
                  <c:v>3.3</c:v>
                </c:pt>
                <c:pt idx="30">
                  <c:v>4.84</c:v>
                </c:pt>
                <c:pt idx="31">
                  <c:v>3.9</c:v>
                </c:pt>
                <c:pt idx="32">
                  <c:v>5.69</c:v>
                </c:pt>
                <c:pt idx="33">
                  <c:v>5.6</c:v>
                </c:pt>
                <c:pt idx="34">
                  <c:v>6.07</c:v>
                </c:pt>
                <c:pt idx="35">
                  <c:v>9.26</c:v>
                </c:pt>
                <c:pt idx="36">
                  <c:v>1.05</c:v>
                </c:pt>
                <c:pt idx="37">
                  <c:v>3.37</c:v>
                </c:pt>
                <c:pt idx="38">
                  <c:v>3.35</c:v>
                </c:pt>
                <c:pt idx="39">
                  <c:v>21.23</c:v>
                </c:pt>
                <c:pt idx="40">
                  <c:v>41.62</c:v>
                </c:pt>
                <c:pt idx="41">
                  <c:v>0.0</c:v>
                </c:pt>
                <c:pt idx="42">
                  <c:v>13.62</c:v>
                </c:pt>
                <c:pt idx="43">
                  <c:v>1.71</c:v>
                </c:pt>
                <c:pt idx="44">
                  <c:v>17.94</c:v>
                </c:pt>
                <c:pt idx="45">
                  <c:v>3.9</c:v>
                </c:pt>
                <c:pt idx="46">
                  <c:v>48.29</c:v>
                </c:pt>
                <c:pt idx="47">
                  <c:v>11.95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482920"/>
        <c:axId val="2110364120"/>
      </c:lineChart>
      <c:catAx>
        <c:axId val="21064829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10364120"/>
        <c:crosses val="autoZero"/>
        <c:auto val="1"/>
        <c:lblAlgn val="ctr"/>
        <c:lblOffset val="100"/>
        <c:noMultiLvlLbl val="0"/>
      </c:catAx>
      <c:valAx>
        <c:axId val="2110364120"/>
        <c:scaling>
          <c:orientation val="minMax"/>
          <c:max val="5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6482920"/>
        <c:crosses val="autoZero"/>
        <c:crossBetween val="between"/>
        <c:majorUnit val="50.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508000</xdr:colOff>
      <xdr:row>4</xdr:row>
      <xdr:rowOff>25400</xdr:rowOff>
    </xdr:from>
    <xdr:to>
      <xdr:col>11</xdr:col>
      <xdr:colOff>241300</xdr:colOff>
      <xdr:row>26</xdr:row>
      <xdr:rowOff>177800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482600</xdr:colOff>
      <xdr:row>30</xdr:row>
      <xdr:rowOff>165100</xdr:rowOff>
    </xdr:from>
    <xdr:to>
      <xdr:col>14</xdr:col>
      <xdr:colOff>76200</xdr:colOff>
      <xdr:row>53</xdr:row>
      <xdr:rowOff>127000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444500</xdr:colOff>
      <xdr:row>57</xdr:row>
      <xdr:rowOff>139700</xdr:rowOff>
    </xdr:from>
    <xdr:to>
      <xdr:col>14</xdr:col>
      <xdr:colOff>127000</xdr:colOff>
      <xdr:row>79</xdr:row>
      <xdr:rowOff>88900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85</xdr:row>
      <xdr:rowOff>0</xdr:rowOff>
    </xdr:from>
    <xdr:to>
      <xdr:col>14</xdr:col>
      <xdr:colOff>203200</xdr:colOff>
      <xdr:row>109</xdr:row>
      <xdr:rowOff>177800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812800</xdr:colOff>
      <xdr:row>115</xdr:row>
      <xdr:rowOff>139700</xdr:rowOff>
    </xdr:from>
    <xdr:to>
      <xdr:col>13</xdr:col>
      <xdr:colOff>711200</xdr:colOff>
      <xdr:row>134</xdr:row>
      <xdr:rowOff>38100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12700</xdr:colOff>
      <xdr:row>138</xdr:row>
      <xdr:rowOff>63500</xdr:rowOff>
    </xdr:from>
    <xdr:to>
      <xdr:col>13</xdr:col>
      <xdr:colOff>749300</xdr:colOff>
      <xdr:row>157</xdr:row>
      <xdr:rowOff>114300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showRuler="0" workbookViewId="0">
      <selection activeCell="I44" sqref="I44"/>
    </sheetView>
  </sheetViews>
  <sheetFormatPr baseColWidth="10" defaultRowHeight="15" x14ac:dyDescent="0"/>
  <cols>
    <col min="1" max="1" width="24.33203125" customWidth="1"/>
    <col min="3" max="3" width="17.6640625" customWidth="1"/>
    <col min="4" max="4" width="16" customWidth="1"/>
    <col min="5" max="5" width="17" customWidth="1"/>
    <col min="6" max="6" width="18.33203125" style="5" customWidth="1"/>
    <col min="7" max="7" width="19.1640625" customWidth="1"/>
    <col min="8" max="8" width="18.33203125" customWidth="1"/>
    <col min="9" max="9" width="19.5" customWidth="1"/>
    <col min="10" max="10" width="23.33203125" style="5" customWidth="1"/>
    <col min="11" max="11" width="22.6640625" customWidth="1"/>
    <col min="12" max="12" width="19.83203125" customWidth="1"/>
  </cols>
  <sheetData>
    <row r="1" spans="1:12">
      <c r="A1" s="1" t="s">
        <v>0</v>
      </c>
      <c r="B1" s="1" t="s">
        <v>54</v>
      </c>
      <c r="C1" s="1" t="s">
        <v>2</v>
      </c>
      <c r="D1" s="1" t="s">
        <v>55</v>
      </c>
      <c r="E1" s="1" t="s">
        <v>56</v>
      </c>
      <c r="F1" s="4" t="s">
        <v>3</v>
      </c>
      <c r="G1" s="2" t="s">
        <v>4</v>
      </c>
      <c r="H1" s="1" t="s">
        <v>57</v>
      </c>
      <c r="I1" s="1" t="s">
        <v>58</v>
      </c>
      <c r="J1" s="4" t="s">
        <v>59</v>
      </c>
      <c r="K1" s="1" t="s">
        <v>60</v>
      </c>
      <c r="L1" s="1" t="s">
        <v>61</v>
      </c>
    </row>
    <row r="2" spans="1:12">
      <c r="A2" t="s">
        <v>9</v>
      </c>
      <c r="B2">
        <v>100</v>
      </c>
      <c r="C2">
        <v>5648</v>
      </c>
      <c r="D2">
        <v>1</v>
      </c>
      <c r="E2">
        <v>1453</v>
      </c>
      <c r="F2">
        <v>134.82</v>
      </c>
      <c r="G2" s="3">
        <f>((F2/C2)*100)</f>
        <v>2.387039660056657</v>
      </c>
      <c r="H2">
        <v>1</v>
      </c>
      <c r="I2">
        <v>91</v>
      </c>
      <c r="J2">
        <v>8.86</v>
      </c>
      <c r="K2">
        <v>68</v>
      </c>
      <c r="L2">
        <v>18</v>
      </c>
    </row>
    <row r="3" spans="1:12">
      <c r="A3" t="s">
        <v>22</v>
      </c>
      <c r="B3">
        <v>100</v>
      </c>
      <c r="C3">
        <v>16130</v>
      </c>
      <c r="D3">
        <v>1</v>
      </c>
      <c r="E3">
        <v>344</v>
      </c>
      <c r="F3">
        <v>24.55</v>
      </c>
      <c r="G3" s="3">
        <f t="shared" ref="G3:G49" si="0">((F3/C3)*100)</f>
        <v>0.15220086794792315</v>
      </c>
      <c r="H3">
        <v>1</v>
      </c>
      <c r="I3">
        <v>17</v>
      </c>
      <c r="J3">
        <v>1.49</v>
      </c>
      <c r="K3">
        <v>34</v>
      </c>
      <c r="L3">
        <v>1</v>
      </c>
    </row>
    <row r="4" spans="1:12">
      <c r="A4" t="s">
        <v>19</v>
      </c>
      <c r="B4">
        <v>100</v>
      </c>
      <c r="C4">
        <v>1393</v>
      </c>
      <c r="D4">
        <v>1</v>
      </c>
      <c r="E4">
        <v>509</v>
      </c>
      <c r="F4">
        <v>177.33</v>
      </c>
      <c r="G4" s="3">
        <f t="shared" si="0"/>
        <v>12.730078966259873</v>
      </c>
      <c r="H4">
        <v>1</v>
      </c>
      <c r="I4">
        <v>29</v>
      </c>
      <c r="J4">
        <v>9.2799999999999994</v>
      </c>
      <c r="K4">
        <v>66</v>
      </c>
      <c r="L4">
        <v>21</v>
      </c>
    </row>
    <row r="5" spans="1:12">
      <c r="A5" t="s">
        <v>13</v>
      </c>
      <c r="B5">
        <v>100</v>
      </c>
      <c r="C5">
        <v>1717</v>
      </c>
      <c r="D5">
        <v>2</v>
      </c>
      <c r="E5">
        <v>509</v>
      </c>
      <c r="F5">
        <v>85.99</v>
      </c>
      <c r="G5" s="3">
        <f t="shared" si="0"/>
        <v>5.0081537565521259</v>
      </c>
      <c r="H5">
        <v>1</v>
      </c>
      <c r="I5">
        <v>29</v>
      </c>
      <c r="J5">
        <v>5.42</v>
      </c>
      <c r="K5">
        <v>59</v>
      </c>
      <c r="L5">
        <v>0</v>
      </c>
    </row>
    <row r="6" spans="1:12">
      <c r="A6" t="s">
        <v>27</v>
      </c>
      <c r="B6">
        <v>100</v>
      </c>
      <c r="C6">
        <v>472</v>
      </c>
      <c r="D6">
        <v>2</v>
      </c>
      <c r="E6">
        <v>112</v>
      </c>
      <c r="F6">
        <v>86.52</v>
      </c>
      <c r="G6" s="3">
        <f t="shared" si="0"/>
        <v>18.33050847457627</v>
      </c>
      <c r="H6">
        <v>1</v>
      </c>
      <c r="I6">
        <v>4</v>
      </c>
      <c r="J6">
        <v>3.13</v>
      </c>
      <c r="K6">
        <v>71</v>
      </c>
      <c r="L6">
        <v>46</v>
      </c>
    </row>
    <row r="7" spans="1:12">
      <c r="A7" t="s">
        <v>33</v>
      </c>
      <c r="B7">
        <v>100</v>
      </c>
      <c r="C7">
        <v>1998</v>
      </c>
      <c r="D7">
        <v>1</v>
      </c>
      <c r="E7">
        <v>213</v>
      </c>
      <c r="F7">
        <v>31.43</v>
      </c>
      <c r="G7" s="3">
        <f t="shared" si="0"/>
        <v>1.5730730730730731</v>
      </c>
      <c r="H7">
        <v>1</v>
      </c>
      <c r="I7">
        <v>10</v>
      </c>
      <c r="J7">
        <v>2.5299999999999998</v>
      </c>
      <c r="K7">
        <v>33</v>
      </c>
      <c r="L7">
        <v>17</v>
      </c>
    </row>
    <row r="8" spans="1:12">
      <c r="A8" t="s">
        <v>28</v>
      </c>
      <c r="B8">
        <v>100</v>
      </c>
      <c r="C8">
        <v>2422</v>
      </c>
      <c r="D8">
        <v>2</v>
      </c>
      <c r="E8">
        <v>346</v>
      </c>
      <c r="F8">
        <v>40.19</v>
      </c>
      <c r="G8" s="3">
        <f t="shared" si="0"/>
        <v>1.6593724194880262</v>
      </c>
      <c r="H8">
        <v>1</v>
      </c>
      <c r="I8">
        <v>35</v>
      </c>
      <c r="J8">
        <v>4.34</v>
      </c>
      <c r="K8">
        <v>43</v>
      </c>
      <c r="L8">
        <v>16</v>
      </c>
    </row>
    <row r="9" spans="1:12">
      <c r="A9" t="s">
        <v>45</v>
      </c>
      <c r="B9">
        <v>100</v>
      </c>
      <c r="C9">
        <v>20940</v>
      </c>
      <c r="D9">
        <v>1</v>
      </c>
      <c r="E9">
        <v>8448</v>
      </c>
      <c r="F9">
        <v>2052.64</v>
      </c>
      <c r="G9" s="3">
        <f t="shared" si="0"/>
        <v>9.802483285577841</v>
      </c>
      <c r="H9">
        <v>1</v>
      </c>
      <c r="I9">
        <v>104</v>
      </c>
      <c r="J9">
        <v>29.62</v>
      </c>
      <c r="K9">
        <v>59</v>
      </c>
      <c r="L9">
        <v>44</v>
      </c>
    </row>
    <row r="10" spans="1:12">
      <c r="A10" t="s">
        <v>11</v>
      </c>
      <c r="B10">
        <v>100</v>
      </c>
      <c r="C10">
        <v>25540</v>
      </c>
      <c r="D10">
        <v>1</v>
      </c>
      <c r="E10">
        <v>6461</v>
      </c>
      <c r="F10">
        <v>1485.79</v>
      </c>
      <c r="G10" s="3">
        <f t="shared" si="0"/>
        <v>5.8175019577133904</v>
      </c>
      <c r="H10">
        <v>1</v>
      </c>
      <c r="I10">
        <v>347</v>
      </c>
      <c r="J10">
        <v>73.87</v>
      </c>
      <c r="K10">
        <v>71</v>
      </c>
      <c r="L10">
        <v>38</v>
      </c>
    </row>
    <row r="11" spans="1:12">
      <c r="A11" t="s">
        <v>40</v>
      </c>
      <c r="B11">
        <v>100</v>
      </c>
      <c r="C11">
        <v>5998</v>
      </c>
      <c r="D11">
        <v>1</v>
      </c>
      <c r="E11">
        <v>2890</v>
      </c>
      <c r="F11">
        <v>637.73</v>
      </c>
      <c r="G11" s="3">
        <f t="shared" si="0"/>
        <v>10.632377459153052</v>
      </c>
      <c r="H11">
        <v>1</v>
      </c>
      <c r="I11">
        <v>93</v>
      </c>
      <c r="J11">
        <v>19.63</v>
      </c>
      <c r="K11">
        <v>53</v>
      </c>
      <c r="L11">
        <v>27</v>
      </c>
    </row>
    <row r="12" spans="1:12">
      <c r="A12" t="s">
        <v>26</v>
      </c>
      <c r="B12">
        <v>100</v>
      </c>
      <c r="C12">
        <v>606</v>
      </c>
      <c r="D12">
        <v>2</v>
      </c>
      <c r="E12">
        <v>112</v>
      </c>
      <c r="F12">
        <v>27.69</v>
      </c>
      <c r="G12" s="3">
        <f t="shared" si="0"/>
        <v>4.5693069306930694</v>
      </c>
      <c r="H12">
        <v>1</v>
      </c>
      <c r="I12">
        <v>6</v>
      </c>
      <c r="J12">
        <v>1.87</v>
      </c>
      <c r="K12">
        <v>46</v>
      </c>
      <c r="L12">
        <v>0</v>
      </c>
    </row>
    <row r="13" spans="1:12">
      <c r="A13" t="s">
        <v>24</v>
      </c>
      <c r="B13">
        <v>100</v>
      </c>
      <c r="C13">
        <v>7781</v>
      </c>
      <c r="D13">
        <v>1</v>
      </c>
      <c r="E13">
        <v>2376</v>
      </c>
      <c r="F13">
        <v>564.79999999999995</v>
      </c>
      <c r="G13" s="3">
        <f t="shared" si="0"/>
        <v>7.2587071070556481</v>
      </c>
      <c r="H13">
        <v>1</v>
      </c>
      <c r="I13">
        <v>114</v>
      </c>
      <c r="J13">
        <v>26.35</v>
      </c>
      <c r="K13">
        <v>80</v>
      </c>
      <c r="L13">
        <v>37</v>
      </c>
    </row>
    <row r="14" spans="1:12">
      <c r="A14" t="s">
        <v>48</v>
      </c>
      <c r="B14">
        <v>100</v>
      </c>
      <c r="C14">
        <v>44187</v>
      </c>
      <c r="D14">
        <v>2</v>
      </c>
      <c r="E14">
        <v>6724</v>
      </c>
      <c r="F14">
        <v>3215.04</v>
      </c>
      <c r="G14" s="3">
        <f t="shared" si="0"/>
        <v>7.2759861497725575</v>
      </c>
      <c r="H14">
        <v>1</v>
      </c>
      <c r="I14">
        <v>349</v>
      </c>
      <c r="J14">
        <v>225.8</v>
      </c>
      <c r="K14">
        <v>76</v>
      </c>
      <c r="L14">
        <v>28</v>
      </c>
    </row>
    <row r="15" spans="1:12">
      <c r="A15" t="s">
        <v>49</v>
      </c>
      <c r="B15">
        <v>100</v>
      </c>
      <c r="C15">
        <v>29199</v>
      </c>
      <c r="D15">
        <v>1</v>
      </c>
      <c r="E15">
        <v>2871</v>
      </c>
      <c r="F15">
        <v>276.89</v>
      </c>
      <c r="G15" s="3">
        <f t="shared" si="0"/>
        <v>0.9482859002020616</v>
      </c>
      <c r="H15">
        <v>1</v>
      </c>
      <c r="I15">
        <v>154</v>
      </c>
      <c r="J15">
        <v>13.3</v>
      </c>
      <c r="K15">
        <v>63</v>
      </c>
      <c r="L15">
        <v>29</v>
      </c>
    </row>
    <row r="16" spans="1:12">
      <c r="A16" t="s">
        <v>15</v>
      </c>
      <c r="B16">
        <v>100</v>
      </c>
      <c r="C16">
        <v>17723</v>
      </c>
      <c r="D16">
        <v>0</v>
      </c>
      <c r="E16">
        <v>1395</v>
      </c>
      <c r="F16">
        <v>159.49</v>
      </c>
      <c r="G16" s="3">
        <f t="shared" si="0"/>
        <v>0.89990407944478923</v>
      </c>
      <c r="H16">
        <v>1</v>
      </c>
      <c r="I16">
        <v>87</v>
      </c>
      <c r="J16">
        <v>10.210000000000001</v>
      </c>
      <c r="K16">
        <v>72</v>
      </c>
      <c r="L16">
        <v>32</v>
      </c>
    </row>
    <row r="17" spans="1:12">
      <c r="A17" t="s">
        <v>42</v>
      </c>
      <c r="B17">
        <v>100</v>
      </c>
      <c r="C17">
        <v>171084</v>
      </c>
      <c r="D17">
        <v>2</v>
      </c>
      <c r="E17">
        <v>10013</v>
      </c>
      <c r="F17">
        <v>8847.08</v>
      </c>
      <c r="G17" s="3">
        <f t="shared" si="0"/>
        <v>5.1711907600944569</v>
      </c>
      <c r="H17">
        <v>1</v>
      </c>
      <c r="I17">
        <v>419</v>
      </c>
      <c r="J17">
        <v>227.4</v>
      </c>
      <c r="K17">
        <v>91</v>
      </c>
      <c r="L17">
        <v>80</v>
      </c>
    </row>
    <row r="18" spans="1:12">
      <c r="A18" t="s">
        <v>29</v>
      </c>
      <c r="B18">
        <v>100</v>
      </c>
      <c r="C18">
        <v>490</v>
      </c>
      <c r="D18">
        <v>1</v>
      </c>
      <c r="E18">
        <v>53</v>
      </c>
      <c r="F18">
        <v>9.16</v>
      </c>
      <c r="G18" s="3">
        <f t="shared" si="0"/>
        <v>1.8693877551020408</v>
      </c>
      <c r="H18">
        <v>1</v>
      </c>
      <c r="I18">
        <v>3</v>
      </c>
      <c r="J18">
        <v>1.1299999999999999</v>
      </c>
      <c r="K18">
        <v>18</v>
      </c>
      <c r="L18">
        <v>20</v>
      </c>
    </row>
    <row r="19" spans="1:12">
      <c r="A19" t="s">
        <v>52</v>
      </c>
      <c r="B19">
        <v>100</v>
      </c>
      <c r="C19">
        <v>2168</v>
      </c>
      <c r="D19">
        <v>2</v>
      </c>
      <c r="E19">
        <v>462</v>
      </c>
      <c r="F19">
        <v>61.51</v>
      </c>
      <c r="G19" s="3">
        <f t="shared" si="0"/>
        <v>2.8371771217712176</v>
      </c>
      <c r="H19">
        <v>1</v>
      </c>
      <c r="I19">
        <v>22</v>
      </c>
      <c r="J19">
        <v>4.5599999999999996</v>
      </c>
      <c r="K19">
        <v>79</v>
      </c>
      <c r="L19">
        <v>0</v>
      </c>
    </row>
    <row r="20" spans="1:12">
      <c r="A20" t="s">
        <v>18</v>
      </c>
      <c r="B20">
        <v>100</v>
      </c>
      <c r="C20">
        <v>8521</v>
      </c>
      <c r="D20">
        <v>1</v>
      </c>
      <c r="E20">
        <v>2988</v>
      </c>
      <c r="F20">
        <v>348.27</v>
      </c>
      <c r="G20" s="3">
        <f t="shared" si="0"/>
        <v>4.087196338457928</v>
      </c>
      <c r="H20">
        <v>1</v>
      </c>
      <c r="I20">
        <v>192</v>
      </c>
      <c r="J20">
        <v>24.48</v>
      </c>
      <c r="K20">
        <v>79</v>
      </c>
      <c r="L20">
        <v>23</v>
      </c>
    </row>
    <row r="21" spans="1:12">
      <c r="A21" t="s">
        <v>51</v>
      </c>
      <c r="B21">
        <v>100</v>
      </c>
      <c r="C21">
        <v>70977</v>
      </c>
      <c r="D21">
        <v>1</v>
      </c>
      <c r="E21">
        <v>7775</v>
      </c>
      <c r="F21">
        <v>837.23</v>
      </c>
      <c r="G21" s="3">
        <f t="shared" si="0"/>
        <v>1.1795793003367288</v>
      </c>
      <c r="H21">
        <v>1</v>
      </c>
      <c r="I21">
        <v>90</v>
      </c>
      <c r="J21">
        <v>7.93</v>
      </c>
      <c r="K21">
        <v>63</v>
      </c>
      <c r="L21">
        <v>33</v>
      </c>
    </row>
    <row r="22" spans="1:12">
      <c r="A22" t="s">
        <v>31</v>
      </c>
      <c r="B22">
        <v>100</v>
      </c>
      <c r="C22">
        <v>33796</v>
      </c>
      <c r="D22">
        <v>1</v>
      </c>
      <c r="E22">
        <v>4595</v>
      </c>
      <c r="F22">
        <v>877.28</v>
      </c>
      <c r="G22" s="3">
        <f t="shared" si="0"/>
        <v>2.5958101550479347</v>
      </c>
      <c r="H22">
        <v>1</v>
      </c>
      <c r="I22">
        <v>201</v>
      </c>
      <c r="J22">
        <v>34.14</v>
      </c>
      <c r="K22">
        <v>61</v>
      </c>
      <c r="L22">
        <v>24</v>
      </c>
    </row>
    <row r="23" spans="1:12">
      <c r="A23" t="s">
        <v>30</v>
      </c>
      <c r="B23">
        <v>100</v>
      </c>
      <c r="C23">
        <v>1562</v>
      </c>
      <c r="D23">
        <v>0</v>
      </c>
      <c r="E23">
        <v>15</v>
      </c>
      <c r="F23">
        <v>1.7</v>
      </c>
      <c r="G23" s="3">
        <f t="shared" si="0"/>
        <v>0.10883482714468629</v>
      </c>
      <c r="H23">
        <v>1</v>
      </c>
      <c r="I23">
        <v>2</v>
      </c>
      <c r="J23">
        <v>0.27</v>
      </c>
      <c r="K23">
        <v>2</v>
      </c>
      <c r="L23">
        <v>0</v>
      </c>
    </row>
    <row r="24" spans="1:12">
      <c r="A24" t="s">
        <v>10</v>
      </c>
      <c r="B24">
        <v>100</v>
      </c>
      <c r="C24">
        <v>3174</v>
      </c>
      <c r="D24">
        <v>2</v>
      </c>
      <c r="E24">
        <v>660</v>
      </c>
      <c r="F24">
        <v>88.83</v>
      </c>
      <c r="G24" s="3">
        <f t="shared" si="0"/>
        <v>2.7986767485822304</v>
      </c>
      <c r="H24">
        <v>1</v>
      </c>
      <c r="I24">
        <v>46</v>
      </c>
      <c r="J24">
        <v>6.73</v>
      </c>
      <c r="K24">
        <v>66</v>
      </c>
      <c r="L24">
        <v>24</v>
      </c>
    </row>
    <row r="25" spans="1:12">
      <c r="A25" t="s">
        <v>12</v>
      </c>
      <c r="B25">
        <v>100</v>
      </c>
      <c r="C25">
        <v>31791</v>
      </c>
      <c r="D25">
        <v>3</v>
      </c>
      <c r="E25">
        <v>3531</v>
      </c>
      <c r="F25">
        <v>652.23</v>
      </c>
      <c r="G25" s="3">
        <f t="shared" si="0"/>
        <v>2.0516183825611023</v>
      </c>
      <c r="H25">
        <v>1</v>
      </c>
      <c r="I25">
        <v>243</v>
      </c>
      <c r="J25">
        <v>35.58</v>
      </c>
      <c r="K25">
        <v>78</v>
      </c>
      <c r="L25">
        <v>37</v>
      </c>
    </row>
    <row r="26" spans="1:12">
      <c r="A26" t="s">
        <v>39</v>
      </c>
      <c r="B26">
        <v>100</v>
      </c>
      <c r="C26">
        <v>15746</v>
      </c>
      <c r="D26">
        <v>2</v>
      </c>
      <c r="E26">
        <v>638</v>
      </c>
      <c r="F26">
        <v>190.15</v>
      </c>
      <c r="G26" s="3">
        <f t="shared" si="0"/>
        <v>1.2076082814683093</v>
      </c>
      <c r="H26">
        <v>1</v>
      </c>
      <c r="I26">
        <v>44</v>
      </c>
      <c r="J26">
        <v>12.67</v>
      </c>
      <c r="K26">
        <v>57</v>
      </c>
      <c r="L26">
        <v>20</v>
      </c>
    </row>
    <row r="27" spans="1:12">
      <c r="A27" t="s">
        <v>50</v>
      </c>
      <c r="B27">
        <v>100</v>
      </c>
      <c r="C27">
        <v>3550</v>
      </c>
      <c r="D27">
        <v>1</v>
      </c>
      <c r="E27">
        <v>2045</v>
      </c>
      <c r="F27">
        <v>144.22999999999999</v>
      </c>
      <c r="G27" s="3">
        <f t="shared" si="0"/>
        <v>4.0628169014084499</v>
      </c>
      <c r="H27">
        <v>1</v>
      </c>
      <c r="I27">
        <v>179</v>
      </c>
      <c r="J27">
        <v>11.34</v>
      </c>
      <c r="K27">
        <v>37</v>
      </c>
      <c r="L27">
        <v>18</v>
      </c>
    </row>
    <row r="28" spans="1:12">
      <c r="A28" t="s">
        <v>47</v>
      </c>
      <c r="B28">
        <v>100</v>
      </c>
      <c r="C28">
        <v>5240</v>
      </c>
      <c r="D28">
        <v>1</v>
      </c>
      <c r="E28">
        <v>171</v>
      </c>
      <c r="F28">
        <v>24.06</v>
      </c>
      <c r="G28" s="3">
        <f t="shared" si="0"/>
        <v>0.45916030534351143</v>
      </c>
      <c r="H28">
        <v>1</v>
      </c>
      <c r="I28">
        <v>8</v>
      </c>
      <c r="J28">
        <v>1.85</v>
      </c>
      <c r="K28">
        <v>34</v>
      </c>
      <c r="L28">
        <v>9</v>
      </c>
    </row>
    <row r="29" spans="1:12">
      <c r="A29" t="s">
        <v>41</v>
      </c>
      <c r="B29">
        <v>100</v>
      </c>
      <c r="C29">
        <v>3671</v>
      </c>
      <c r="D29">
        <v>2</v>
      </c>
      <c r="E29">
        <v>1259</v>
      </c>
      <c r="F29">
        <v>361.62</v>
      </c>
      <c r="G29" s="3">
        <f t="shared" si="0"/>
        <v>9.8507218741487339</v>
      </c>
      <c r="H29">
        <v>1</v>
      </c>
      <c r="I29">
        <v>52</v>
      </c>
      <c r="J29">
        <v>14.9</v>
      </c>
      <c r="K29">
        <v>71</v>
      </c>
      <c r="L29">
        <v>38</v>
      </c>
    </row>
    <row r="30" spans="1:12">
      <c r="A30" t="s">
        <v>25</v>
      </c>
      <c r="B30">
        <v>100</v>
      </c>
      <c r="C30">
        <v>2550</v>
      </c>
      <c r="D30">
        <v>3</v>
      </c>
      <c r="E30">
        <v>109</v>
      </c>
      <c r="F30">
        <v>16.05</v>
      </c>
      <c r="G30" s="3">
        <f t="shared" si="0"/>
        <v>0.62941176470588245</v>
      </c>
      <c r="H30">
        <v>1</v>
      </c>
      <c r="I30">
        <v>9</v>
      </c>
      <c r="J30">
        <v>1.64</v>
      </c>
      <c r="K30">
        <v>28</v>
      </c>
      <c r="L30">
        <v>0</v>
      </c>
    </row>
    <row r="31" spans="1:12">
      <c r="A31" t="s">
        <v>46</v>
      </c>
      <c r="B31">
        <v>100</v>
      </c>
      <c r="C31">
        <v>4313</v>
      </c>
      <c r="D31">
        <v>1</v>
      </c>
      <c r="E31">
        <v>421</v>
      </c>
      <c r="F31">
        <v>78.069999999999993</v>
      </c>
      <c r="G31" s="3">
        <f t="shared" si="0"/>
        <v>1.8101089728727104</v>
      </c>
      <c r="H31">
        <v>1</v>
      </c>
      <c r="I31">
        <v>13</v>
      </c>
      <c r="J31">
        <v>3.3</v>
      </c>
      <c r="K31">
        <v>50</v>
      </c>
      <c r="L31">
        <v>0</v>
      </c>
    </row>
    <row r="32" spans="1:12">
      <c r="A32" t="s">
        <v>37</v>
      </c>
      <c r="B32">
        <v>100</v>
      </c>
      <c r="C32">
        <v>2989</v>
      </c>
      <c r="D32">
        <v>1</v>
      </c>
      <c r="E32">
        <v>521</v>
      </c>
      <c r="F32">
        <v>87.02</v>
      </c>
      <c r="G32" s="3">
        <f t="shared" si="0"/>
        <v>2.9113415858146539</v>
      </c>
      <c r="H32">
        <v>1</v>
      </c>
      <c r="I32">
        <v>21</v>
      </c>
      <c r="J32">
        <v>4.84</v>
      </c>
      <c r="K32">
        <v>52</v>
      </c>
      <c r="L32">
        <v>22</v>
      </c>
    </row>
    <row r="33" spans="1:12">
      <c r="A33" t="s">
        <v>7</v>
      </c>
      <c r="B33">
        <v>100</v>
      </c>
      <c r="C33">
        <v>888</v>
      </c>
      <c r="D33">
        <v>2</v>
      </c>
      <c r="E33">
        <v>379</v>
      </c>
      <c r="F33">
        <v>241.8</v>
      </c>
      <c r="G33" s="3">
        <f t="shared" si="0"/>
        <v>27.22972972972973</v>
      </c>
      <c r="H33">
        <v>1</v>
      </c>
      <c r="I33">
        <v>5</v>
      </c>
      <c r="J33">
        <v>3.9</v>
      </c>
      <c r="K33">
        <v>94</v>
      </c>
      <c r="L33">
        <v>0</v>
      </c>
    </row>
    <row r="34" spans="1:12">
      <c r="A34" t="s">
        <v>36</v>
      </c>
      <c r="B34">
        <v>100</v>
      </c>
      <c r="C34">
        <v>51888</v>
      </c>
      <c r="D34">
        <v>1</v>
      </c>
      <c r="E34">
        <v>1582</v>
      </c>
      <c r="F34">
        <v>361.42</v>
      </c>
      <c r="G34" s="3">
        <f t="shared" si="0"/>
        <v>0.69653869873573859</v>
      </c>
      <c r="H34">
        <v>1</v>
      </c>
      <c r="I34">
        <v>18</v>
      </c>
      <c r="J34">
        <v>5.69</v>
      </c>
      <c r="K34">
        <v>62</v>
      </c>
      <c r="L34">
        <v>11</v>
      </c>
    </row>
    <row r="35" spans="1:12">
      <c r="A35" t="s">
        <v>35</v>
      </c>
      <c r="B35">
        <v>100</v>
      </c>
      <c r="C35">
        <v>1349</v>
      </c>
      <c r="D35">
        <v>1</v>
      </c>
      <c r="E35">
        <v>348</v>
      </c>
      <c r="F35">
        <v>59.55</v>
      </c>
      <c r="G35" s="3">
        <f t="shared" si="0"/>
        <v>4.4143810229799847</v>
      </c>
      <c r="H35">
        <v>1</v>
      </c>
      <c r="I35">
        <v>31</v>
      </c>
      <c r="J35">
        <v>5.6</v>
      </c>
      <c r="K35">
        <v>59</v>
      </c>
      <c r="L35">
        <v>0</v>
      </c>
    </row>
    <row r="36" spans="1:12">
      <c r="A36" t="s">
        <v>17</v>
      </c>
      <c r="B36">
        <v>100</v>
      </c>
      <c r="C36">
        <v>8782</v>
      </c>
      <c r="D36">
        <v>1</v>
      </c>
      <c r="E36">
        <v>1285</v>
      </c>
      <c r="F36">
        <v>174.85</v>
      </c>
      <c r="G36" s="3">
        <f t="shared" si="0"/>
        <v>1.9910043270325666</v>
      </c>
      <c r="H36">
        <v>1</v>
      </c>
      <c r="I36">
        <v>38</v>
      </c>
      <c r="J36">
        <v>6.07</v>
      </c>
      <c r="K36">
        <v>78</v>
      </c>
      <c r="L36">
        <v>21</v>
      </c>
    </row>
    <row r="37" spans="1:12">
      <c r="A37" t="s">
        <v>23</v>
      </c>
      <c r="B37">
        <v>100</v>
      </c>
      <c r="C37">
        <v>10090</v>
      </c>
      <c r="D37">
        <v>2</v>
      </c>
      <c r="E37">
        <v>641</v>
      </c>
      <c r="F37">
        <v>229.11</v>
      </c>
      <c r="G37" s="3">
        <f t="shared" si="0"/>
        <v>2.2706640237859266</v>
      </c>
      <c r="H37">
        <v>1</v>
      </c>
      <c r="I37">
        <v>26</v>
      </c>
      <c r="J37">
        <v>9.26</v>
      </c>
      <c r="K37">
        <v>83</v>
      </c>
      <c r="L37">
        <v>30</v>
      </c>
    </row>
    <row r="38" spans="1:12">
      <c r="A38" t="s">
        <v>14</v>
      </c>
      <c r="B38">
        <v>100</v>
      </c>
      <c r="C38">
        <v>2631</v>
      </c>
      <c r="D38">
        <v>1</v>
      </c>
      <c r="E38">
        <v>140</v>
      </c>
      <c r="F38">
        <v>7.98</v>
      </c>
      <c r="G38" s="3">
        <f t="shared" si="0"/>
        <v>0.30330672748004561</v>
      </c>
      <c r="H38">
        <v>1</v>
      </c>
      <c r="I38">
        <v>8</v>
      </c>
      <c r="J38">
        <v>1.05</v>
      </c>
      <c r="K38">
        <v>18</v>
      </c>
      <c r="L38">
        <v>16</v>
      </c>
    </row>
    <row r="39" spans="1:12">
      <c r="A39" t="s">
        <v>38</v>
      </c>
      <c r="B39">
        <v>100</v>
      </c>
      <c r="C39">
        <v>816</v>
      </c>
      <c r="D39">
        <v>2</v>
      </c>
      <c r="E39">
        <v>163</v>
      </c>
      <c r="F39">
        <v>30.57</v>
      </c>
      <c r="G39" s="3">
        <f t="shared" si="0"/>
        <v>3.7463235294117645</v>
      </c>
      <c r="H39">
        <v>1</v>
      </c>
      <c r="I39">
        <v>15</v>
      </c>
      <c r="J39">
        <v>3.37</v>
      </c>
      <c r="K39">
        <v>45</v>
      </c>
      <c r="L39">
        <v>22</v>
      </c>
    </row>
    <row r="40" spans="1:12">
      <c r="A40" t="s">
        <v>32</v>
      </c>
      <c r="B40">
        <v>100</v>
      </c>
      <c r="C40">
        <v>1033</v>
      </c>
      <c r="D40">
        <v>2</v>
      </c>
      <c r="E40">
        <v>217</v>
      </c>
      <c r="F40">
        <v>30.66</v>
      </c>
      <c r="G40" s="3">
        <f t="shared" si="0"/>
        <v>2.9680542110358181</v>
      </c>
      <c r="H40">
        <v>1</v>
      </c>
      <c r="I40">
        <v>17</v>
      </c>
      <c r="J40">
        <v>3.35</v>
      </c>
      <c r="K40">
        <v>47</v>
      </c>
      <c r="L40">
        <v>27</v>
      </c>
    </row>
    <row r="41" spans="1:12">
      <c r="A41" t="s">
        <v>20</v>
      </c>
      <c r="B41">
        <v>100</v>
      </c>
      <c r="C41">
        <v>20116</v>
      </c>
      <c r="D41">
        <v>2</v>
      </c>
      <c r="E41">
        <v>1630</v>
      </c>
      <c r="F41">
        <v>417.54</v>
      </c>
      <c r="G41" s="3">
        <f t="shared" si="0"/>
        <v>2.0756611652415988</v>
      </c>
      <c r="H41">
        <v>1</v>
      </c>
      <c r="I41">
        <v>84</v>
      </c>
      <c r="J41">
        <v>21.23</v>
      </c>
      <c r="K41">
        <v>64</v>
      </c>
      <c r="L41">
        <v>28</v>
      </c>
    </row>
    <row r="42" spans="1:12">
      <c r="A42" t="s">
        <v>34</v>
      </c>
      <c r="B42">
        <v>100</v>
      </c>
      <c r="C42">
        <v>29743</v>
      </c>
      <c r="D42">
        <v>1</v>
      </c>
      <c r="E42">
        <v>3523</v>
      </c>
      <c r="F42">
        <v>649.59</v>
      </c>
      <c r="G42" s="3">
        <f t="shared" si="0"/>
        <v>2.1840096829506104</v>
      </c>
      <c r="H42">
        <v>1</v>
      </c>
      <c r="I42">
        <v>230</v>
      </c>
      <c r="J42">
        <v>41.62</v>
      </c>
      <c r="K42">
        <v>58</v>
      </c>
      <c r="L42">
        <v>26</v>
      </c>
    </row>
    <row r="43" spans="1:12">
      <c r="A43" t="s">
        <v>44</v>
      </c>
      <c r="B43">
        <v>100</v>
      </c>
      <c r="C43">
        <v>5728</v>
      </c>
      <c r="D43">
        <v>1</v>
      </c>
      <c r="E43">
        <v>166</v>
      </c>
      <c r="F43">
        <v>25.6</v>
      </c>
      <c r="G43" s="3">
        <f t="shared" si="0"/>
        <v>0.44692737430167601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8</v>
      </c>
      <c r="B44">
        <v>100</v>
      </c>
      <c r="C44">
        <v>2610</v>
      </c>
      <c r="D44">
        <v>2</v>
      </c>
      <c r="E44">
        <v>699</v>
      </c>
      <c r="F44">
        <v>266.51</v>
      </c>
      <c r="G44" s="3">
        <f t="shared" si="0"/>
        <v>10.21111111111111</v>
      </c>
      <c r="H44">
        <v>1</v>
      </c>
      <c r="I44">
        <v>35</v>
      </c>
      <c r="J44">
        <v>13.62</v>
      </c>
      <c r="K44">
        <v>69</v>
      </c>
      <c r="L44">
        <v>34</v>
      </c>
    </row>
    <row r="45" spans="1:12">
      <c r="A45" t="s">
        <v>53</v>
      </c>
      <c r="B45">
        <v>100</v>
      </c>
      <c r="C45">
        <v>1770</v>
      </c>
      <c r="D45">
        <v>1</v>
      </c>
      <c r="E45">
        <v>256</v>
      </c>
      <c r="F45">
        <v>23.93</v>
      </c>
      <c r="G45" s="3">
        <f t="shared" si="0"/>
        <v>1.3519774011299435</v>
      </c>
      <c r="H45">
        <v>1</v>
      </c>
      <c r="I45">
        <v>20</v>
      </c>
      <c r="J45">
        <v>1.71</v>
      </c>
      <c r="K45">
        <v>31</v>
      </c>
      <c r="L45">
        <v>2</v>
      </c>
    </row>
    <row r="46" spans="1:12">
      <c r="A46" t="s">
        <v>16</v>
      </c>
      <c r="B46">
        <v>100</v>
      </c>
      <c r="C46">
        <v>3823</v>
      </c>
      <c r="D46">
        <v>1</v>
      </c>
      <c r="E46">
        <v>2137</v>
      </c>
      <c r="F46">
        <v>372.46</v>
      </c>
      <c r="G46" s="3">
        <f t="shared" si="0"/>
        <v>9.7426105153021183</v>
      </c>
      <c r="H46">
        <v>1</v>
      </c>
      <c r="I46">
        <v>118</v>
      </c>
      <c r="J46">
        <v>17.940000000000001</v>
      </c>
      <c r="K46">
        <v>76</v>
      </c>
      <c r="L46">
        <v>29</v>
      </c>
    </row>
    <row r="47" spans="1:12">
      <c r="A47" t="s">
        <v>6</v>
      </c>
      <c r="B47">
        <v>100</v>
      </c>
      <c r="C47">
        <v>1166</v>
      </c>
      <c r="D47">
        <v>2</v>
      </c>
      <c r="E47">
        <v>287</v>
      </c>
      <c r="F47">
        <v>84.44</v>
      </c>
      <c r="G47" s="3">
        <f t="shared" si="0"/>
        <v>7.2418524871355059</v>
      </c>
      <c r="H47">
        <v>1</v>
      </c>
      <c r="I47">
        <v>12</v>
      </c>
      <c r="J47">
        <v>3.9</v>
      </c>
      <c r="K47">
        <v>73</v>
      </c>
      <c r="L47">
        <v>27</v>
      </c>
    </row>
    <row r="48" spans="1:12">
      <c r="A48" t="s">
        <v>21</v>
      </c>
      <c r="B48">
        <v>100</v>
      </c>
      <c r="C48">
        <v>13512</v>
      </c>
      <c r="D48">
        <v>1</v>
      </c>
      <c r="E48">
        <v>4336</v>
      </c>
      <c r="F48">
        <v>1489.25</v>
      </c>
      <c r="G48" s="3">
        <f t="shared" si="0"/>
        <v>11.021684428656009</v>
      </c>
      <c r="H48">
        <v>1</v>
      </c>
      <c r="I48">
        <v>147</v>
      </c>
      <c r="J48">
        <v>48.29</v>
      </c>
      <c r="K48">
        <v>71</v>
      </c>
      <c r="L48">
        <v>43</v>
      </c>
    </row>
    <row r="49" spans="1:12">
      <c r="A49" t="s">
        <v>43</v>
      </c>
      <c r="B49">
        <v>100</v>
      </c>
      <c r="C49">
        <v>2903</v>
      </c>
      <c r="D49">
        <v>1</v>
      </c>
      <c r="E49">
        <v>906</v>
      </c>
      <c r="F49">
        <v>191.34</v>
      </c>
      <c r="G49" s="3">
        <f t="shared" si="0"/>
        <v>6.5911126420943846</v>
      </c>
      <c r="H49">
        <v>1</v>
      </c>
      <c r="I49">
        <v>55</v>
      </c>
      <c r="J49">
        <v>11.95</v>
      </c>
      <c r="K49">
        <v>68</v>
      </c>
      <c r="L49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showRuler="0" topLeftCell="A24" workbookViewId="0">
      <selection activeCell="D44" sqref="D44"/>
    </sheetView>
  </sheetViews>
  <sheetFormatPr baseColWidth="10" defaultRowHeight="15" x14ac:dyDescent="0"/>
  <cols>
    <col min="1" max="1" width="22.5" customWidth="1"/>
    <col min="2" max="2" width="20.6640625" customWidth="1"/>
    <col min="3" max="3" width="22.1640625" customWidth="1"/>
    <col min="4" max="4" width="21.83203125" customWidth="1"/>
    <col min="5" max="5" width="19.1640625" customWidth="1"/>
    <col min="6" max="6" width="19.5" customWidth="1"/>
    <col min="7" max="7" width="25" customWidth="1"/>
    <col min="8" max="8" width="26.5" customWidth="1"/>
    <col min="9" max="9" width="16.1640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71</v>
      </c>
      <c r="E1" s="1" t="s">
        <v>70</v>
      </c>
      <c r="F1" s="1" t="s">
        <v>3</v>
      </c>
      <c r="G1" s="1" t="s">
        <v>62</v>
      </c>
      <c r="H1" s="1" t="s">
        <v>63</v>
      </c>
      <c r="I1" s="1" t="s">
        <v>5</v>
      </c>
    </row>
    <row r="2" spans="1:9">
      <c r="A2" t="s">
        <v>53</v>
      </c>
      <c r="B2">
        <v>100</v>
      </c>
      <c r="C2">
        <v>1770</v>
      </c>
      <c r="D2">
        <v>5.8</v>
      </c>
      <c r="E2">
        <v>34.700000000000003</v>
      </c>
      <c r="F2" s="6">
        <v>23.93</v>
      </c>
      <c r="G2" s="6">
        <v>7</v>
      </c>
      <c r="H2" s="6">
        <v>77</v>
      </c>
      <c r="I2" s="6">
        <v>67</v>
      </c>
    </row>
    <row r="3" spans="1:9">
      <c r="A3" t="s">
        <v>29</v>
      </c>
      <c r="B3">
        <v>100</v>
      </c>
      <c r="C3">
        <v>490</v>
      </c>
      <c r="D3">
        <v>2.94</v>
      </c>
      <c r="E3">
        <v>19.04</v>
      </c>
      <c r="F3" s="6">
        <v>9.16</v>
      </c>
      <c r="G3" s="6">
        <v>4</v>
      </c>
      <c r="H3" s="6">
        <v>24</v>
      </c>
      <c r="I3" s="6">
        <v>36</v>
      </c>
    </row>
    <row r="4" spans="1:9">
      <c r="A4" t="s">
        <v>26</v>
      </c>
      <c r="B4">
        <v>100</v>
      </c>
      <c r="C4">
        <v>606</v>
      </c>
      <c r="D4">
        <v>4.54</v>
      </c>
      <c r="E4">
        <v>75.66</v>
      </c>
      <c r="F4" s="6">
        <v>27.69</v>
      </c>
      <c r="G4" s="6">
        <v>30</v>
      </c>
      <c r="H4" s="6">
        <v>52</v>
      </c>
      <c r="I4" s="6">
        <v>35</v>
      </c>
    </row>
    <row r="5" spans="1:9">
      <c r="A5" t="s">
        <v>13</v>
      </c>
      <c r="B5">
        <v>100</v>
      </c>
      <c r="C5">
        <v>1717</v>
      </c>
      <c r="D5">
        <v>41.34</v>
      </c>
      <c r="E5">
        <v>156.44999999999999</v>
      </c>
      <c r="F5" s="6">
        <v>85.99</v>
      </c>
      <c r="G5" s="6">
        <v>183</v>
      </c>
      <c r="H5" s="6">
        <v>281</v>
      </c>
      <c r="I5" s="6">
        <v>33</v>
      </c>
    </row>
    <row r="6" spans="1:9">
      <c r="A6" t="s">
        <v>38</v>
      </c>
      <c r="B6">
        <v>100</v>
      </c>
      <c r="C6">
        <v>816</v>
      </c>
      <c r="D6">
        <v>4.96</v>
      </c>
      <c r="E6">
        <v>82.95</v>
      </c>
      <c r="F6" s="6">
        <v>30.57</v>
      </c>
      <c r="G6" s="6">
        <v>9</v>
      </c>
      <c r="H6" s="6">
        <v>31</v>
      </c>
      <c r="I6" s="6">
        <v>32</v>
      </c>
    </row>
    <row r="7" spans="1:9">
      <c r="A7" t="s">
        <v>33</v>
      </c>
      <c r="B7">
        <v>100</v>
      </c>
      <c r="C7">
        <v>1998</v>
      </c>
      <c r="D7">
        <v>14.54</v>
      </c>
      <c r="E7">
        <v>51.1</v>
      </c>
      <c r="F7" s="6">
        <v>31.43</v>
      </c>
      <c r="G7" s="6">
        <v>8</v>
      </c>
      <c r="H7" s="6">
        <v>44</v>
      </c>
      <c r="I7" s="6">
        <v>29</v>
      </c>
    </row>
    <row r="8" spans="1:9">
      <c r="A8" t="s">
        <v>10</v>
      </c>
      <c r="B8">
        <v>100</v>
      </c>
      <c r="C8">
        <v>3174</v>
      </c>
      <c r="D8">
        <v>9.8000000000000007</v>
      </c>
      <c r="E8">
        <v>381.69</v>
      </c>
      <c r="F8" s="6">
        <v>88.83</v>
      </c>
      <c r="G8" s="6">
        <v>12</v>
      </c>
      <c r="H8" s="6">
        <v>64</v>
      </c>
      <c r="I8" s="6">
        <v>28</v>
      </c>
    </row>
    <row r="9" spans="1:9">
      <c r="A9" t="s">
        <v>41</v>
      </c>
      <c r="B9">
        <v>100</v>
      </c>
      <c r="C9">
        <v>3671</v>
      </c>
      <c r="D9">
        <v>142.78</v>
      </c>
      <c r="E9">
        <v>805.7</v>
      </c>
      <c r="F9" s="6">
        <v>361.62</v>
      </c>
      <c r="G9" s="6">
        <v>7</v>
      </c>
      <c r="H9" s="6">
        <v>100</v>
      </c>
      <c r="I9" s="6">
        <v>23</v>
      </c>
    </row>
    <row r="10" spans="1:9">
      <c r="A10" t="s">
        <v>39</v>
      </c>
      <c r="B10">
        <v>100</v>
      </c>
      <c r="C10">
        <v>15746</v>
      </c>
      <c r="D10">
        <v>56.78</v>
      </c>
      <c r="E10">
        <v>458.52</v>
      </c>
      <c r="F10" s="6">
        <v>190.15</v>
      </c>
      <c r="G10" s="6">
        <v>8</v>
      </c>
      <c r="H10" s="6">
        <v>34</v>
      </c>
      <c r="I10" s="6">
        <v>22</v>
      </c>
    </row>
    <row r="11" spans="1:9">
      <c r="A11" t="s">
        <v>32</v>
      </c>
      <c r="B11">
        <v>100</v>
      </c>
      <c r="C11">
        <v>1033</v>
      </c>
      <c r="D11">
        <v>7.63</v>
      </c>
      <c r="E11">
        <v>106.07</v>
      </c>
      <c r="F11" s="6">
        <v>30.66</v>
      </c>
      <c r="G11" s="6">
        <v>10</v>
      </c>
      <c r="H11" s="6">
        <v>35</v>
      </c>
      <c r="I11" s="6">
        <v>22</v>
      </c>
    </row>
    <row r="12" spans="1:9">
      <c r="A12" t="s">
        <v>49</v>
      </c>
      <c r="B12">
        <v>100</v>
      </c>
      <c r="C12">
        <v>29199</v>
      </c>
      <c r="D12">
        <v>58.44</v>
      </c>
      <c r="E12">
        <v>704.02</v>
      </c>
      <c r="F12" s="6">
        <v>276.89</v>
      </c>
      <c r="G12" s="6">
        <v>5</v>
      </c>
      <c r="H12" s="6">
        <v>45</v>
      </c>
      <c r="I12" s="6">
        <v>19</v>
      </c>
    </row>
    <row r="13" spans="1:9">
      <c r="A13" t="s">
        <v>37</v>
      </c>
      <c r="B13">
        <v>100</v>
      </c>
      <c r="C13">
        <v>2989</v>
      </c>
      <c r="D13">
        <v>18.510000000000002</v>
      </c>
      <c r="E13">
        <v>156.66</v>
      </c>
      <c r="F13" s="6">
        <v>87.02</v>
      </c>
      <c r="G13" s="6">
        <v>5</v>
      </c>
      <c r="H13" s="6">
        <v>46</v>
      </c>
      <c r="I13" s="6">
        <v>19</v>
      </c>
    </row>
    <row r="14" spans="1:9">
      <c r="A14" t="s">
        <v>28</v>
      </c>
      <c r="B14">
        <v>100</v>
      </c>
      <c r="C14">
        <v>2422</v>
      </c>
      <c r="D14">
        <v>14.56</v>
      </c>
      <c r="E14">
        <v>74.86</v>
      </c>
      <c r="F14" s="6">
        <v>40.19</v>
      </c>
      <c r="G14" s="6">
        <v>6</v>
      </c>
      <c r="H14" s="6">
        <v>16</v>
      </c>
      <c r="I14" s="6">
        <v>18</v>
      </c>
    </row>
    <row r="15" spans="1:9">
      <c r="A15" t="s">
        <v>24</v>
      </c>
      <c r="B15">
        <v>100</v>
      </c>
      <c r="C15">
        <v>7781</v>
      </c>
      <c r="D15">
        <v>173.58</v>
      </c>
      <c r="E15">
        <v>1357.75</v>
      </c>
      <c r="F15" s="6">
        <v>564.79999999999995</v>
      </c>
      <c r="G15" s="6">
        <v>9</v>
      </c>
      <c r="H15" s="6">
        <v>71</v>
      </c>
      <c r="I15" s="6">
        <v>17</v>
      </c>
    </row>
    <row r="16" spans="1:9">
      <c r="A16" t="s">
        <v>20</v>
      </c>
      <c r="B16">
        <v>100</v>
      </c>
      <c r="C16">
        <v>20116</v>
      </c>
      <c r="D16">
        <v>131.82</v>
      </c>
      <c r="E16">
        <v>819.04</v>
      </c>
      <c r="F16" s="6">
        <v>417.54</v>
      </c>
      <c r="G16" s="6">
        <v>8</v>
      </c>
      <c r="H16" s="6">
        <v>26</v>
      </c>
      <c r="I16" s="6">
        <v>14</v>
      </c>
    </row>
    <row r="17" spans="1:9">
      <c r="A17" t="s">
        <v>50</v>
      </c>
      <c r="B17">
        <v>100</v>
      </c>
      <c r="C17">
        <v>3550</v>
      </c>
      <c r="D17">
        <v>71.86</v>
      </c>
      <c r="E17">
        <v>406.67</v>
      </c>
      <c r="F17" s="6">
        <v>144.22999999999999</v>
      </c>
      <c r="G17" s="6">
        <v>5</v>
      </c>
      <c r="H17" s="6">
        <v>9</v>
      </c>
      <c r="I17" s="6">
        <v>13</v>
      </c>
    </row>
    <row r="18" spans="1:9">
      <c r="A18" t="s">
        <v>19</v>
      </c>
      <c r="B18">
        <v>100</v>
      </c>
      <c r="C18">
        <v>1393</v>
      </c>
      <c r="D18">
        <v>49.66</v>
      </c>
      <c r="E18">
        <v>331.5</v>
      </c>
      <c r="F18" s="6">
        <v>177.33</v>
      </c>
      <c r="G18" s="6">
        <v>9</v>
      </c>
      <c r="H18" s="6">
        <v>18</v>
      </c>
      <c r="I18" s="6">
        <v>12</v>
      </c>
    </row>
    <row r="19" spans="1:9">
      <c r="A19" t="s">
        <v>18</v>
      </c>
      <c r="B19">
        <v>100</v>
      </c>
      <c r="C19">
        <v>8521</v>
      </c>
      <c r="D19">
        <v>131.1</v>
      </c>
      <c r="E19">
        <v>1332.71</v>
      </c>
      <c r="F19" s="6">
        <v>348.27</v>
      </c>
      <c r="G19" s="6">
        <v>12</v>
      </c>
      <c r="H19" s="6">
        <v>34</v>
      </c>
      <c r="I19" s="6">
        <v>11</v>
      </c>
    </row>
    <row r="20" spans="1:9">
      <c r="A20" t="s">
        <v>51</v>
      </c>
      <c r="B20">
        <v>100</v>
      </c>
      <c r="C20">
        <v>70977</v>
      </c>
      <c r="D20">
        <v>89.39</v>
      </c>
      <c r="E20">
        <v>946.69</v>
      </c>
      <c r="F20" s="6">
        <v>837.23</v>
      </c>
      <c r="G20" s="6">
        <v>14</v>
      </c>
      <c r="H20" s="6">
        <v>53</v>
      </c>
      <c r="I20" s="6">
        <v>11</v>
      </c>
    </row>
    <row r="21" spans="1:9">
      <c r="A21" t="s">
        <v>34</v>
      </c>
      <c r="B21">
        <v>100</v>
      </c>
      <c r="C21">
        <v>29743</v>
      </c>
      <c r="D21">
        <v>126.74</v>
      </c>
      <c r="E21">
        <v>1474.63</v>
      </c>
      <c r="F21" s="6">
        <v>649.59</v>
      </c>
      <c r="G21" s="6">
        <v>9</v>
      </c>
      <c r="H21" s="6">
        <v>58</v>
      </c>
      <c r="I21" s="6">
        <v>11</v>
      </c>
    </row>
    <row r="22" spans="1:9">
      <c r="A22" t="s">
        <v>9</v>
      </c>
      <c r="B22">
        <v>100</v>
      </c>
      <c r="C22">
        <v>5648</v>
      </c>
      <c r="D22">
        <v>36.700000000000003</v>
      </c>
      <c r="E22">
        <v>358.2</v>
      </c>
      <c r="F22" s="6">
        <v>134.82</v>
      </c>
      <c r="G22" s="6">
        <v>8</v>
      </c>
      <c r="H22" s="6">
        <v>47</v>
      </c>
      <c r="I22" s="6">
        <v>10</v>
      </c>
    </row>
    <row r="23" spans="1:9">
      <c r="A23" t="s">
        <v>27</v>
      </c>
      <c r="B23">
        <v>100</v>
      </c>
      <c r="C23">
        <v>472</v>
      </c>
      <c r="D23">
        <v>16.760000000000002</v>
      </c>
      <c r="E23">
        <v>97.95</v>
      </c>
      <c r="F23" s="6">
        <v>86.52</v>
      </c>
      <c r="G23" s="6">
        <v>9</v>
      </c>
      <c r="H23" s="6">
        <v>28</v>
      </c>
      <c r="I23" s="6">
        <v>9</v>
      </c>
    </row>
    <row r="24" spans="1:9">
      <c r="A24" t="s">
        <v>45</v>
      </c>
      <c r="B24">
        <v>100</v>
      </c>
      <c r="C24">
        <v>20940</v>
      </c>
      <c r="D24">
        <v>607.34</v>
      </c>
      <c r="E24">
        <v>2612.44</v>
      </c>
      <c r="F24" s="6">
        <v>2052.64</v>
      </c>
      <c r="G24" s="6">
        <v>65</v>
      </c>
      <c r="H24" s="6">
        <v>80</v>
      </c>
      <c r="I24" s="6">
        <v>9</v>
      </c>
    </row>
    <row r="25" spans="1:9">
      <c r="A25" t="s">
        <v>21</v>
      </c>
      <c r="B25">
        <v>100</v>
      </c>
      <c r="C25">
        <v>13512</v>
      </c>
      <c r="D25">
        <v>533.55999999999995</v>
      </c>
      <c r="E25">
        <v>2542.2800000000002</v>
      </c>
      <c r="F25" s="6">
        <v>1489.25</v>
      </c>
      <c r="G25" s="6">
        <v>5</v>
      </c>
      <c r="H25" s="6">
        <v>31</v>
      </c>
      <c r="I25" s="6">
        <v>9</v>
      </c>
    </row>
    <row r="26" spans="1:9">
      <c r="A26" t="s">
        <v>48</v>
      </c>
      <c r="B26">
        <v>100</v>
      </c>
      <c r="C26">
        <v>44187</v>
      </c>
      <c r="D26">
        <v>919.25</v>
      </c>
      <c r="E26">
        <v>5428.54</v>
      </c>
      <c r="F26" s="6">
        <v>3215.04</v>
      </c>
      <c r="G26" s="6">
        <v>57</v>
      </c>
      <c r="H26" s="6">
        <v>98</v>
      </c>
      <c r="I26" s="6">
        <v>8</v>
      </c>
    </row>
    <row r="27" spans="1:9">
      <c r="A27" t="s">
        <v>31</v>
      </c>
      <c r="B27">
        <v>100</v>
      </c>
      <c r="C27">
        <v>33796</v>
      </c>
      <c r="D27">
        <v>284.93</v>
      </c>
      <c r="E27">
        <v>1594.98</v>
      </c>
      <c r="F27" s="6">
        <v>877.28</v>
      </c>
      <c r="G27" s="6">
        <v>7</v>
      </c>
      <c r="H27" s="6">
        <v>15</v>
      </c>
      <c r="I27" s="6">
        <v>8</v>
      </c>
    </row>
    <row r="28" spans="1:9">
      <c r="A28" t="s">
        <v>44</v>
      </c>
      <c r="B28">
        <v>100</v>
      </c>
      <c r="C28">
        <v>5728</v>
      </c>
      <c r="D28">
        <v>25.6</v>
      </c>
      <c r="E28">
        <v>389.01</v>
      </c>
      <c r="F28" s="6">
        <v>25.6</v>
      </c>
      <c r="G28" s="6">
        <v>15</v>
      </c>
      <c r="H28" s="6">
        <v>16</v>
      </c>
      <c r="I28" s="6">
        <v>8</v>
      </c>
    </row>
    <row r="29" spans="1:9">
      <c r="A29" t="s">
        <v>16</v>
      </c>
      <c r="B29">
        <v>100</v>
      </c>
      <c r="C29">
        <v>3823</v>
      </c>
      <c r="D29">
        <v>163.91</v>
      </c>
      <c r="E29">
        <v>773.96</v>
      </c>
      <c r="F29" s="6">
        <v>372.46</v>
      </c>
      <c r="G29" s="6">
        <v>8</v>
      </c>
      <c r="H29" s="6">
        <v>28</v>
      </c>
      <c r="I29" s="6">
        <v>8</v>
      </c>
    </row>
    <row r="30" spans="1:9">
      <c r="A30" t="s">
        <v>11</v>
      </c>
      <c r="B30">
        <v>100</v>
      </c>
      <c r="C30">
        <v>25540</v>
      </c>
      <c r="D30">
        <v>477.16</v>
      </c>
      <c r="E30">
        <v>2681.27</v>
      </c>
      <c r="F30" s="6">
        <v>1485.79</v>
      </c>
      <c r="G30" s="6">
        <v>12</v>
      </c>
      <c r="H30" s="6">
        <v>38</v>
      </c>
      <c r="I30" s="6">
        <v>7</v>
      </c>
    </row>
    <row r="31" spans="1:9">
      <c r="A31" t="s">
        <v>40</v>
      </c>
      <c r="B31">
        <v>100</v>
      </c>
      <c r="C31">
        <v>5998</v>
      </c>
      <c r="D31">
        <v>193.33</v>
      </c>
      <c r="E31">
        <v>634.58000000000004</v>
      </c>
      <c r="F31" s="6">
        <v>637.73</v>
      </c>
      <c r="G31" s="6">
        <v>28</v>
      </c>
      <c r="H31" s="6">
        <v>35</v>
      </c>
      <c r="I31" s="6">
        <v>7</v>
      </c>
    </row>
    <row r="32" spans="1:9">
      <c r="A32" t="s">
        <v>12</v>
      </c>
      <c r="B32">
        <v>100</v>
      </c>
      <c r="C32">
        <v>31791</v>
      </c>
      <c r="D32">
        <v>235.57</v>
      </c>
      <c r="E32">
        <v>1939.61</v>
      </c>
      <c r="F32" s="6">
        <v>652.23</v>
      </c>
      <c r="G32" s="6">
        <v>0</v>
      </c>
      <c r="H32" s="6">
        <v>20</v>
      </c>
      <c r="I32" s="6">
        <v>7</v>
      </c>
    </row>
    <row r="33" spans="1:9">
      <c r="A33" t="s">
        <v>6</v>
      </c>
      <c r="B33">
        <v>100</v>
      </c>
      <c r="C33">
        <v>1166</v>
      </c>
      <c r="D33">
        <v>19.010000000000002</v>
      </c>
      <c r="E33">
        <v>195.7</v>
      </c>
      <c r="F33" s="6">
        <v>84.44</v>
      </c>
      <c r="G33" s="6">
        <v>8</v>
      </c>
      <c r="H33" s="6">
        <v>14</v>
      </c>
      <c r="I33" s="6">
        <v>7</v>
      </c>
    </row>
    <row r="34" spans="1:9">
      <c r="A34" t="s">
        <v>17</v>
      </c>
      <c r="B34">
        <v>100</v>
      </c>
      <c r="C34">
        <v>8782</v>
      </c>
      <c r="D34">
        <v>38.200000000000003</v>
      </c>
      <c r="E34">
        <v>523.26</v>
      </c>
      <c r="F34" s="6">
        <v>174.85</v>
      </c>
      <c r="G34" s="6">
        <v>18</v>
      </c>
      <c r="H34" s="6">
        <v>64</v>
      </c>
      <c r="I34" s="6">
        <v>5</v>
      </c>
    </row>
    <row r="35" spans="1:9">
      <c r="A35" t="s">
        <v>42</v>
      </c>
      <c r="B35">
        <v>100</v>
      </c>
      <c r="C35">
        <v>171084</v>
      </c>
      <c r="D35">
        <v>3423.38</v>
      </c>
      <c r="E35">
        <v>9047.25</v>
      </c>
      <c r="F35" s="6">
        <v>8847.08</v>
      </c>
      <c r="G35" s="6">
        <v>4</v>
      </c>
      <c r="H35" s="6">
        <v>73</v>
      </c>
      <c r="I35" s="6">
        <v>3</v>
      </c>
    </row>
    <row r="36" spans="1:9">
      <c r="A36" t="s">
        <v>47</v>
      </c>
      <c r="B36">
        <v>100</v>
      </c>
      <c r="C36">
        <v>5240</v>
      </c>
      <c r="D36">
        <v>3.36</v>
      </c>
      <c r="E36">
        <v>82.93</v>
      </c>
      <c r="F36" s="6">
        <v>24.06</v>
      </c>
      <c r="G36" s="6">
        <v>0</v>
      </c>
      <c r="H36" s="6">
        <v>0</v>
      </c>
      <c r="I36" s="6">
        <v>3</v>
      </c>
    </row>
    <row r="37" spans="1:9">
      <c r="A37" t="s">
        <v>43</v>
      </c>
      <c r="B37">
        <v>100</v>
      </c>
      <c r="C37">
        <v>2903</v>
      </c>
      <c r="D37">
        <v>55.72</v>
      </c>
      <c r="E37">
        <v>498.5</v>
      </c>
      <c r="F37" s="6">
        <v>191.34</v>
      </c>
      <c r="G37" s="6">
        <v>9</v>
      </c>
      <c r="H37" s="6">
        <v>11</v>
      </c>
      <c r="I37" s="6">
        <v>3</v>
      </c>
    </row>
    <row r="38" spans="1:9">
      <c r="A38" t="s">
        <v>25</v>
      </c>
      <c r="B38">
        <v>100</v>
      </c>
      <c r="C38">
        <v>2550</v>
      </c>
      <c r="D38">
        <v>2.06</v>
      </c>
      <c r="E38">
        <v>53.25</v>
      </c>
      <c r="F38" s="6">
        <v>16.05</v>
      </c>
      <c r="G38" s="6">
        <v>0</v>
      </c>
      <c r="H38" s="6">
        <v>0</v>
      </c>
      <c r="I38" s="6">
        <v>2</v>
      </c>
    </row>
    <row r="39" spans="1:9">
      <c r="A39" t="s">
        <v>22</v>
      </c>
      <c r="B39">
        <v>100</v>
      </c>
      <c r="C39">
        <v>16130</v>
      </c>
      <c r="D39">
        <v>2.81</v>
      </c>
      <c r="E39">
        <v>108.84</v>
      </c>
      <c r="F39" s="6">
        <v>24.55</v>
      </c>
      <c r="G39" s="6">
        <v>0</v>
      </c>
      <c r="H39" s="6">
        <v>0</v>
      </c>
      <c r="I39" s="6">
        <v>1</v>
      </c>
    </row>
    <row r="40" spans="1:9">
      <c r="A40" t="s">
        <v>15</v>
      </c>
      <c r="B40">
        <v>100</v>
      </c>
      <c r="C40">
        <v>17723</v>
      </c>
      <c r="D40">
        <v>17.11</v>
      </c>
      <c r="E40">
        <v>248.84</v>
      </c>
      <c r="F40" s="6">
        <v>159.49</v>
      </c>
      <c r="G40" s="6">
        <v>13</v>
      </c>
      <c r="H40" s="6">
        <v>13</v>
      </c>
      <c r="I40" s="6">
        <v>1</v>
      </c>
    </row>
    <row r="41" spans="1:9">
      <c r="A41" t="s">
        <v>52</v>
      </c>
      <c r="B41">
        <v>100</v>
      </c>
      <c r="C41">
        <v>2168</v>
      </c>
      <c r="D41">
        <v>8.93</v>
      </c>
      <c r="E41">
        <v>107.55</v>
      </c>
      <c r="F41" s="6">
        <v>61.51</v>
      </c>
      <c r="G41" s="6">
        <v>0</v>
      </c>
      <c r="H41" s="6">
        <v>0</v>
      </c>
      <c r="I41" s="6">
        <v>1</v>
      </c>
    </row>
    <row r="42" spans="1:9">
      <c r="A42" t="s">
        <v>46</v>
      </c>
      <c r="B42">
        <v>100</v>
      </c>
      <c r="C42">
        <v>4313</v>
      </c>
      <c r="D42">
        <v>12.21</v>
      </c>
      <c r="E42">
        <v>92.55</v>
      </c>
      <c r="F42" s="6">
        <v>78.069999999999993</v>
      </c>
      <c r="G42" s="6">
        <v>0</v>
      </c>
      <c r="H42" s="6">
        <v>0</v>
      </c>
      <c r="I42" s="6">
        <v>1</v>
      </c>
    </row>
    <row r="43" spans="1:9">
      <c r="A43" t="s">
        <v>30</v>
      </c>
      <c r="B43">
        <v>100</v>
      </c>
      <c r="C43">
        <v>1562</v>
      </c>
      <c r="D43">
        <v>1.58</v>
      </c>
      <c r="E43">
        <v>4.26</v>
      </c>
      <c r="F43" s="6">
        <v>1.7</v>
      </c>
      <c r="G43" s="6">
        <v>0</v>
      </c>
      <c r="H43" s="6">
        <v>0</v>
      </c>
      <c r="I43" s="6">
        <v>0</v>
      </c>
    </row>
    <row r="44" spans="1:9">
      <c r="A44" t="s">
        <v>7</v>
      </c>
      <c r="B44">
        <v>100</v>
      </c>
      <c r="C44">
        <v>888</v>
      </c>
      <c r="D44">
        <v>79.56</v>
      </c>
      <c r="E44">
        <v>301.95</v>
      </c>
      <c r="F44" s="6">
        <v>241.8</v>
      </c>
      <c r="G44" s="6">
        <v>0</v>
      </c>
      <c r="H44" s="6">
        <v>0</v>
      </c>
      <c r="I44" s="6">
        <v>0</v>
      </c>
    </row>
    <row r="45" spans="1:9">
      <c r="A45" t="s">
        <v>36</v>
      </c>
      <c r="B45">
        <v>100</v>
      </c>
      <c r="C45">
        <v>51888</v>
      </c>
      <c r="D45">
        <v>8.44</v>
      </c>
      <c r="E45">
        <v>495.93</v>
      </c>
      <c r="F45" s="6">
        <v>361.42</v>
      </c>
      <c r="G45" s="6">
        <v>0</v>
      </c>
      <c r="H45" s="6">
        <v>0</v>
      </c>
      <c r="I45" s="6">
        <v>0</v>
      </c>
    </row>
    <row r="46" spans="1:9">
      <c r="A46" t="s">
        <v>35</v>
      </c>
      <c r="B46">
        <v>100</v>
      </c>
      <c r="C46">
        <v>1349</v>
      </c>
      <c r="D46">
        <v>19.05</v>
      </c>
      <c r="E46">
        <v>146.80000000000001</v>
      </c>
      <c r="F46" s="6">
        <v>59.55</v>
      </c>
      <c r="G46" s="6">
        <v>0</v>
      </c>
      <c r="H46" s="6">
        <v>0</v>
      </c>
      <c r="I46" s="6">
        <v>0</v>
      </c>
    </row>
    <row r="47" spans="1:9">
      <c r="A47" t="s">
        <v>23</v>
      </c>
      <c r="B47">
        <v>100</v>
      </c>
      <c r="C47">
        <v>10090</v>
      </c>
      <c r="D47">
        <v>64.94</v>
      </c>
      <c r="E47">
        <v>433.54</v>
      </c>
      <c r="F47" s="6">
        <v>229.11</v>
      </c>
      <c r="G47" s="6">
        <v>0</v>
      </c>
      <c r="H47" s="6">
        <v>0</v>
      </c>
      <c r="I47" s="6">
        <v>0</v>
      </c>
    </row>
    <row r="48" spans="1:9">
      <c r="A48" t="s">
        <v>14</v>
      </c>
      <c r="B48">
        <v>100</v>
      </c>
      <c r="C48">
        <v>2631</v>
      </c>
      <c r="D48">
        <v>2.63</v>
      </c>
      <c r="E48">
        <v>54.28</v>
      </c>
      <c r="F48" s="6">
        <v>7.98</v>
      </c>
      <c r="G48" s="6">
        <v>0</v>
      </c>
      <c r="H48" s="6">
        <v>0</v>
      </c>
      <c r="I48" s="6">
        <v>0</v>
      </c>
    </row>
    <row r="49" spans="1:9">
      <c r="A49" t="s">
        <v>8</v>
      </c>
      <c r="B49">
        <v>100</v>
      </c>
      <c r="C49">
        <v>2610</v>
      </c>
      <c r="D49">
        <v>108.19</v>
      </c>
      <c r="E49">
        <v>562.41</v>
      </c>
      <c r="F49" s="6">
        <v>266.51</v>
      </c>
      <c r="G49" s="6">
        <v>0</v>
      </c>
      <c r="H49" s="6">
        <v>0</v>
      </c>
      <c r="I49" s="6">
        <v>0</v>
      </c>
    </row>
  </sheetData>
  <sortState ref="A2:I49">
    <sortCondition descending="1" ref="I2:I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E137"/>
  <sheetViews>
    <sheetView tabSelected="1" showRuler="0" workbookViewId="0">
      <selection activeCell="R32" sqref="R32"/>
    </sheetView>
  </sheetViews>
  <sheetFormatPr baseColWidth="10" defaultRowHeight="15" x14ac:dyDescent="0"/>
  <sheetData>
    <row r="2" spans="5:5">
      <c r="E2" s="1" t="s">
        <v>64</v>
      </c>
    </row>
    <row r="30" spans="5:5">
      <c r="E30" s="1" t="s">
        <v>65</v>
      </c>
    </row>
    <row r="57" spans="5:5">
      <c r="E57" s="1" t="s">
        <v>66</v>
      </c>
    </row>
    <row r="83" spans="5:5">
      <c r="E83" s="1" t="s">
        <v>67</v>
      </c>
    </row>
    <row r="114" spans="5:5">
      <c r="E114" s="1" t="s">
        <v>68</v>
      </c>
    </row>
    <row r="137" spans="5:5">
      <c r="E137" s="1" t="s">
        <v>69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slice properties</vt:lpstr>
      <vt:lpstr>build rate</vt:lpstr>
      <vt:lpstr>Charts</vt:lpstr>
    </vt:vector>
  </TitlesOfParts>
  <Company>AVNET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 Sivakumar</dc:creator>
  <cp:lastModifiedBy>Nishanth Sivakumar</cp:lastModifiedBy>
  <dcterms:created xsi:type="dcterms:W3CDTF">2015-10-01T15:20:59Z</dcterms:created>
  <dcterms:modified xsi:type="dcterms:W3CDTF">2015-10-07T19:28:56Z</dcterms:modified>
</cp:coreProperties>
</file>