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8800" windowHeight="16460" tabRatio="500" activeTab="2"/>
  </bookViews>
  <sheets>
    <sheet name="slice properties" sheetId="3" r:id="rId1"/>
    <sheet name="build rate" sheetId="1" r:id="rId2"/>
    <sheet name="Chart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3" l="1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<sst xmlns="http://schemas.openxmlformats.org/spreadsheetml/2006/main" count="121" uniqueCount="70">
  <si>
    <t>Benchmark</t>
  </si>
  <si>
    <t>Number of Slices</t>
  </si>
  <si>
    <t>Lines of Code(C files)</t>
  </si>
  <si>
    <t>Average Slice size</t>
  </si>
  <si>
    <t>% Size of Slice</t>
  </si>
  <si>
    <t>Build Rate( %)</t>
  </si>
  <si>
    <t>Xfennec-progress</t>
  </si>
  <si>
    <t>rswier-c4</t>
  </si>
  <si>
    <t>visit1985-mdp</t>
  </si>
  <si>
    <t>abrasive-shairport</t>
  </si>
  <si>
    <t>nelhage-reptyr</t>
  </si>
  <si>
    <t>clibs-clib</t>
  </si>
  <si>
    <t>nicolasff-webdis</t>
  </si>
  <si>
    <t>antirez-sds</t>
  </si>
  <si>
    <t>sickill-stderred</t>
  </si>
  <si>
    <t>facebook-flashcache</t>
  </si>
  <si>
    <t>vmg-sundown</t>
  </si>
  <si>
    <t>samr7-vanitygen</t>
  </si>
  <si>
    <t>lastpass-lastpass-cli</t>
  </si>
  <si>
    <t>antirez-linenoise</t>
  </si>
  <si>
    <t>twitter-fatcache</t>
  </si>
  <si>
    <t>yarrick-iodine</t>
  </si>
  <si>
    <t>alibaba-tsar</t>
  </si>
  <si>
    <t>shadowsocks-ChinaDNS</t>
  </si>
  <si>
    <t>DNSPod-dnspod-sr</t>
  </si>
  <si>
    <t>psankar-simplefs</t>
  </si>
  <si>
    <t>defuse-swatd</t>
  </si>
  <si>
    <t>antirez-smaz</t>
  </si>
  <si>
    <t>bonzini-qboot</t>
  </si>
  <si>
    <t>jklmnn-imagejs</t>
  </si>
  <si>
    <t>mrrrgn-simple-rootkit</t>
  </si>
  <si>
    <t>memcached</t>
  </si>
  <si>
    <t>tj-mon</t>
  </si>
  <si>
    <t>bitly-dablooms</t>
  </si>
  <si>
    <t>twitter-twemcache</t>
  </si>
  <si>
    <t>rxi-dyad</t>
  </si>
  <si>
    <t>rvoicilas-inotify-tools</t>
  </si>
  <si>
    <t>rofl0r-proxychains-ng</t>
  </si>
  <si>
    <t>tj-histo</t>
  </si>
  <si>
    <t>nsf-termbox</t>
  </si>
  <si>
    <t>Cyan4973-zstd</t>
  </si>
  <si>
    <t>Phildo-pixQL</t>
  </si>
  <si>
    <t>gumbo-parser</t>
  </si>
  <si>
    <t>yrutschle-sslh</t>
  </si>
  <si>
    <t>udp-json-parser</t>
  </si>
  <si>
    <t>cisco-thor</t>
  </si>
  <si>
    <t>python-greenlet-greenlet</t>
  </si>
  <si>
    <t>patjak-bcwc_pcie</t>
  </si>
  <si>
    <t>douban-beansdb</t>
  </si>
  <si>
    <t>droe-sslsplit</t>
  </si>
  <si>
    <t>orangeduck-mpc</t>
  </si>
  <si>
    <t>machinezone-tcpkali</t>
  </si>
  <si>
    <t>karthick18-inception</t>
  </si>
  <si>
    <t>vmg-houdini</t>
  </si>
  <si>
    <t>Slices</t>
  </si>
  <si>
    <t>Smallest slice size</t>
  </si>
  <si>
    <t>Largest slice size</t>
  </si>
  <si>
    <t>Min procedure count</t>
  </si>
  <si>
    <t xml:space="preserve"> Max procedure count</t>
  </si>
  <si>
    <t xml:space="preserve"> Avg procedure count</t>
  </si>
  <si>
    <t>Inter procedural slices</t>
  </si>
  <si>
    <t xml:space="preserve"> Inter file slices</t>
  </si>
  <si>
    <t>Size of smallest slice built</t>
  </si>
  <si>
    <t>Size of largest slice built</t>
  </si>
  <si>
    <t>BUILD RATE</t>
  </si>
  <si>
    <t>BUILT SLICE SIZE</t>
  </si>
  <si>
    <t>SLICE SIZE</t>
  </si>
  <si>
    <t>INTER PROCEDURE &amp; INTER FILE SLICES</t>
  </si>
  <si>
    <t>MINIMUM, MAXIMUM AND AVERAGE SLICE SIZE</t>
  </si>
  <si>
    <t>MINIMUM, MAXIMUM AND AVERAGE NUMBER OF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</si>
</sst>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35907327146"/>
          <c:y val="0.140350877192982"/>
          <c:w val="0.815780480609953"/>
          <c:h val="0.79255375972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'build rate'!$G$1</c:f>
              <c:strCache>
                <c:ptCount val="1"/>
                <c:pt idx="0">
                  <c:v>Build Rate( %)</c:v>
                </c:pt>
              </c:strCache>
            </c:strRef>
          </c:tx>
          <c:spPr>
            <a:ln w="47625">
              <a:solidFill>
                <a:srgbClr val="FF0000">
                  <a:alpha val="76000"/>
                </a:srgbClr>
              </a:solidFill>
            </a:ln>
          </c:spPr>
          <c:yVal>
            <c:numRef>
              <c:f>'build rate'!$G$2:$G$49</c:f>
              <c:numCache>
                <c:formatCode>General</c:formatCode>
                <c:ptCount val="48"/>
                <c:pt idx="0">
                  <c:v>62.0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12984"/>
        <c:axId val="2106215752"/>
      </c:scatterChart>
      <c:valAx>
        <c:axId val="21062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15752"/>
        <c:crosses val="autoZero"/>
        <c:crossBetween val="midCat"/>
        <c:majorUnit val="3.0"/>
      </c:valAx>
      <c:valAx>
        <c:axId val="210621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12984"/>
        <c:crosses val="autoZero"/>
        <c:crossBetween val="midCat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 rate'!$E$1</c:f>
              <c:strCache>
                <c:ptCount val="1"/>
                <c:pt idx="0">
                  <c:v>Size of smallest slice built</c:v>
                </c:pt>
              </c:strCache>
            </c:strRef>
          </c:tx>
          <c:val>
            <c:numRef>
              <c:f>'build rate'!$E$2:$E$49</c:f>
              <c:numCache>
                <c:formatCode>General</c:formatCode>
                <c:ptCount val="48"/>
                <c:pt idx="0">
                  <c:v>10.0</c:v>
                </c:pt>
                <c:pt idx="1">
                  <c:v>22.0</c:v>
                </c:pt>
                <c:pt idx="2">
                  <c:v>8.0</c:v>
                </c:pt>
                <c:pt idx="3">
                  <c:v>182.0</c:v>
                </c:pt>
                <c:pt idx="4">
                  <c:v>9.0</c:v>
                </c:pt>
                <c:pt idx="5">
                  <c:v>20.0</c:v>
                </c:pt>
                <c:pt idx="6">
                  <c:v>5.0</c:v>
                </c:pt>
                <c:pt idx="7">
                  <c:v>9.0</c:v>
                </c:pt>
                <c:pt idx="8">
                  <c:v>10.0</c:v>
                </c:pt>
                <c:pt idx="9">
                  <c:v>12.0</c:v>
                </c:pt>
                <c:pt idx="10">
                  <c:v>7.0</c:v>
                </c:pt>
                <c:pt idx="11">
                  <c:v>9.0</c:v>
                </c:pt>
                <c:pt idx="12">
                  <c:v>8.0</c:v>
                </c:pt>
                <c:pt idx="13">
                  <c:v>21.0</c:v>
                </c:pt>
                <c:pt idx="14">
                  <c:v>23.0</c:v>
                </c:pt>
                <c:pt idx="15">
                  <c:v>6.0</c:v>
                </c:pt>
                <c:pt idx="16">
                  <c:v>7.0</c:v>
                </c:pt>
                <c:pt idx="17">
                  <c:v>10.0</c:v>
                </c:pt>
                <c:pt idx="18">
                  <c:v>28.0</c:v>
                </c:pt>
                <c:pt idx="19">
                  <c:v>10.0</c:v>
                </c:pt>
                <c:pt idx="20">
                  <c:v>15.0</c:v>
                </c:pt>
                <c:pt idx="21">
                  <c:v>42.0</c:v>
                </c:pt>
                <c:pt idx="22">
                  <c:v>31.0</c:v>
                </c:pt>
                <c:pt idx="23">
                  <c:v>57.0</c:v>
                </c:pt>
                <c:pt idx="24">
                  <c:v>14.0</c:v>
                </c:pt>
                <c:pt idx="25">
                  <c:v>13.0</c:v>
                </c:pt>
                <c:pt idx="26">
                  <c:v>16.0</c:v>
                </c:pt>
                <c:pt idx="27">
                  <c:v>28.0</c:v>
                </c:pt>
                <c:pt idx="28">
                  <c:v>8.0</c:v>
                </c:pt>
                <c:pt idx="29">
                  <c:v>64.0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'build rate'!$F$1</c:f>
              <c:strCache>
                <c:ptCount val="1"/>
                <c:pt idx="0">
                  <c:v>Size of largest slice built</c:v>
                </c:pt>
              </c:strCache>
            </c:strRef>
          </c:tx>
          <c:val>
            <c:numRef>
              <c:f>'build rate'!$F$2:$F$49</c:f>
              <c:numCache>
                <c:formatCode>General</c:formatCode>
                <c:ptCount val="48"/>
                <c:pt idx="0">
                  <c:v>77.0</c:v>
                </c:pt>
                <c:pt idx="1">
                  <c:v>51.0</c:v>
                </c:pt>
                <c:pt idx="2">
                  <c:v>69.0</c:v>
                </c:pt>
                <c:pt idx="3">
                  <c:v>224.0</c:v>
                </c:pt>
                <c:pt idx="4">
                  <c:v>18.0</c:v>
                </c:pt>
                <c:pt idx="5">
                  <c:v>50.0</c:v>
                </c:pt>
                <c:pt idx="6">
                  <c:v>8.0</c:v>
                </c:pt>
                <c:pt idx="7">
                  <c:v>28.0</c:v>
                </c:pt>
                <c:pt idx="8">
                  <c:v>39.0</c:v>
                </c:pt>
                <c:pt idx="9">
                  <c:v>199.0</c:v>
                </c:pt>
                <c:pt idx="10">
                  <c:v>45.0</c:v>
                </c:pt>
                <c:pt idx="11">
                  <c:v>85.0</c:v>
                </c:pt>
                <c:pt idx="12">
                  <c:v>17.0</c:v>
                </c:pt>
                <c:pt idx="13">
                  <c:v>28.0</c:v>
                </c:pt>
                <c:pt idx="14">
                  <c:v>34.0</c:v>
                </c:pt>
                <c:pt idx="15">
                  <c:v>16.0</c:v>
                </c:pt>
                <c:pt idx="16">
                  <c:v>21.0</c:v>
                </c:pt>
                <c:pt idx="17">
                  <c:v>255.0</c:v>
                </c:pt>
                <c:pt idx="18">
                  <c:v>34.0</c:v>
                </c:pt>
                <c:pt idx="19">
                  <c:v>24.0</c:v>
                </c:pt>
                <c:pt idx="20">
                  <c:v>52.0</c:v>
                </c:pt>
                <c:pt idx="21">
                  <c:v>47.0</c:v>
                </c:pt>
                <c:pt idx="22">
                  <c:v>31.0</c:v>
                </c:pt>
                <c:pt idx="23">
                  <c:v>66.0</c:v>
                </c:pt>
                <c:pt idx="24">
                  <c:v>15.0</c:v>
                </c:pt>
                <c:pt idx="25">
                  <c:v>13.0</c:v>
                </c:pt>
                <c:pt idx="26">
                  <c:v>16.0</c:v>
                </c:pt>
                <c:pt idx="27">
                  <c:v>28.0</c:v>
                </c:pt>
                <c:pt idx="28">
                  <c:v>8.0</c:v>
                </c:pt>
                <c:pt idx="29">
                  <c:v>64.0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52424"/>
        <c:axId val="2106159144"/>
      </c:lineChart>
      <c:catAx>
        <c:axId val="21062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59144"/>
        <c:crosses val="autoZero"/>
        <c:auto val="1"/>
        <c:lblAlgn val="ctr"/>
        <c:lblOffset val="100"/>
        <c:noMultiLvlLbl val="0"/>
      </c:catAx>
      <c:valAx>
        <c:axId val="210615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5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1911636045494"/>
          <c:y val="0.0406698564593301"/>
          <c:w val="0.751290682414698"/>
          <c:h val="0.908261688580793"/>
        </c:manualLayout>
      </c:layout>
      <c:lineChart>
        <c:grouping val="standard"/>
        <c:varyColors val="0"/>
        <c:ser>
          <c:idx val="0"/>
          <c:order val="0"/>
          <c:tx>
            <c:strRef>
              <c:f>'build rate'!$C$1</c:f>
              <c:strCache>
                <c:ptCount val="1"/>
                <c:pt idx="0">
                  <c:v>Lines of Code(C files)</c:v>
                </c:pt>
              </c:strCache>
            </c:strRef>
          </c:tx>
          <c:val>
            <c:numRef>
              <c:f>'build rate'!$C$2:$C$49</c:f>
              <c:numCache>
                <c:formatCode>General</c:formatCode>
                <c:ptCount val="48"/>
                <c:pt idx="0">
                  <c:v>1770.0</c:v>
                </c:pt>
                <c:pt idx="1">
                  <c:v>1998.0</c:v>
                </c:pt>
                <c:pt idx="2">
                  <c:v>20116.0</c:v>
                </c:pt>
                <c:pt idx="3">
                  <c:v>1717.0</c:v>
                </c:pt>
                <c:pt idx="4">
                  <c:v>1393.0</c:v>
                </c:pt>
                <c:pt idx="5">
                  <c:v>3174.0</c:v>
                </c:pt>
                <c:pt idx="6">
                  <c:v>3550.0</c:v>
                </c:pt>
                <c:pt idx="7">
                  <c:v>472.0</c:v>
                </c:pt>
                <c:pt idx="8">
                  <c:v>1033.0</c:v>
                </c:pt>
                <c:pt idx="9">
                  <c:v>7781.0</c:v>
                </c:pt>
                <c:pt idx="10">
                  <c:v>2989.0</c:v>
                </c:pt>
                <c:pt idx="11">
                  <c:v>29743.0</c:v>
                </c:pt>
                <c:pt idx="12">
                  <c:v>3823.0</c:v>
                </c:pt>
                <c:pt idx="13">
                  <c:v>8521.0</c:v>
                </c:pt>
                <c:pt idx="14">
                  <c:v>816.0</c:v>
                </c:pt>
                <c:pt idx="15">
                  <c:v>2422.0</c:v>
                </c:pt>
                <c:pt idx="16">
                  <c:v>33796.0</c:v>
                </c:pt>
                <c:pt idx="17">
                  <c:v>31791.0</c:v>
                </c:pt>
                <c:pt idx="18">
                  <c:v>5998.0</c:v>
                </c:pt>
                <c:pt idx="19">
                  <c:v>29199.0</c:v>
                </c:pt>
                <c:pt idx="20">
                  <c:v>171084.0</c:v>
                </c:pt>
                <c:pt idx="21">
                  <c:v>5648.0</c:v>
                </c:pt>
                <c:pt idx="22">
                  <c:v>606.0</c:v>
                </c:pt>
                <c:pt idx="23">
                  <c:v>44187.0</c:v>
                </c:pt>
                <c:pt idx="24">
                  <c:v>13512.0</c:v>
                </c:pt>
                <c:pt idx="25">
                  <c:v>25540.0</c:v>
                </c:pt>
                <c:pt idx="26">
                  <c:v>490.0</c:v>
                </c:pt>
                <c:pt idx="27">
                  <c:v>70977.0</c:v>
                </c:pt>
                <c:pt idx="28">
                  <c:v>15746.0</c:v>
                </c:pt>
                <c:pt idx="29">
                  <c:v>8782.0</c:v>
                </c:pt>
                <c:pt idx="30">
                  <c:v>16130.0</c:v>
                </c:pt>
                <c:pt idx="31">
                  <c:v>20940.0</c:v>
                </c:pt>
                <c:pt idx="32">
                  <c:v>17723.0</c:v>
                </c:pt>
                <c:pt idx="33">
                  <c:v>2168.0</c:v>
                </c:pt>
                <c:pt idx="34">
                  <c:v>1562.0</c:v>
                </c:pt>
                <c:pt idx="35">
                  <c:v>5240.0</c:v>
                </c:pt>
                <c:pt idx="36">
                  <c:v>3671.0</c:v>
                </c:pt>
                <c:pt idx="37">
                  <c:v>2550.0</c:v>
                </c:pt>
                <c:pt idx="38">
                  <c:v>4313.0</c:v>
                </c:pt>
                <c:pt idx="39">
                  <c:v>888.0</c:v>
                </c:pt>
                <c:pt idx="40">
                  <c:v>51888.0</c:v>
                </c:pt>
                <c:pt idx="41">
                  <c:v>1349.0</c:v>
                </c:pt>
                <c:pt idx="42">
                  <c:v>10090.0</c:v>
                </c:pt>
                <c:pt idx="43">
                  <c:v>2631.0</c:v>
                </c:pt>
                <c:pt idx="44">
                  <c:v>5728.0</c:v>
                </c:pt>
                <c:pt idx="45">
                  <c:v>2610.0</c:v>
                </c:pt>
                <c:pt idx="46">
                  <c:v>1166.0</c:v>
                </c:pt>
                <c:pt idx="47">
                  <c:v>2903.0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'build rate'!$D$1</c:f>
              <c:strCache>
                <c:ptCount val="1"/>
                <c:pt idx="0">
                  <c:v>Average Slice size</c:v>
                </c:pt>
              </c:strCache>
            </c:strRef>
          </c:tx>
          <c:val>
            <c:numRef>
              <c:f>'build rate'!$D$2:$D$49</c:f>
              <c:numCache>
                <c:formatCode>General</c:formatCode>
                <c:ptCount val="48"/>
                <c:pt idx="0">
                  <c:v>68.29</c:v>
                </c:pt>
                <c:pt idx="1">
                  <c:v>85.86</c:v>
                </c:pt>
                <c:pt idx="2">
                  <c:v>1124.33</c:v>
                </c:pt>
                <c:pt idx="3">
                  <c:v>214.37</c:v>
                </c:pt>
                <c:pt idx="4">
                  <c:v>475.89</c:v>
                </c:pt>
                <c:pt idx="5">
                  <c:v>571.97</c:v>
                </c:pt>
                <c:pt idx="6">
                  <c:v>631.51</c:v>
                </c:pt>
                <c:pt idx="7">
                  <c:v>216.79</c:v>
                </c:pt>
                <c:pt idx="8">
                  <c:v>177.24</c:v>
                </c:pt>
                <c:pt idx="9">
                  <c:v>2067.45</c:v>
                </c:pt>
                <c:pt idx="10">
                  <c:v>222.28</c:v>
                </c:pt>
                <c:pt idx="11">
                  <c:v>2227.95</c:v>
                </c:pt>
                <c:pt idx="12">
                  <c:v>1205.1</c:v>
                </c:pt>
                <c:pt idx="13">
                  <c:v>1948.66</c:v>
                </c:pt>
                <c:pt idx="14">
                  <c:v>150.61</c:v>
                </c:pt>
                <c:pt idx="15">
                  <c:v>120.5</c:v>
                </c:pt>
                <c:pt idx="16">
                  <c:v>2518.21</c:v>
                </c:pt>
                <c:pt idx="17">
                  <c:v>2882.11</c:v>
                </c:pt>
                <c:pt idx="18">
                  <c:v>922.59</c:v>
                </c:pt>
                <c:pt idx="19">
                  <c:v>1095.94</c:v>
                </c:pt>
                <c:pt idx="20">
                  <c:v>18724.53</c:v>
                </c:pt>
                <c:pt idx="21">
                  <c:v>555.73</c:v>
                </c:pt>
                <c:pt idx="22">
                  <c:v>112.94</c:v>
                </c:pt>
                <c:pt idx="23">
                  <c:v>8124.68</c:v>
                </c:pt>
                <c:pt idx="24">
                  <c:v>3978.82</c:v>
                </c:pt>
                <c:pt idx="25">
                  <c:v>5628.12</c:v>
                </c:pt>
                <c:pt idx="26">
                  <c:v>61.58</c:v>
                </c:pt>
                <c:pt idx="27">
                  <c:v>1358.25</c:v>
                </c:pt>
                <c:pt idx="28">
                  <c:v>703.76</c:v>
                </c:pt>
                <c:pt idx="29">
                  <c:v>745.25</c:v>
                </c:pt>
                <c:pt idx="30">
                  <c:v>195.85</c:v>
                </c:pt>
                <c:pt idx="31">
                  <c:v>3825.63</c:v>
                </c:pt>
                <c:pt idx="32">
                  <c:v>390.38</c:v>
                </c:pt>
                <c:pt idx="33">
                  <c:v>173.87</c:v>
                </c:pt>
                <c:pt idx="34">
                  <c:v>7.35</c:v>
                </c:pt>
                <c:pt idx="35">
                  <c:v>125.05</c:v>
                </c:pt>
                <c:pt idx="36">
                  <c:v>1265.53</c:v>
                </c:pt>
                <c:pt idx="37">
                  <c:v>85.18000000000001</c:v>
                </c:pt>
                <c:pt idx="38">
                  <c:v>146.22</c:v>
                </c:pt>
                <c:pt idx="39">
                  <c:v>523.4</c:v>
                </c:pt>
                <c:pt idx="40">
                  <c:v>739.54</c:v>
                </c:pt>
                <c:pt idx="41">
                  <c:v>235.57</c:v>
                </c:pt>
                <c:pt idx="42">
                  <c:v>641.95</c:v>
                </c:pt>
                <c:pt idx="43">
                  <c:v>169.48</c:v>
                </c:pt>
                <c:pt idx="44">
                  <c:v>542.2</c:v>
                </c:pt>
                <c:pt idx="45">
                  <c:v>1081.4</c:v>
                </c:pt>
                <c:pt idx="46">
                  <c:v>278.54</c:v>
                </c:pt>
                <c:pt idx="47">
                  <c:v>784.99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39144"/>
        <c:axId val="2110242120"/>
      </c:lineChart>
      <c:catAx>
        <c:axId val="21102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42120"/>
        <c:crosses val="autoZero"/>
        <c:auto val="1"/>
        <c:lblAlgn val="ctr"/>
        <c:lblOffset val="100"/>
        <c:noMultiLvlLbl val="0"/>
      </c:catAx>
      <c:valAx>
        <c:axId val="2110242120"/>
        <c:scaling>
          <c:orientation val="minMax"/>
          <c:max val="2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39144"/>
        <c:crosses val="autoZero"/>
        <c:crossBetween val="between"/>
        <c:majorUnit val="1000.0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'slice properties'!$K$1</c:f>
              <c:strCache>
                <c:ptCount val="1"/>
                <c:pt idx="0">
                  <c:v>Inter procedural slices</c:v>
                </c:pt>
              </c:strCache>
            </c:strRef>
          </c:tx>
          <c:invertIfNegative val="0"/>
          <c:cat>
            <c:strRef>
              <c:f>'slice properties'!$A$2:$A$49</c:f>
              <c:strCache>
                <c:ptCount val="48"/>
                <c:pt idx="0">
                  <c:v>abrasive-shairport</c:v>
                </c:pt>
                <c:pt idx="1">
                  <c:v>alibaba-tsar</c:v>
                </c:pt>
                <c:pt idx="2">
                  <c:v>antirez-linenoise</c:v>
                </c:pt>
                <c:pt idx="3">
                  <c:v>antirez-sds</c:v>
                </c:pt>
                <c:pt idx="4">
                  <c:v>antirez-smaz</c:v>
                </c:pt>
                <c:pt idx="5">
                  <c:v>bitly-dablooms</c:v>
                </c:pt>
                <c:pt idx="6">
                  <c:v>bonzini-qboot</c:v>
                </c:pt>
                <c:pt idx="7">
                  <c:v>cisco-thor</c:v>
                </c:pt>
                <c:pt idx="8">
                  <c:v>clibs-clib</c:v>
                </c:pt>
                <c:pt idx="9">
                  <c:v>Cyan4973-zstd</c:v>
                </c:pt>
                <c:pt idx="10">
                  <c:v>defuse-swatd</c:v>
                </c:pt>
                <c:pt idx="11">
                  <c:v>DNSPod-dnspod-sr</c:v>
                </c:pt>
                <c:pt idx="12">
                  <c:v>douban-beansdb</c:v>
                </c:pt>
                <c:pt idx="13">
                  <c:v>droe-sslsplit</c:v>
                </c:pt>
                <c:pt idx="14">
                  <c:v>facebook-flashcache</c:v>
                </c:pt>
                <c:pt idx="15">
                  <c:v>gumbo-parser</c:v>
                </c:pt>
                <c:pt idx="16">
                  <c:v>jklmnn-imagejs</c:v>
                </c:pt>
                <c:pt idx="17">
                  <c:v>karthick18-inception</c:v>
                </c:pt>
                <c:pt idx="18">
                  <c:v>lastpass-lastpass-cli</c:v>
                </c:pt>
                <c:pt idx="19">
                  <c:v>machinezone-tcpkali</c:v>
                </c:pt>
                <c:pt idx="20">
                  <c:v>memcached</c:v>
                </c:pt>
                <c:pt idx="21">
                  <c:v>mrrrgn-simple-rootkit</c:v>
                </c:pt>
                <c:pt idx="22">
                  <c:v>nelhage-reptyr</c:v>
                </c:pt>
                <c:pt idx="23">
                  <c:v>nicolasff-webdis</c:v>
                </c:pt>
                <c:pt idx="24">
                  <c:v>nsf-termbox</c:v>
                </c:pt>
                <c:pt idx="25">
                  <c:v>orangeduck-mpc</c:v>
                </c:pt>
                <c:pt idx="26">
                  <c:v>patjak-bcwc_pcie</c:v>
                </c:pt>
                <c:pt idx="27">
                  <c:v>Phildo-pixQL</c:v>
                </c:pt>
                <c:pt idx="28">
                  <c:v>psankar-simplefs</c:v>
                </c:pt>
                <c:pt idx="29">
                  <c:v>python-greenlet-greenlet</c:v>
                </c:pt>
                <c:pt idx="30">
                  <c:v>rofl0r-proxychains-ng</c:v>
                </c:pt>
                <c:pt idx="31">
                  <c:v>rswier-c4</c:v>
                </c:pt>
                <c:pt idx="32">
                  <c:v>rvoicilas-inotify-tools</c:v>
                </c:pt>
                <c:pt idx="33">
                  <c:v>rxi-dyad</c:v>
                </c:pt>
                <c:pt idx="34">
                  <c:v>samr7-vanitygen</c:v>
                </c:pt>
                <c:pt idx="35">
                  <c:v>shadowsocks-ChinaDNS</c:v>
                </c:pt>
                <c:pt idx="36">
                  <c:v>sickill-stderred</c:v>
                </c:pt>
                <c:pt idx="37">
                  <c:v>tj-histo</c:v>
                </c:pt>
                <c:pt idx="38">
                  <c:v>tj-mon</c:v>
                </c:pt>
                <c:pt idx="39">
                  <c:v>twitter-fatcache</c:v>
                </c:pt>
                <c:pt idx="40">
                  <c:v>twitter-twemcache</c:v>
                </c:pt>
                <c:pt idx="41">
                  <c:v>udp-json-parser</c:v>
                </c:pt>
                <c:pt idx="42">
                  <c:v>visit1985-mdp</c:v>
                </c:pt>
                <c:pt idx="43">
                  <c:v>vmg-houdini</c:v>
                </c:pt>
                <c:pt idx="44">
                  <c:v>vmg-sundown</c:v>
                </c:pt>
                <c:pt idx="45">
                  <c:v>Xfennec-progress</c:v>
                </c:pt>
                <c:pt idx="46">
                  <c:v>yarrick-iodine</c:v>
                </c:pt>
                <c:pt idx="47">
                  <c:v>yrutschle-sslh</c:v>
                </c:pt>
              </c:strCache>
            </c:strRef>
          </c:cat>
          <c:val>
            <c:numRef>
              <c:f>'slice properties'!$K$2:$K$49</c:f>
              <c:numCache>
                <c:formatCode>General</c:formatCode>
                <c:ptCount val="48"/>
                <c:pt idx="0">
                  <c:v>98.0</c:v>
                </c:pt>
                <c:pt idx="1">
                  <c:v>51.0</c:v>
                </c:pt>
                <c:pt idx="2">
                  <c:v>83.0</c:v>
                </c:pt>
                <c:pt idx="3">
                  <c:v>90.0</c:v>
                </c:pt>
                <c:pt idx="4">
                  <c:v>91.0</c:v>
                </c:pt>
                <c:pt idx="5">
                  <c:v>82.0</c:v>
                </c:pt>
                <c:pt idx="6">
                  <c:v>66.0</c:v>
                </c:pt>
                <c:pt idx="7">
                  <c:v>100.0</c:v>
                </c:pt>
                <c:pt idx="8">
                  <c:v>94.0</c:v>
                </c:pt>
                <c:pt idx="9">
                  <c:v>75.0</c:v>
                </c:pt>
                <c:pt idx="10">
                  <c:v>98.0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89.0</c:v>
                </c:pt>
                <c:pt idx="15">
                  <c:v>93.0</c:v>
                </c:pt>
                <c:pt idx="16">
                  <c:v>78.0</c:v>
                </c:pt>
                <c:pt idx="17">
                  <c:v>93.0</c:v>
                </c:pt>
                <c:pt idx="18">
                  <c:v>89.0</c:v>
                </c:pt>
                <c:pt idx="19">
                  <c:v>85.0</c:v>
                </c:pt>
                <c:pt idx="20">
                  <c:v>93.0</c:v>
                </c:pt>
                <c:pt idx="21">
                  <c:v>15.0</c:v>
                </c:pt>
                <c:pt idx="22">
                  <c:v>93.0</c:v>
                </c:pt>
                <c:pt idx="23">
                  <c:v>92.0</c:v>
                </c:pt>
                <c:pt idx="24">
                  <c:v>95.0</c:v>
                </c:pt>
                <c:pt idx="25">
                  <c:v>75.0</c:v>
                </c:pt>
                <c:pt idx="26">
                  <c:v>92.0</c:v>
                </c:pt>
                <c:pt idx="27">
                  <c:v>99.0</c:v>
                </c:pt>
                <c:pt idx="28">
                  <c:v>71.0</c:v>
                </c:pt>
                <c:pt idx="29">
                  <c:v>68.0</c:v>
                </c:pt>
                <c:pt idx="30">
                  <c:v>85.0</c:v>
                </c:pt>
                <c:pt idx="31">
                  <c:v>91.0</c:v>
                </c:pt>
                <c:pt idx="32">
                  <c:v>96.0</c:v>
                </c:pt>
                <c:pt idx="33">
                  <c:v>85.0</c:v>
                </c:pt>
                <c:pt idx="34">
                  <c:v>85.0</c:v>
                </c:pt>
                <c:pt idx="35">
                  <c:v>100.0</c:v>
                </c:pt>
                <c:pt idx="36">
                  <c:v>81.0</c:v>
                </c:pt>
                <c:pt idx="37">
                  <c:v>82.0</c:v>
                </c:pt>
                <c:pt idx="38">
                  <c:v>88.0</c:v>
                </c:pt>
                <c:pt idx="39">
                  <c:v>85.0</c:v>
                </c:pt>
                <c:pt idx="40">
                  <c:v>90.0</c:v>
                </c:pt>
                <c:pt idx="41">
                  <c:v>0.0</c:v>
                </c:pt>
                <c:pt idx="42">
                  <c:v>91.0</c:v>
                </c:pt>
                <c:pt idx="43">
                  <c:v>61.0</c:v>
                </c:pt>
                <c:pt idx="44">
                  <c:v>83.0</c:v>
                </c:pt>
                <c:pt idx="45">
                  <c:v>98.0</c:v>
                </c:pt>
                <c:pt idx="46">
                  <c:v>96.0</c:v>
                </c:pt>
                <c:pt idx="47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'slice properties'!$L$1</c:f>
              <c:strCache>
                <c:ptCount val="1"/>
                <c:pt idx="0">
                  <c:v> Inter file slices</c:v>
                </c:pt>
              </c:strCache>
            </c:strRef>
          </c:tx>
          <c:invertIfNegative val="0"/>
          <c:cat>
            <c:strRef>
              <c:f>'slice properties'!$A$2:$A$49</c:f>
              <c:strCache>
                <c:ptCount val="48"/>
                <c:pt idx="0">
                  <c:v>abrasive-shairport</c:v>
                </c:pt>
                <c:pt idx="1">
                  <c:v>alibaba-tsar</c:v>
                </c:pt>
                <c:pt idx="2">
                  <c:v>antirez-linenoise</c:v>
                </c:pt>
                <c:pt idx="3">
                  <c:v>antirez-sds</c:v>
                </c:pt>
                <c:pt idx="4">
                  <c:v>antirez-smaz</c:v>
                </c:pt>
                <c:pt idx="5">
                  <c:v>bitly-dablooms</c:v>
                </c:pt>
                <c:pt idx="6">
                  <c:v>bonzini-qboot</c:v>
                </c:pt>
                <c:pt idx="7">
                  <c:v>cisco-thor</c:v>
                </c:pt>
                <c:pt idx="8">
                  <c:v>clibs-clib</c:v>
                </c:pt>
                <c:pt idx="9">
                  <c:v>Cyan4973-zstd</c:v>
                </c:pt>
                <c:pt idx="10">
                  <c:v>defuse-swatd</c:v>
                </c:pt>
                <c:pt idx="11">
                  <c:v>DNSPod-dnspod-sr</c:v>
                </c:pt>
                <c:pt idx="12">
                  <c:v>douban-beansdb</c:v>
                </c:pt>
                <c:pt idx="13">
                  <c:v>droe-sslsplit</c:v>
                </c:pt>
                <c:pt idx="14">
                  <c:v>facebook-flashcache</c:v>
                </c:pt>
                <c:pt idx="15">
                  <c:v>gumbo-parser</c:v>
                </c:pt>
                <c:pt idx="16">
                  <c:v>jklmnn-imagejs</c:v>
                </c:pt>
                <c:pt idx="17">
                  <c:v>karthick18-inception</c:v>
                </c:pt>
                <c:pt idx="18">
                  <c:v>lastpass-lastpass-cli</c:v>
                </c:pt>
                <c:pt idx="19">
                  <c:v>machinezone-tcpkali</c:v>
                </c:pt>
                <c:pt idx="20">
                  <c:v>memcached</c:v>
                </c:pt>
                <c:pt idx="21">
                  <c:v>mrrrgn-simple-rootkit</c:v>
                </c:pt>
                <c:pt idx="22">
                  <c:v>nelhage-reptyr</c:v>
                </c:pt>
                <c:pt idx="23">
                  <c:v>nicolasff-webdis</c:v>
                </c:pt>
                <c:pt idx="24">
                  <c:v>nsf-termbox</c:v>
                </c:pt>
                <c:pt idx="25">
                  <c:v>orangeduck-mpc</c:v>
                </c:pt>
                <c:pt idx="26">
                  <c:v>patjak-bcwc_pcie</c:v>
                </c:pt>
                <c:pt idx="27">
                  <c:v>Phildo-pixQL</c:v>
                </c:pt>
                <c:pt idx="28">
                  <c:v>psankar-simplefs</c:v>
                </c:pt>
                <c:pt idx="29">
                  <c:v>python-greenlet-greenlet</c:v>
                </c:pt>
                <c:pt idx="30">
                  <c:v>rofl0r-proxychains-ng</c:v>
                </c:pt>
                <c:pt idx="31">
                  <c:v>rswier-c4</c:v>
                </c:pt>
                <c:pt idx="32">
                  <c:v>rvoicilas-inotify-tools</c:v>
                </c:pt>
                <c:pt idx="33">
                  <c:v>rxi-dyad</c:v>
                </c:pt>
                <c:pt idx="34">
                  <c:v>samr7-vanitygen</c:v>
                </c:pt>
                <c:pt idx="35">
                  <c:v>shadowsocks-ChinaDNS</c:v>
                </c:pt>
                <c:pt idx="36">
                  <c:v>sickill-stderred</c:v>
                </c:pt>
                <c:pt idx="37">
                  <c:v>tj-histo</c:v>
                </c:pt>
                <c:pt idx="38">
                  <c:v>tj-mon</c:v>
                </c:pt>
                <c:pt idx="39">
                  <c:v>twitter-fatcache</c:v>
                </c:pt>
                <c:pt idx="40">
                  <c:v>twitter-twemcache</c:v>
                </c:pt>
                <c:pt idx="41">
                  <c:v>udp-json-parser</c:v>
                </c:pt>
                <c:pt idx="42">
                  <c:v>visit1985-mdp</c:v>
                </c:pt>
                <c:pt idx="43">
                  <c:v>vmg-houdini</c:v>
                </c:pt>
                <c:pt idx="44">
                  <c:v>vmg-sundown</c:v>
                </c:pt>
                <c:pt idx="45">
                  <c:v>Xfennec-progress</c:v>
                </c:pt>
                <c:pt idx="46">
                  <c:v>yarrick-iodine</c:v>
                </c:pt>
                <c:pt idx="47">
                  <c:v>yrutschle-sslh</c:v>
                </c:pt>
              </c:strCache>
            </c:strRef>
          </c:cat>
          <c:val>
            <c:numRef>
              <c:f>'slice properties'!$L$2:$L$49</c:f>
              <c:numCache>
                <c:formatCode>General</c:formatCode>
                <c:ptCount val="48"/>
                <c:pt idx="0">
                  <c:v>91.0</c:v>
                </c:pt>
                <c:pt idx="1">
                  <c:v>17.0</c:v>
                </c:pt>
                <c:pt idx="2">
                  <c:v>83.0</c:v>
                </c:pt>
                <c:pt idx="3">
                  <c:v>0.0</c:v>
                </c:pt>
                <c:pt idx="4">
                  <c:v>91.0</c:v>
                </c:pt>
                <c:pt idx="5">
                  <c:v>40.0</c:v>
                </c:pt>
                <c:pt idx="6">
                  <c:v>73.0</c:v>
                </c:pt>
                <c:pt idx="7">
                  <c:v>100.0</c:v>
                </c:pt>
                <c:pt idx="8">
                  <c:v>89.0</c:v>
                </c:pt>
                <c:pt idx="9">
                  <c:v>67.0</c:v>
                </c:pt>
                <c:pt idx="10">
                  <c:v>0.0</c:v>
                </c:pt>
                <c:pt idx="11">
                  <c:v>93.0</c:v>
                </c:pt>
                <c:pt idx="12">
                  <c:v>97.0</c:v>
                </c:pt>
                <c:pt idx="13">
                  <c:v>91.0</c:v>
                </c:pt>
                <c:pt idx="14">
                  <c:v>46.0</c:v>
                </c:pt>
                <c:pt idx="15">
                  <c:v>88.0</c:v>
                </c:pt>
                <c:pt idx="16">
                  <c:v>70.0</c:v>
                </c:pt>
                <c:pt idx="17">
                  <c:v>0.0</c:v>
                </c:pt>
                <c:pt idx="18">
                  <c:v>89.0</c:v>
                </c:pt>
                <c:pt idx="19">
                  <c:v>91.0</c:v>
                </c:pt>
                <c:pt idx="20">
                  <c:v>80.0</c:v>
                </c:pt>
                <c:pt idx="21">
                  <c:v>0.0</c:v>
                </c:pt>
                <c:pt idx="22">
                  <c:v>89.0</c:v>
                </c:pt>
                <c:pt idx="23">
                  <c:v>92.0</c:v>
                </c:pt>
                <c:pt idx="24">
                  <c:v>95.0</c:v>
                </c:pt>
                <c:pt idx="25">
                  <c:v>71.0</c:v>
                </c:pt>
                <c:pt idx="26">
                  <c:v>64.0</c:v>
                </c:pt>
                <c:pt idx="27">
                  <c:v>96.0</c:v>
                </c:pt>
                <c:pt idx="28">
                  <c:v>0.0</c:v>
                </c:pt>
                <c:pt idx="29">
                  <c:v>0.0</c:v>
                </c:pt>
                <c:pt idx="30">
                  <c:v>81.0</c:v>
                </c:pt>
                <c:pt idx="31">
                  <c:v>0.0</c:v>
                </c:pt>
                <c:pt idx="32">
                  <c:v>77.0</c:v>
                </c:pt>
                <c:pt idx="33">
                  <c:v>0.0</c:v>
                </c:pt>
                <c:pt idx="34">
                  <c:v>82.0</c:v>
                </c:pt>
                <c:pt idx="35">
                  <c:v>74.0</c:v>
                </c:pt>
                <c:pt idx="36">
                  <c:v>78.0</c:v>
                </c:pt>
                <c:pt idx="37">
                  <c:v>78.0</c:v>
                </c:pt>
                <c:pt idx="38">
                  <c:v>84.0</c:v>
                </c:pt>
                <c:pt idx="39">
                  <c:v>85.0</c:v>
                </c:pt>
                <c:pt idx="40">
                  <c:v>89.0</c:v>
                </c:pt>
                <c:pt idx="41">
                  <c:v>0.0</c:v>
                </c:pt>
                <c:pt idx="42">
                  <c:v>82.0</c:v>
                </c:pt>
                <c:pt idx="43">
                  <c:v>18.0</c:v>
                </c:pt>
                <c:pt idx="44">
                  <c:v>83.0</c:v>
                </c:pt>
                <c:pt idx="45">
                  <c:v>66.0</c:v>
                </c:pt>
                <c:pt idx="46">
                  <c:v>93.0</c:v>
                </c:pt>
                <c:pt idx="47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75352"/>
        <c:axId val="2110278328"/>
      </c:barChart>
      <c:catAx>
        <c:axId val="211027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78328"/>
        <c:crosses val="autoZero"/>
        <c:auto val="1"/>
        <c:lblAlgn val="ctr"/>
        <c:lblOffset val="100"/>
        <c:noMultiLvlLbl val="0"/>
      </c:catAx>
      <c:valAx>
        <c:axId val="211027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7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'slice properties'!$D$1</c:f>
              <c:strCache>
                <c:ptCount val="1"/>
                <c:pt idx="0">
                  <c:v>Smallest slice size</c:v>
                </c:pt>
              </c:strCache>
            </c:strRef>
          </c:tx>
          <c:val>
            <c:numRef>
              <c:f>'slice properties'!$D$2:$D$49</c:f>
              <c:numCache>
                <c:formatCode>General</c:formatCode>
                <c:ptCount val="48"/>
                <c:pt idx="0">
                  <c:v>13.0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23.0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'slice properties'!$E$1</c:f>
              <c:strCache>
                <c:ptCount val="1"/>
                <c:pt idx="0">
                  <c:v>Largest slice size</c:v>
                </c:pt>
              </c:strCache>
            </c:strRef>
          </c:tx>
          <c:val>
            <c:numRef>
              <c:f>'slice properties'!$E$2:$E$49</c:f>
              <c:numCache>
                <c:formatCode>General</c:formatCode>
                <c:ptCount val="48"/>
                <c:pt idx="0">
                  <c:v>1510.0</c:v>
                </c:pt>
                <c:pt idx="1">
                  <c:v>1124.0</c:v>
                </c:pt>
                <c:pt idx="2">
                  <c:v>461.0</c:v>
                </c:pt>
                <c:pt idx="3">
                  <c:v>664.0</c:v>
                </c:pt>
                <c:pt idx="4">
                  <c:v>110.0</c:v>
                </c:pt>
                <c:pt idx="5">
                  <c:v>126.0</c:v>
                </c:pt>
                <c:pt idx="6">
                  <c:v>347.0</c:v>
                </c:pt>
                <c:pt idx="7">
                  <c:v>4917.0</c:v>
                </c:pt>
                <c:pt idx="8">
                  <c:v>6014.0</c:v>
                </c:pt>
                <c:pt idx="9">
                  <c:v>1834.0</c:v>
                </c:pt>
                <c:pt idx="10">
                  <c:v>159.0</c:v>
                </c:pt>
                <c:pt idx="11">
                  <c:v>2638.0</c:v>
                </c:pt>
                <c:pt idx="12">
                  <c:v>7424.0</c:v>
                </c:pt>
                <c:pt idx="13">
                  <c:v>2713.0</c:v>
                </c:pt>
                <c:pt idx="14">
                  <c:v>1248.0</c:v>
                </c:pt>
                <c:pt idx="15">
                  <c:v>11274.0</c:v>
                </c:pt>
                <c:pt idx="16">
                  <c:v>55.0</c:v>
                </c:pt>
                <c:pt idx="17">
                  <c:v>484.0</c:v>
                </c:pt>
                <c:pt idx="18">
                  <c:v>3460.0</c:v>
                </c:pt>
                <c:pt idx="19">
                  <c:v>3202.0</c:v>
                </c:pt>
                <c:pt idx="20">
                  <c:v>5114.0</c:v>
                </c:pt>
                <c:pt idx="21">
                  <c:v>95.0</c:v>
                </c:pt>
                <c:pt idx="22">
                  <c:v>727.0</c:v>
                </c:pt>
                <c:pt idx="23">
                  <c:v>4077.0</c:v>
                </c:pt>
                <c:pt idx="24">
                  <c:v>586.0</c:v>
                </c:pt>
                <c:pt idx="25">
                  <c:v>1835.0</c:v>
                </c:pt>
                <c:pt idx="26">
                  <c:v>365.0</c:v>
                </c:pt>
                <c:pt idx="27">
                  <c:v>1375.0</c:v>
                </c:pt>
                <c:pt idx="28">
                  <c:v>136.0</c:v>
                </c:pt>
                <c:pt idx="29">
                  <c:v>260.0</c:v>
                </c:pt>
                <c:pt idx="30">
                  <c:v>688.0</c:v>
                </c:pt>
                <c:pt idx="31">
                  <c:v>376.0</c:v>
                </c:pt>
                <c:pt idx="32">
                  <c:v>1393.0</c:v>
                </c:pt>
                <c:pt idx="33">
                  <c:v>356.0</c:v>
                </c:pt>
                <c:pt idx="34">
                  <c:v>1613.0</c:v>
                </c:pt>
                <c:pt idx="35">
                  <c:v>573.0</c:v>
                </c:pt>
                <c:pt idx="36">
                  <c:v>111.0</c:v>
                </c:pt>
                <c:pt idx="37">
                  <c:v>168.0</c:v>
                </c:pt>
                <c:pt idx="38">
                  <c:v>256.0</c:v>
                </c:pt>
                <c:pt idx="39">
                  <c:v>2715.0</c:v>
                </c:pt>
                <c:pt idx="40">
                  <c:v>3474.0</c:v>
                </c:pt>
                <c:pt idx="41">
                  <c:v>437.0</c:v>
                </c:pt>
                <c:pt idx="42">
                  <c:v>715.0</c:v>
                </c:pt>
                <c:pt idx="43">
                  <c:v>356.0</c:v>
                </c:pt>
                <c:pt idx="44">
                  <c:v>2081.0</c:v>
                </c:pt>
                <c:pt idx="45">
                  <c:v>285.0</c:v>
                </c:pt>
                <c:pt idx="46">
                  <c:v>3706.0</c:v>
                </c:pt>
                <c:pt idx="47">
                  <c:v>884.0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'slice properties'!$F$1</c:f>
              <c:strCache>
                <c:ptCount val="1"/>
                <c:pt idx="0">
                  <c:v>Average Slice size</c:v>
                </c:pt>
              </c:strCache>
            </c:strRef>
          </c:tx>
          <c:val>
            <c:numRef>
              <c:f>'slice properties'!$F$2:$F$49</c:f>
              <c:numCache>
                <c:formatCode>0;[Red]0</c:formatCode>
                <c:ptCount val="48"/>
                <c:pt idx="0">
                  <c:v>366.13</c:v>
                </c:pt>
                <c:pt idx="1">
                  <c:v>111.17</c:v>
                </c:pt>
                <c:pt idx="2">
                  <c:v>332.22</c:v>
                </c:pt>
                <c:pt idx="3">
                  <c:v>193.2</c:v>
                </c:pt>
                <c:pt idx="4">
                  <c:v>97.95</c:v>
                </c:pt>
                <c:pt idx="5">
                  <c:v>51.12</c:v>
                </c:pt>
                <c:pt idx="6">
                  <c:v>83.16</c:v>
                </c:pt>
                <c:pt idx="7">
                  <c:v>2696.43</c:v>
                </c:pt>
                <c:pt idx="8">
                  <c:v>2682.19</c:v>
                </c:pt>
                <c:pt idx="9">
                  <c:v>637.4</c:v>
                </c:pt>
                <c:pt idx="10">
                  <c:v>76.65000000000001</c:v>
                </c:pt>
                <c:pt idx="11">
                  <c:v>1361.14</c:v>
                </c:pt>
                <c:pt idx="12">
                  <c:v>5515.04</c:v>
                </c:pt>
                <c:pt idx="13">
                  <c:v>707.9</c:v>
                </c:pt>
                <c:pt idx="14">
                  <c:v>265.04</c:v>
                </c:pt>
                <c:pt idx="15">
                  <c:v>9047.25</c:v>
                </c:pt>
                <c:pt idx="16">
                  <c:v>19.04</c:v>
                </c:pt>
                <c:pt idx="17">
                  <c:v>124.51</c:v>
                </c:pt>
                <c:pt idx="18">
                  <c:v>1352.75</c:v>
                </c:pt>
                <c:pt idx="19">
                  <c:v>958.97</c:v>
                </c:pt>
                <c:pt idx="20">
                  <c:v>1607.26</c:v>
                </c:pt>
                <c:pt idx="21">
                  <c:v>9.75</c:v>
                </c:pt>
                <c:pt idx="22">
                  <c:v>395.14</c:v>
                </c:pt>
                <c:pt idx="23">
                  <c:v>1952.39</c:v>
                </c:pt>
                <c:pt idx="24">
                  <c:v>460.36</c:v>
                </c:pt>
                <c:pt idx="25">
                  <c:v>406.84</c:v>
                </c:pt>
                <c:pt idx="26">
                  <c:v>139.47</c:v>
                </c:pt>
                <c:pt idx="27">
                  <c:v>805.7</c:v>
                </c:pt>
                <c:pt idx="28">
                  <c:v>57.68</c:v>
                </c:pt>
                <c:pt idx="29">
                  <c:v>97.01</c:v>
                </c:pt>
                <c:pt idx="30">
                  <c:v>157.72</c:v>
                </c:pt>
                <c:pt idx="31">
                  <c:v>301.95</c:v>
                </c:pt>
                <c:pt idx="32">
                  <c:v>498.23</c:v>
                </c:pt>
                <c:pt idx="33">
                  <c:v>146.8</c:v>
                </c:pt>
                <c:pt idx="34">
                  <c:v>660.29</c:v>
                </c:pt>
                <c:pt idx="35">
                  <c:v>439.18</c:v>
                </c:pt>
                <c:pt idx="36">
                  <c:v>55.06</c:v>
                </c:pt>
                <c:pt idx="37">
                  <c:v>83.53</c:v>
                </c:pt>
                <c:pt idx="38">
                  <c:v>106.07</c:v>
                </c:pt>
                <c:pt idx="39">
                  <c:v>826.9299999999999</c:v>
                </c:pt>
                <c:pt idx="40">
                  <c:v>1490.31</c:v>
                </c:pt>
                <c:pt idx="41">
                  <c:v>389.01</c:v>
                </c:pt>
                <c:pt idx="42">
                  <c:v>566.55</c:v>
                </c:pt>
                <c:pt idx="43">
                  <c:v>41.38</c:v>
                </c:pt>
                <c:pt idx="44">
                  <c:v>784.39</c:v>
                </c:pt>
                <c:pt idx="45">
                  <c:v>197.54</c:v>
                </c:pt>
                <c:pt idx="46">
                  <c:v>2547.02</c:v>
                </c:pt>
                <c:pt idx="47">
                  <c:v>501.13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09800"/>
        <c:axId val="2110312776"/>
      </c:lineChart>
      <c:catAx>
        <c:axId val="21103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12776"/>
        <c:crosses val="autoZero"/>
        <c:auto val="1"/>
        <c:lblAlgn val="ctr"/>
        <c:lblOffset val="100"/>
        <c:noMultiLvlLbl val="0"/>
      </c:catAx>
      <c:valAx>
        <c:axId val="2110312776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09800"/>
        <c:crosses val="autoZero"/>
        <c:crossBetween val="between"/>
        <c:majorUnit val="3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'slice properties'!$H$1</c:f>
              <c:strCache>
                <c:ptCount val="1"/>
                <c:pt idx="0">
                  <c:v>Min procedure count</c:v>
                </c:pt>
              </c:strCache>
            </c:strRef>
          </c:tx>
          <c:val>
            <c:numRef>
              <c:f>'slice properties'!$H$2:$H$49</c:f>
              <c:numCache>
                <c:formatCode>General</c:formatCode>
                <c:ptCount val="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'slice properties'!$I$1</c:f>
              <c:strCache>
                <c:ptCount val="1"/>
                <c:pt idx="0">
                  <c:v> Max procedure count</c:v>
                </c:pt>
              </c:strCache>
            </c:strRef>
          </c:tx>
          <c:val>
            <c:numRef>
              <c:f>'slice properties'!$I$2:$I$49</c:f>
              <c:numCache>
                <c:formatCode>General</c:formatCode>
                <c:ptCount val="48"/>
                <c:pt idx="0">
                  <c:v>14.0</c:v>
                </c:pt>
                <c:pt idx="1">
                  <c:v>5.0</c:v>
                </c:pt>
                <c:pt idx="2">
                  <c:v>43.0</c:v>
                </c:pt>
                <c:pt idx="3">
                  <c:v>111.0</c:v>
                </c:pt>
                <c:pt idx="4">
                  <c:v>45.0</c:v>
                </c:pt>
                <c:pt idx="5">
                  <c:v>707.0</c:v>
                </c:pt>
                <c:pt idx="6">
                  <c:v>244.0</c:v>
                </c:pt>
                <c:pt idx="7">
                  <c:v>36.0</c:v>
                </c:pt>
                <c:pt idx="8">
                  <c:v>48.0</c:v>
                </c:pt>
                <c:pt idx="9">
                  <c:v>88.0</c:v>
                </c:pt>
                <c:pt idx="10">
                  <c:v>92.0</c:v>
                </c:pt>
                <c:pt idx="11">
                  <c:v>62.0</c:v>
                </c:pt>
                <c:pt idx="12">
                  <c:v>262.0</c:v>
                </c:pt>
                <c:pt idx="13">
                  <c:v>30.0</c:v>
                </c:pt>
                <c:pt idx="14">
                  <c:v>204.0</c:v>
                </c:pt>
                <c:pt idx="15">
                  <c:v>165.0</c:v>
                </c:pt>
                <c:pt idx="16">
                  <c:v>44.0</c:v>
                </c:pt>
                <c:pt idx="17">
                  <c:v>28.0</c:v>
                </c:pt>
                <c:pt idx="18">
                  <c:v>131.0</c:v>
                </c:pt>
                <c:pt idx="19">
                  <c:v>8.0</c:v>
                </c:pt>
                <c:pt idx="20">
                  <c:v>9.0</c:v>
                </c:pt>
                <c:pt idx="21">
                  <c:v>3.0</c:v>
                </c:pt>
                <c:pt idx="22">
                  <c:v>32.0</c:v>
                </c:pt>
                <c:pt idx="23">
                  <c:v>3.0</c:v>
                </c:pt>
                <c:pt idx="24">
                  <c:v>3.0</c:v>
                </c:pt>
                <c:pt idx="25">
                  <c:v>362.0</c:v>
                </c:pt>
                <c:pt idx="26">
                  <c:v>28.0</c:v>
                </c:pt>
                <c:pt idx="27">
                  <c:v>9.0</c:v>
                </c:pt>
                <c:pt idx="28">
                  <c:v>322.0</c:v>
                </c:pt>
                <c:pt idx="29">
                  <c:v>37.0</c:v>
                </c:pt>
                <c:pt idx="30">
                  <c:v>75.0</c:v>
                </c:pt>
                <c:pt idx="31">
                  <c:v>39.0</c:v>
                </c:pt>
                <c:pt idx="32">
                  <c:v>17.0</c:v>
                </c:pt>
                <c:pt idx="33">
                  <c:v>44.0</c:v>
                </c:pt>
                <c:pt idx="34">
                  <c:v>95.0</c:v>
                </c:pt>
                <c:pt idx="35">
                  <c:v>65.0</c:v>
                </c:pt>
                <c:pt idx="36">
                  <c:v>435.0</c:v>
                </c:pt>
                <c:pt idx="37">
                  <c:v>64.0</c:v>
                </c:pt>
                <c:pt idx="38">
                  <c:v>0.0</c:v>
                </c:pt>
                <c:pt idx="39">
                  <c:v>105.0</c:v>
                </c:pt>
                <c:pt idx="40">
                  <c:v>18.0</c:v>
                </c:pt>
                <c:pt idx="41">
                  <c:v>17.0</c:v>
                </c:pt>
                <c:pt idx="42">
                  <c:v>457.0</c:v>
                </c:pt>
                <c:pt idx="43">
                  <c:v>291.0</c:v>
                </c:pt>
                <c:pt idx="44">
                  <c:v>227.0</c:v>
                </c:pt>
                <c:pt idx="45">
                  <c:v>123.0</c:v>
                </c:pt>
                <c:pt idx="46">
                  <c:v>23.0</c:v>
                </c:pt>
                <c:pt idx="47">
                  <c:v>29.0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'slice properties'!$J$1</c:f>
              <c:strCache>
                <c:ptCount val="1"/>
                <c:pt idx="0">
                  <c:v> Avg procedure count</c:v>
                </c:pt>
              </c:strCache>
            </c:strRef>
          </c:tx>
          <c:val>
            <c:numRef>
              <c:f>'slice properties'!$J$2:$J$49</c:f>
              <c:numCache>
                <c:formatCode>0;[Red]0</c:formatCode>
                <c:ptCount val="48"/>
                <c:pt idx="0">
                  <c:v>8.68</c:v>
                </c:pt>
                <c:pt idx="1">
                  <c:v>3.74</c:v>
                </c:pt>
                <c:pt idx="2">
                  <c:v>33.31</c:v>
                </c:pt>
                <c:pt idx="3">
                  <c:v>29.66</c:v>
                </c:pt>
                <c:pt idx="4">
                  <c:v>28.65</c:v>
                </c:pt>
                <c:pt idx="5">
                  <c:v>318.44</c:v>
                </c:pt>
                <c:pt idx="6">
                  <c:v>136.38</c:v>
                </c:pt>
                <c:pt idx="7">
                  <c:v>10.18</c:v>
                </c:pt>
                <c:pt idx="8">
                  <c:v>27.32</c:v>
                </c:pt>
                <c:pt idx="9">
                  <c:v>16.83</c:v>
                </c:pt>
                <c:pt idx="10">
                  <c:v>26.89</c:v>
                </c:pt>
                <c:pt idx="11">
                  <c:v>23.39</c:v>
                </c:pt>
                <c:pt idx="12">
                  <c:v>102.89</c:v>
                </c:pt>
                <c:pt idx="13">
                  <c:v>21.42</c:v>
                </c:pt>
                <c:pt idx="14">
                  <c:v>53.58</c:v>
                </c:pt>
                <c:pt idx="15">
                  <c:v>114.78</c:v>
                </c:pt>
                <c:pt idx="16">
                  <c:v>6.22</c:v>
                </c:pt>
                <c:pt idx="17">
                  <c:v>20.96</c:v>
                </c:pt>
                <c:pt idx="18">
                  <c:v>65.35</c:v>
                </c:pt>
                <c:pt idx="19">
                  <c:v>5.03</c:v>
                </c:pt>
                <c:pt idx="20">
                  <c:v>4.95</c:v>
                </c:pt>
                <c:pt idx="21">
                  <c:v>2.82</c:v>
                </c:pt>
                <c:pt idx="22">
                  <c:v>7.75</c:v>
                </c:pt>
                <c:pt idx="23">
                  <c:v>1.87</c:v>
                </c:pt>
                <c:pt idx="24">
                  <c:v>0.57</c:v>
                </c:pt>
                <c:pt idx="25">
                  <c:v>110.66</c:v>
                </c:pt>
                <c:pt idx="26">
                  <c:v>11.91</c:v>
                </c:pt>
                <c:pt idx="27">
                  <c:v>4.79</c:v>
                </c:pt>
                <c:pt idx="28">
                  <c:v>133.46</c:v>
                </c:pt>
                <c:pt idx="29">
                  <c:v>16.28</c:v>
                </c:pt>
                <c:pt idx="30">
                  <c:v>24.14</c:v>
                </c:pt>
                <c:pt idx="31">
                  <c:v>9.77</c:v>
                </c:pt>
                <c:pt idx="32">
                  <c:v>9.08</c:v>
                </c:pt>
                <c:pt idx="33">
                  <c:v>34.36</c:v>
                </c:pt>
                <c:pt idx="34">
                  <c:v>32.51</c:v>
                </c:pt>
                <c:pt idx="35">
                  <c:v>37.64</c:v>
                </c:pt>
                <c:pt idx="36">
                  <c:v>243.78</c:v>
                </c:pt>
                <c:pt idx="37">
                  <c:v>37.44</c:v>
                </c:pt>
                <c:pt idx="38">
                  <c:v>0.0</c:v>
                </c:pt>
                <c:pt idx="39">
                  <c:v>62.07</c:v>
                </c:pt>
                <c:pt idx="40">
                  <c:v>6.79</c:v>
                </c:pt>
                <c:pt idx="41">
                  <c:v>7.53</c:v>
                </c:pt>
                <c:pt idx="42">
                  <c:v>347.9</c:v>
                </c:pt>
                <c:pt idx="43">
                  <c:v>59.26</c:v>
                </c:pt>
                <c:pt idx="44">
                  <c:v>51.19</c:v>
                </c:pt>
                <c:pt idx="45">
                  <c:v>36.69</c:v>
                </c:pt>
                <c:pt idx="46">
                  <c:v>8.42</c:v>
                </c:pt>
                <c:pt idx="47">
                  <c:v>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43992"/>
        <c:axId val="2110346936"/>
      </c:lineChart>
      <c:catAx>
        <c:axId val="211034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46936"/>
        <c:crosses val="autoZero"/>
        <c:auto val="1"/>
        <c:lblAlgn val="ctr"/>
        <c:lblOffset val="100"/>
        <c:noMultiLvlLbl val="0"/>
      </c:catAx>
      <c:valAx>
        <c:axId val="2110346936"/>
        <c:scaling>
          <c:orientation val="minMax"/>
          <c:max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43992"/>
        <c:crosses val="autoZero"/>
        <c:crossBetween val="between"/>
        <c:majorUnit val="5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25400</xdr:rowOff>
    </xdr:from>
    <xdr:to>
      <xdr:col>11</xdr:col>
      <xdr:colOff>241300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30</xdr:row>
      <xdr:rowOff>165100</xdr:rowOff>
    </xdr:from>
    <xdr:to>
      <xdr:col>11</xdr:col>
      <xdr:colOff>444500</xdr:colOff>
      <xdr:row>53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57</xdr:row>
      <xdr:rowOff>139700</xdr:rowOff>
    </xdr:from>
    <xdr:to>
      <xdr:col>11</xdr:col>
      <xdr:colOff>508000</xdr:colOff>
      <xdr:row>79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14</xdr:col>
      <xdr:colOff>203200</xdr:colOff>
      <xdr:row>109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115</xdr:row>
      <xdr:rowOff>139700</xdr:rowOff>
    </xdr:from>
    <xdr:to>
      <xdr:col>13</xdr:col>
      <xdr:colOff>711200</xdr:colOff>
      <xdr:row>134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342900</xdr:colOff>
      <xdr:row>138</xdr:row>
      <xdr:rowOff>76200</xdr:rowOff>
    </xdr:from>
    <xdr:to>
      <xdr:col>13</xdr:col>
      <xdr:colOff>444500</xdr:colOff>
      <xdr:row>157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Ruler="0" topLeftCell="B1" workbookViewId="0">
      <selection activeCell="J1" activeCellId="2" sqref="H1:H1048576 I1:I1048576 J1:J1048576"/>
    </sheetView>
  </sheetViews>
  <sheetFormatPr baseColWidth="10" defaultRowHeight="15" x14ac:dyDescent="0"/>
  <cols>
    <col min="1" max="1" width="24.33203125" customWidth="1"/>
    <col min="3" max="3" width="17.6640625" customWidth="1"/>
    <col min="4" max="4" width="16" customWidth="1"/>
    <col min="5" max="5" width="17" customWidth="1"/>
    <col min="6" max="6" width="18.33203125" style="5" customWidth="1"/>
    <col min="7" max="7" width="19.1640625" customWidth="1"/>
    <col min="8" max="8" width="18.33203125" customWidth="1"/>
    <col min="9" max="9" width="19.5" customWidth="1"/>
    <col min="10" max="10" width="23.33203125" style="5" customWidth="1"/>
    <col min="11" max="11" width="22.6640625" customWidth="1"/>
    <col min="12" max="12" width="19.83203125" customWidth="1"/>
  </cols>
  <sheetData>
    <row r="1" spans="1:12">
      <c r="A1" s="1" t="s">
        <v>0</v>
      </c>
      <c r="B1" s="1" t="s">
        <v>54</v>
      </c>
      <c r="C1" s="1" t="s">
        <v>2</v>
      </c>
      <c r="D1" s="1" t="s">
        <v>55</v>
      </c>
      <c r="E1" s="1" t="s">
        <v>56</v>
      </c>
      <c r="F1" s="4" t="s">
        <v>3</v>
      </c>
      <c r="G1" s="2" t="s">
        <v>4</v>
      </c>
      <c r="H1" s="1" t="s">
        <v>57</v>
      </c>
      <c r="I1" s="1" t="s">
        <v>58</v>
      </c>
      <c r="J1" s="4" t="s">
        <v>59</v>
      </c>
      <c r="K1" s="1" t="s">
        <v>60</v>
      </c>
      <c r="L1" s="1" t="s">
        <v>61</v>
      </c>
    </row>
    <row r="2" spans="1:12">
      <c r="A2" t="s">
        <v>9</v>
      </c>
      <c r="B2">
        <v>100</v>
      </c>
      <c r="C2">
        <v>5648</v>
      </c>
      <c r="D2">
        <v>13</v>
      </c>
      <c r="E2">
        <v>1510</v>
      </c>
      <c r="F2" s="5">
        <v>366.13</v>
      </c>
      <c r="G2" s="3">
        <f>((F2/C2)*100)</f>
        <v>6.482471671388101</v>
      </c>
      <c r="H2">
        <v>1</v>
      </c>
      <c r="I2">
        <v>14</v>
      </c>
      <c r="J2" s="5">
        <v>8.68</v>
      </c>
      <c r="K2">
        <v>98</v>
      </c>
      <c r="L2">
        <v>91</v>
      </c>
    </row>
    <row r="3" spans="1:12">
      <c r="A3" t="s">
        <v>22</v>
      </c>
      <c r="B3">
        <v>100</v>
      </c>
      <c r="C3">
        <v>16130</v>
      </c>
      <c r="D3">
        <v>2</v>
      </c>
      <c r="E3">
        <v>1124</v>
      </c>
      <c r="F3" s="5">
        <v>111.17</v>
      </c>
      <c r="G3" s="3">
        <f t="shared" ref="G3:G49" si="0">((F3/C3)*100)</f>
        <v>0.68921264724116549</v>
      </c>
      <c r="H3">
        <v>1</v>
      </c>
      <c r="I3">
        <v>5</v>
      </c>
      <c r="J3" s="5">
        <v>3.74</v>
      </c>
      <c r="K3">
        <v>51</v>
      </c>
      <c r="L3">
        <v>17</v>
      </c>
    </row>
    <row r="4" spans="1:12">
      <c r="A4" t="s">
        <v>19</v>
      </c>
      <c r="B4">
        <v>100</v>
      </c>
      <c r="C4">
        <v>1393</v>
      </c>
      <c r="D4">
        <v>2</v>
      </c>
      <c r="E4">
        <v>461</v>
      </c>
      <c r="F4" s="5">
        <v>332.22</v>
      </c>
      <c r="G4" s="3">
        <f t="shared" si="0"/>
        <v>23.849246231155778</v>
      </c>
      <c r="H4">
        <v>1</v>
      </c>
      <c r="I4">
        <v>43</v>
      </c>
      <c r="J4" s="5">
        <v>33.31</v>
      </c>
      <c r="K4">
        <v>83</v>
      </c>
      <c r="L4">
        <v>83</v>
      </c>
    </row>
    <row r="5" spans="1:12">
      <c r="A5" t="s">
        <v>13</v>
      </c>
      <c r="B5">
        <v>100</v>
      </c>
      <c r="C5">
        <v>1717</v>
      </c>
      <c r="D5">
        <v>2</v>
      </c>
      <c r="E5">
        <v>664</v>
      </c>
      <c r="F5" s="5">
        <v>193.2</v>
      </c>
      <c r="G5" s="3">
        <f t="shared" si="0"/>
        <v>11.252184041933605</v>
      </c>
      <c r="H5">
        <v>1</v>
      </c>
      <c r="I5">
        <v>111</v>
      </c>
      <c r="J5" s="5">
        <v>29.66</v>
      </c>
      <c r="K5">
        <v>90</v>
      </c>
      <c r="L5">
        <v>0</v>
      </c>
    </row>
    <row r="6" spans="1:12">
      <c r="A6" t="s">
        <v>27</v>
      </c>
      <c r="B6">
        <v>100</v>
      </c>
      <c r="C6">
        <v>472</v>
      </c>
      <c r="D6">
        <v>2</v>
      </c>
      <c r="E6">
        <v>110</v>
      </c>
      <c r="F6" s="5">
        <v>97.95</v>
      </c>
      <c r="G6" s="3">
        <f t="shared" si="0"/>
        <v>20.752118644067796</v>
      </c>
      <c r="H6">
        <v>1</v>
      </c>
      <c r="I6">
        <v>45</v>
      </c>
      <c r="J6" s="5">
        <v>28.65</v>
      </c>
      <c r="K6">
        <v>91</v>
      </c>
      <c r="L6">
        <v>91</v>
      </c>
    </row>
    <row r="7" spans="1:12">
      <c r="A7" t="s">
        <v>33</v>
      </c>
      <c r="B7">
        <v>100</v>
      </c>
      <c r="C7">
        <v>1998</v>
      </c>
      <c r="D7">
        <v>2</v>
      </c>
      <c r="E7">
        <v>126</v>
      </c>
      <c r="F7" s="5">
        <v>51.12</v>
      </c>
      <c r="G7" s="3">
        <f t="shared" si="0"/>
        <v>2.5585585585585586</v>
      </c>
      <c r="H7">
        <v>1</v>
      </c>
      <c r="I7">
        <v>707</v>
      </c>
      <c r="J7" s="5">
        <v>318.44</v>
      </c>
      <c r="K7">
        <v>82</v>
      </c>
      <c r="L7">
        <v>40</v>
      </c>
    </row>
    <row r="8" spans="1:12">
      <c r="A8" t="s">
        <v>28</v>
      </c>
      <c r="B8">
        <v>100</v>
      </c>
      <c r="C8">
        <v>2422</v>
      </c>
      <c r="D8">
        <v>2</v>
      </c>
      <c r="E8">
        <v>347</v>
      </c>
      <c r="F8" s="5">
        <v>83.16</v>
      </c>
      <c r="G8" s="3">
        <f t="shared" si="0"/>
        <v>3.4335260115606934</v>
      </c>
      <c r="H8">
        <v>1</v>
      </c>
      <c r="I8">
        <v>244</v>
      </c>
      <c r="J8" s="5">
        <v>136.38</v>
      </c>
      <c r="K8">
        <v>66</v>
      </c>
      <c r="L8">
        <v>73</v>
      </c>
    </row>
    <row r="9" spans="1:12">
      <c r="A9" t="s">
        <v>45</v>
      </c>
      <c r="B9">
        <v>100</v>
      </c>
      <c r="C9">
        <v>20940</v>
      </c>
      <c r="D9">
        <v>9</v>
      </c>
      <c r="E9">
        <v>4917</v>
      </c>
      <c r="F9" s="5">
        <v>2696.43</v>
      </c>
      <c r="G9" s="3">
        <f t="shared" si="0"/>
        <v>12.876934097421202</v>
      </c>
      <c r="H9">
        <v>1</v>
      </c>
      <c r="I9">
        <v>36</v>
      </c>
      <c r="J9" s="5">
        <v>10.18</v>
      </c>
      <c r="K9">
        <v>100</v>
      </c>
      <c r="L9">
        <v>100</v>
      </c>
    </row>
    <row r="10" spans="1:12">
      <c r="A10" t="s">
        <v>11</v>
      </c>
      <c r="B10">
        <v>100</v>
      </c>
      <c r="C10">
        <v>25540</v>
      </c>
      <c r="D10">
        <v>2</v>
      </c>
      <c r="E10">
        <v>6014</v>
      </c>
      <c r="F10" s="5">
        <v>2682.19</v>
      </c>
      <c r="G10" s="3">
        <f t="shared" si="0"/>
        <v>10.501918559122943</v>
      </c>
      <c r="H10">
        <v>1</v>
      </c>
      <c r="I10">
        <v>48</v>
      </c>
      <c r="J10" s="5">
        <v>27.32</v>
      </c>
      <c r="K10">
        <v>94</v>
      </c>
      <c r="L10">
        <v>89</v>
      </c>
    </row>
    <row r="11" spans="1:12">
      <c r="A11" t="s">
        <v>40</v>
      </c>
      <c r="B11">
        <v>100</v>
      </c>
      <c r="C11">
        <v>5998</v>
      </c>
      <c r="D11">
        <v>2</v>
      </c>
      <c r="E11">
        <v>1834</v>
      </c>
      <c r="F11" s="5">
        <v>637.4</v>
      </c>
      <c r="G11" s="3">
        <f t="shared" si="0"/>
        <v>10.626875625208402</v>
      </c>
      <c r="H11">
        <v>1</v>
      </c>
      <c r="I11">
        <v>88</v>
      </c>
      <c r="J11" s="5">
        <v>16.829999999999998</v>
      </c>
      <c r="K11">
        <v>75</v>
      </c>
      <c r="L11">
        <v>67</v>
      </c>
    </row>
    <row r="12" spans="1:12">
      <c r="A12" t="s">
        <v>26</v>
      </c>
      <c r="B12">
        <v>100</v>
      </c>
      <c r="C12">
        <v>606</v>
      </c>
      <c r="D12">
        <v>2</v>
      </c>
      <c r="E12">
        <v>159</v>
      </c>
      <c r="F12" s="5">
        <v>76.650000000000006</v>
      </c>
      <c r="G12" s="3">
        <f t="shared" si="0"/>
        <v>12.64851485148515</v>
      </c>
      <c r="H12">
        <v>1</v>
      </c>
      <c r="I12">
        <v>92</v>
      </c>
      <c r="J12" s="5">
        <v>26.89</v>
      </c>
      <c r="K12">
        <v>98</v>
      </c>
      <c r="L12">
        <v>0</v>
      </c>
    </row>
    <row r="13" spans="1:12">
      <c r="A13" t="s">
        <v>24</v>
      </c>
      <c r="B13">
        <v>100</v>
      </c>
      <c r="C13">
        <v>7781</v>
      </c>
      <c r="D13">
        <v>2</v>
      </c>
      <c r="E13">
        <v>2638</v>
      </c>
      <c r="F13" s="5">
        <v>1361.14</v>
      </c>
      <c r="G13" s="3">
        <f t="shared" si="0"/>
        <v>17.493124277085208</v>
      </c>
      <c r="H13">
        <v>1</v>
      </c>
      <c r="I13">
        <v>62</v>
      </c>
      <c r="J13" s="5">
        <v>23.39</v>
      </c>
      <c r="K13">
        <v>94</v>
      </c>
      <c r="L13">
        <v>93</v>
      </c>
    </row>
    <row r="14" spans="1:12">
      <c r="A14" t="s">
        <v>48</v>
      </c>
      <c r="B14">
        <v>100</v>
      </c>
      <c r="C14">
        <v>44187</v>
      </c>
      <c r="D14">
        <v>2</v>
      </c>
      <c r="E14">
        <v>7424</v>
      </c>
      <c r="F14" s="5">
        <v>5515.04</v>
      </c>
      <c r="G14" s="3">
        <f t="shared" si="0"/>
        <v>12.481136985991355</v>
      </c>
      <c r="H14">
        <v>1</v>
      </c>
      <c r="I14">
        <v>262</v>
      </c>
      <c r="J14" s="5">
        <v>102.89</v>
      </c>
      <c r="K14">
        <v>94</v>
      </c>
      <c r="L14">
        <v>97</v>
      </c>
    </row>
    <row r="15" spans="1:12">
      <c r="A15" t="s">
        <v>49</v>
      </c>
      <c r="B15">
        <v>100</v>
      </c>
      <c r="C15">
        <v>29199</v>
      </c>
      <c r="D15">
        <v>2</v>
      </c>
      <c r="E15">
        <v>2713</v>
      </c>
      <c r="F15" s="5">
        <v>707.9</v>
      </c>
      <c r="G15" s="3">
        <f t="shared" si="0"/>
        <v>2.4243980958251994</v>
      </c>
      <c r="H15">
        <v>1</v>
      </c>
      <c r="I15">
        <v>30</v>
      </c>
      <c r="J15" s="5">
        <v>21.42</v>
      </c>
      <c r="K15">
        <v>93</v>
      </c>
      <c r="L15">
        <v>91</v>
      </c>
    </row>
    <row r="16" spans="1:12">
      <c r="A16" t="s">
        <v>15</v>
      </c>
      <c r="B16">
        <v>100</v>
      </c>
      <c r="C16">
        <v>17723</v>
      </c>
      <c r="D16">
        <v>2</v>
      </c>
      <c r="E16">
        <v>1248</v>
      </c>
      <c r="F16" s="5">
        <v>265.04000000000002</v>
      </c>
      <c r="G16" s="3">
        <f t="shared" si="0"/>
        <v>1.4954578795914912</v>
      </c>
      <c r="H16">
        <v>1</v>
      </c>
      <c r="I16">
        <v>204</v>
      </c>
      <c r="J16" s="5">
        <v>53.58</v>
      </c>
      <c r="K16">
        <v>89</v>
      </c>
      <c r="L16">
        <v>46</v>
      </c>
    </row>
    <row r="17" spans="1:12">
      <c r="A17" t="s">
        <v>42</v>
      </c>
      <c r="B17">
        <v>100</v>
      </c>
      <c r="C17">
        <v>171084</v>
      </c>
      <c r="D17">
        <v>2</v>
      </c>
      <c r="E17">
        <v>11274</v>
      </c>
      <c r="F17" s="5">
        <v>9047.25</v>
      </c>
      <c r="G17" s="3">
        <f t="shared" si="0"/>
        <v>5.2881917654485511</v>
      </c>
      <c r="H17">
        <v>1</v>
      </c>
      <c r="I17">
        <v>165</v>
      </c>
      <c r="J17" s="5">
        <v>114.78</v>
      </c>
      <c r="K17">
        <v>93</v>
      </c>
      <c r="L17">
        <v>88</v>
      </c>
    </row>
    <row r="18" spans="1:12">
      <c r="A18" t="s">
        <v>29</v>
      </c>
      <c r="B18">
        <v>100</v>
      </c>
      <c r="C18">
        <v>490</v>
      </c>
      <c r="D18">
        <v>3</v>
      </c>
      <c r="E18">
        <v>55</v>
      </c>
      <c r="F18" s="5">
        <v>19.04</v>
      </c>
      <c r="G18" s="3">
        <f t="shared" si="0"/>
        <v>3.8857142857142852</v>
      </c>
      <c r="H18">
        <v>1</v>
      </c>
      <c r="I18">
        <v>44</v>
      </c>
      <c r="J18" s="5">
        <v>6.22</v>
      </c>
      <c r="K18">
        <v>78</v>
      </c>
      <c r="L18">
        <v>70</v>
      </c>
    </row>
    <row r="19" spans="1:12">
      <c r="A19" t="s">
        <v>52</v>
      </c>
      <c r="B19">
        <v>100</v>
      </c>
      <c r="C19">
        <v>2168</v>
      </c>
      <c r="D19">
        <v>2</v>
      </c>
      <c r="E19">
        <v>484</v>
      </c>
      <c r="F19" s="5">
        <v>124.51</v>
      </c>
      <c r="G19" s="3">
        <f t="shared" si="0"/>
        <v>5.7430811808118083</v>
      </c>
      <c r="H19">
        <v>1</v>
      </c>
      <c r="I19">
        <v>28</v>
      </c>
      <c r="J19" s="5">
        <v>20.96</v>
      </c>
      <c r="K19">
        <v>93</v>
      </c>
      <c r="L19">
        <v>0</v>
      </c>
    </row>
    <row r="20" spans="1:12">
      <c r="A20" t="s">
        <v>18</v>
      </c>
      <c r="B20">
        <v>100</v>
      </c>
      <c r="C20">
        <v>8521</v>
      </c>
      <c r="D20">
        <v>2</v>
      </c>
      <c r="E20">
        <v>3460</v>
      </c>
      <c r="F20" s="5">
        <v>1352.75</v>
      </c>
      <c r="G20" s="3">
        <f t="shared" si="0"/>
        <v>15.875484098110551</v>
      </c>
      <c r="H20">
        <v>1</v>
      </c>
      <c r="I20">
        <v>131</v>
      </c>
      <c r="J20" s="5">
        <v>65.349999999999994</v>
      </c>
      <c r="K20">
        <v>89</v>
      </c>
      <c r="L20">
        <v>89</v>
      </c>
    </row>
    <row r="21" spans="1:12">
      <c r="A21" t="s">
        <v>51</v>
      </c>
      <c r="B21">
        <v>100</v>
      </c>
      <c r="C21">
        <v>70977</v>
      </c>
      <c r="D21">
        <v>2</v>
      </c>
      <c r="E21">
        <v>3202</v>
      </c>
      <c r="F21" s="5">
        <v>958.97</v>
      </c>
      <c r="G21" s="3">
        <f t="shared" si="0"/>
        <v>1.3510996519999436</v>
      </c>
      <c r="H21">
        <v>1</v>
      </c>
      <c r="I21">
        <v>8</v>
      </c>
      <c r="J21" s="5">
        <v>5.03</v>
      </c>
      <c r="K21">
        <v>85</v>
      </c>
      <c r="L21">
        <v>91</v>
      </c>
    </row>
    <row r="22" spans="1:12">
      <c r="A22" t="s">
        <v>31</v>
      </c>
      <c r="B22">
        <v>100</v>
      </c>
      <c r="C22">
        <v>33796</v>
      </c>
      <c r="D22">
        <v>2</v>
      </c>
      <c r="E22">
        <v>5114</v>
      </c>
      <c r="F22" s="5">
        <v>1607.26</v>
      </c>
      <c r="G22" s="3">
        <f t="shared" si="0"/>
        <v>4.7557699135992424</v>
      </c>
      <c r="H22">
        <v>1</v>
      </c>
      <c r="I22">
        <v>9</v>
      </c>
      <c r="J22" s="5">
        <v>4.95</v>
      </c>
      <c r="K22">
        <v>93</v>
      </c>
      <c r="L22">
        <v>80</v>
      </c>
    </row>
    <row r="23" spans="1:12">
      <c r="A23" t="s">
        <v>30</v>
      </c>
      <c r="B23">
        <v>100</v>
      </c>
      <c r="C23">
        <v>1562</v>
      </c>
      <c r="D23">
        <v>2</v>
      </c>
      <c r="E23">
        <v>95</v>
      </c>
      <c r="F23" s="5">
        <v>9.75</v>
      </c>
      <c r="G23" s="3">
        <f t="shared" si="0"/>
        <v>0.62419974391805377</v>
      </c>
      <c r="H23">
        <v>1</v>
      </c>
      <c r="I23">
        <v>3</v>
      </c>
      <c r="J23" s="5">
        <v>2.82</v>
      </c>
      <c r="K23">
        <v>15</v>
      </c>
      <c r="L23">
        <v>0</v>
      </c>
    </row>
    <row r="24" spans="1:12">
      <c r="A24" t="s">
        <v>10</v>
      </c>
      <c r="B24">
        <v>100</v>
      </c>
      <c r="C24">
        <v>3174</v>
      </c>
      <c r="D24">
        <v>2</v>
      </c>
      <c r="E24">
        <v>727</v>
      </c>
      <c r="F24" s="5">
        <v>395.14</v>
      </c>
      <c r="G24" s="3">
        <f t="shared" si="0"/>
        <v>12.44927536231884</v>
      </c>
      <c r="H24">
        <v>1</v>
      </c>
      <c r="I24">
        <v>32</v>
      </c>
      <c r="J24" s="5">
        <v>7.75</v>
      </c>
      <c r="K24">
        <v>93</v>
      </c>
      <c r="L24">
        <v>89</v>
      </c>
    </row>
    <row r="25" spans="1:12">
      <c r="A25" t="s">
        <v>12</v>
      </c>
      <c r="B25">
        <v>100</v>
      </c>
      <c r="C25">
        <v>31791</v>
      </c>
      <c r="D25">
        <v>2</v>
      </c>
      <c r="E25">
        <v>4077</v>
      </c>
      <c r="F25" s="5">
        <v>1952.39</v>
      </c>
      <c r="G25" s="3">
        <f t="shared" si="0"/>
        <v>6.1413293070365835</v>
      </c>
      <c r="H25">
        <v>1</v>
      </c>
      <c r="I25">
        <v>3</v>
      </c>
      <c r="J25" s="5">
        <v>1.87</v>
      </c>
      <c r="K25">
        <v>92</v>
      </c>
      <c r="L25">
        <v>92</v>
      </c>
    </row>
    <row r="26" spans="1:12">
      <c r="A26" t="s">
        <v>39</v>
      </c>
      <c r="B26">
        <v>100</v>
      </c>
      <c r="C26">
        <v>15746</v>
      </c>
      <c r="D26">
        <v>2</v>
      </c>
      <c r="E26">
        <v>586</v>
      </c>
      <c r="F26" s="5">
        <v>460.36</v>
      </c>
      <c r="G26" s="3">
        <f t="shared" si="0"/>
        <v>2.9236631525466787</v>
      </c>
      <c r="H26">
        <v>1</v>
      </c>
      <c r="I26">
        <v>3</v>
      </c>
      <c r="J26" s="5">
        <v>0.56999999999999995</v>
      </c>
      <c r="K26">
        <v>95</v>
      </c>
      <c r="L26">
        <v>95</v>
      </c>
    </row>
    <row r="27" spans="1:12">
      <c r="A27" t="s">
        <v>50</v>
      </c>
      <c r="B27">
        <v>100</v>
      </c>
      <c r="C27">
        <v>3550</v>
      </c>
      <c r="D27">
        <v>2</v>
      </c>
      <c r="E27">
        <v>1835</v>
      </c>
      <c r="F27" s="5">
        <v>406.84</v>
      </c>
      <c r="G27" s="3">
        <f t="shared" si="0"/>
        <v>11.460281690140844</v>
      </c>
      <c r="H27">
        <v>1</v>
      </c>
      <c r="I27">
        <v>362</v>
      </c>
      <c r="J27" s="5">
        <v>110.66</v>
      </c>
      <c r="K27">
        <v>75</v>
      </c>
      <c r="L27">
        <v>71</v>
      </c>
    </row>
    <row r="28" spans="1:12">
      <c r="A28" t="s">
        <v>47</v>
      </c>
      <c r="B28">
        <v>100</v>
      </c>
      <c r="C28">
        <v>5240</v>
      </c>
      <c r="D28">
        <v>2</v>
      </c>
      <c r="E28">
        <v>365</v>
      </c>
      <c r="F28" s="5">
        <v>139.47</v>
      </c>
      <c r="G28" s="3">
        <f t="shared" si="0"/>
        <v>2.6616412213740457</v>
      </c>
      <c r="H28">
        <v>1</v>
      </c>
      <c r="I28">
        <v>28</v>
      </c>
      <c r="J28" s="5">
        <v>11.91</v>
      </c>
      <c r="K28">
        <v>92</v>
      </c>
      <c r="L28">
        <v>64</v>
      </c>
    </row>
    <row r="29" spans="1:12">
      <c r="A29" t="s">
        <v>41</v>
      </c>
      <c r="B29">
        <v>100</v>
      </c>
      <c r="C29">
        <v>3671</v>
      </c>
      <c r="D29">
        <v>2</v>
      </c>
      <c r="E29">
        <v>1375</v>
      </c>
      <c r="F29" s="5">
        <v>805.7</v>
      </c>
      <c r="G29" s="3">
        <f t="shared" si="0"/>
        <v>21.947698174884227</v>
      </c>
      <c r="H29">
        <v>1</v>
      </c>
      <c r="I29">
        <v>9</v>
      </c>
      <c r="J29" s="5">
        <v>4.79</v>
      </c>
      <c r="K29">
        <v>99</v>
      </c>
      <c r="L29">
        <v>96</v>
      </c>
    </row>
    <row r="30" spans="1:12">
      <c r="A30" t="s">
        <v>25</v>
      </c>
      <c r="B30">
        <v>100</v>
      </c>
      <c r="C30">
        <v>2550</v>
      </c>
      <c r="D30">
        <v>2</v>
      </c>
      <c r="E30">
        <v>136</v>
      </c>
      <c r="F30" s="5">
        <v>57.68</v>
      </c>
      <c r="G30" s="3">
        <f t="shared" si="0"/>
        <v>2.2619607843137253</v>
      </c>
      <c r="H30">
        <v>1</v>
      </c>
      <c r="I30">
        <v>322</v>
      </c>
      <c r="J30" s="5">
        <v>133.46</v>
      </c>
      <c r="K30">
        <v>71</v>
      </c>
      <c r="L30">
        <v>0</v>
      </c>
    </row>
    <row r="31" spans="1:12">
      <c r="A31" t="s">
        <v>46</v>
      </c>
      <c r="B31">
        <v>100</v>
      </c>
      <c r="C31">
        <v>4313</v>
      </c>
      <c r="D31">
        <v>2</v>
      </c>
      <c r="E31">
        <v>260</v>
      </c>
      <c r="F31" s="5">
        <v>97.01</v>
      </c>
      <c r="G31" s="3">
        <f t="shared" si="0"/>
        <v>2.2492464641780665</v>
      </c>
      <c r="H31">
        <v>1</v>
      </c>
      <c r="I31">
        <v>37</v>
      </c>
      <c r="J31" s="5">
        <v>16.28</v>
      </c>
      <c r="K31">
        <v>68</v>
      </c>
      <c r="L31">
        <v>0</v>
      </c>
    </row>
    <row r="32" spans="1:12">
      <c r="A32" t="s">
        <v>37</v>
      </c>
      <c r="B32">
        <v>100</v>
      </c>
      <c r="C32">
        <v>2989</v>
      </c>
      <c r="D32">
        <v>2</v>
      </c>
      <c r="E32">
        <v>688</v>
      </c>
      <c r="F32" s="5">
        <v>157.72</v>
      </c>
      <c r="G32" s="3">
        <f t="shared" si="0"/>
        <v>5.2766811642689859</v>
      </c>
      <c r="H32">
        <v>1</v>
      </c>
      <c r="I32">
        <v>75</v>
      </c>
      <c r="J32" s="5">
        <v>24.14</v>
      </c>
      <c r="K32">
        <v>85</v>
      </c>
      <c r="L32">
        <v>81</v>
      </c>
    </row>
    <row r="33" spans="1:12">
      <c r="A33" t="s">
        <v>7</v>
      </c>
      <c r="B33">
        <v>100</v>
      </c>
      <c r="C33">
        <v>888</v>
      </c>
      <c r="D33">
        <v>2</v>
      </c>
      <c r="E33">
        <v>376</v>
      </c>
      <c r="F33" s="5">
        <v>301.95</v>
      </c>
      <c r="G33" s="3">
        <f t="shared" si="0"/>
        <v>34.003378378378379</v>
      </c>
      <c r="H33">
        <v>1</v>
      </c>
      <c r="I33">
        <v>39</v>
      </c>
      <c r="J33" s="5">
        <v>9.77</v>
      </c>
      <c r="K33">
        <v>91</v>
      </c>
      <c r="L33">
        <v>0</v>
      </c>
    </row>
    <row r="34" spans="1:12">
      <c r="A34" t="s">
        <v>36</v>
      </c>
      <c r="B34">
        <v>100</v>
      </c>
      <c r="C34">
        <v>51888</v>
      </c>
      <c r="D34">
        <v>2</v>
      </c>
      <c r="E34">
        <v>1393</v>
      </c>
      <c r="F34" s="5">
        <v>498.23</v>
      </c>
      <c r="G34" s="3">
        <f t="shared" si="0"/>
        <v>0.96020274437249464</v>
      </c>
      <c r="H34">
        <v>1</v>
      </c>
      <c r="I34">
        <v>17</v>
      </c>
      <c r="J34" s="5">
        <v>9.08</v>
      </c>
      <c r="K34">
        <v>96</v>
      </c>
      <c r="L34">
        <v>77</v>
      </c>
    </row>
    <row r="35" spans="1:12">
      <c r="A35" t="s">
        <v>35</v>
      </c>
      <c r="B35">
        <v>100</v>
      </c>
      <c r="C35">
        <v>1349</v>
      </c>
      <c r="D35">
        <v>2</v>
      </c>
      <c r="E35">
        <v>356</v>
      </c>
      <c r="F35" s="5">
        <v>146.80000000000001</v>
      </c>
      <c r="G35" s="3">
        <f t="shared" si="0"/>
        <v>10.882134914751669</v>
      </c>
      <c r="H35">
        <v>1</v>
      </c>
      <c r="I35">
        <v>44</v>
      </c>
      <c r="J35" s="5">
        <v>34.36</v>
      </c>
      <c r="K35">
        <v>85</v>
      </c>
      <c r="L35">
        <v>0</v>
      </c>
    </row>
    <row r="36" spans="1:12">
      <c r="A36" t="s">
        <v>17</v>
      </c>
      <c r="B36">
        <v>100</v>
      </c>
      <c r="C36">
        <v>8782</v>
      </c>
      <c r="D36">
        <v>2</v>
      </c>
      <c r="E36">
        <v>1613</v>
      </c>
      <c r="F36" s="5">
        <v>660.29</v>
      </c>
      <c r="G36" s="3">
        <f t="shared" si="0"/>
        <v>7.5186745616032793</v>
      </c>
      <c r="H36">
        <v>1</v>
      </c>
      <c r="I36">
        <v>95</v>
      </c>
      <c r="J36" s="5">
        <v>32.51</v>
      </c>
      <c r="K36">
        <v>85</v>
      </c>
      <c r="L36">
        <v>82</v>
      </c>
    </row>
    <row r="37" spans="1:12">
      <c r="A37" t="s">
        <v>23</v>
      </c>
      <c r="B37">
        <v>100</v>
      </c>
      <c r="C37">
        <v>10090</v>
      </c>
      <c r="D37">
        <v>23</v>
      </c>
      <c r="E37">
        <v>573</v>
      </c>
      <c r="F37" s="5">
        <v>439.18</v>
      </c>
      <c r="G37" s="3">
        <f t="shared" si="0"/>
        <v>4.3526263627353821</v>
      </c>
      <c r="H37">
        <v>1</v>
      </c>
      <c r="I37">
        <v>65</v>
      </c>
      <c r="J37" s="5">
        <v>37.64</v>
      </c>
      <c r="K37">
        <v>100</v>
      </c>
      <c r="L37">
        <v>74</v>
      </c>
    </row>
    <row r="38" spans="1:12">
      <c r="A38" t="s">
        <v>14</v>
      </c>
      <c r="B38">
        <v>100</v>
      </c>
      <c r="C38">
        <v>2631</v>
      </c>
      <c r="D38">
        <v>2</v>
      </c>
      <c r="E38">
        <v>111</v>
      </c>
      <c r="F38" s="5">
        <v>55.06</v>
      </c>
      <c r="G38" s="3">
        <f t="shared" si="0"/>
        <v>2.0927404028886354</v>
      </c>
      <c r="H38">
        <v>1</v>
      </c>
      <c r="I38">
        <v>435</v>
      </c>
      <c r="J38" s="5">
        <v>243.78</v>
      </c>
      <c r="K38">
        <v>81</v>
      </c>
      <c r="L38">
        <v>78</v>
      </c>
    </row>
    <row r="39" spans="1:12">
      <c r="A39" t="s">
        <v>38</v>
      </c>
      <c r="B39">
        <v>100</v>
      </c>
      <c r="C39">
        <v>816</v>
      </c>
      <c r="D39">
        <v>2</v>
      </c>
      <c r="E39">
        <v>168</v>
      </c>
      <c r="F39" s="5">
        <v>83.53</v>
      </c>
      <c r="G39" s="3">
        <f t="shared" si="0"/>
        <v>10.236519607843137</v>
      </c>
      <c r="H39">
        <v>1</v>
      </c>
      <c r="I39">
        <v>64</v>
      </c>
      <c r="J39" s="5">
        <v>37.44</v>
      </c>
      <c r="K39">
        <v>82</v>
      </c>
      <c r="L39">
        <v>78</v>
      </c>
    </row>
    <row r="40" spans="1:12">
      <c r="A40" t="s">
        <v>32</v>
      </c>
      <c r="B40">
        <v>100</v>
      </c>
      <c r="C40">
        <v>1033</v>
      </c>
      <c r="D40">
        <v>2</v>
      </c>
      <c r="E40">
        <v>256</v>
      </c>
      <c r="F40" s="5">
        <v>106.07</v>
      </c>
      <c r="G40" s="3">
        <f t="shared" si="0"/>
        <v>10.268151016456921</v>
      </c>
      <c r="H40">
        <v>1</v>
      </c>
      <c r="I40">
        <v>0</v>
      </c>
      <c r="J40" s="5">
        <v>0</v>
      </c>
      <c r="K40">
        <v>88</v>
      </c>
      <c r="L40">
        <v>84</v>
      </c>
    </row>
    <row r="41" spans="1:12">
      <c r="A41" t="s">
        <v>20</v>
      </c>
      <c r="B41">
        <v>100</v>
      </c>
      <c r="C41">
        <v>20116</v>
      </c>
      <c r="D41">
        <v>2</v>
      </c>
      <c r="E41">
        <v>2715</v>
      </c>
      <c r="F41" s="5">
        <v>826.93</v>
      </c>
      <c r="G41" s="3">
        <f t="shared" si="0"/>
        <v>4.1108073175581623</v>
      </c>
      <c r="H41">
        <v>1</v>
      </c>
      <c r="I41">
        <v>105</v>
      </c>
      <c r="J41" s="5">
        <v>62.07</v>
      </c>
      <c r="K41">
        <v>85</v>
      </c>
      <c r="L41">
        <v>85</v>
      </c>
    </row>
    <row r="42" spans="1:12">
      <c r="A42" t="s">
        <v>34</v>
      </c>
      <c r="B42">
        <v>100</v>
      </c>
      <c r="C42">
        <v>29743</v>
      </c>
      <c r="D42">
        <v>2</v>
      </c>
      <c r="E42">
        <v>3474</v>
      </c>
      <c r="F42" s="5">
        <v>1490.31</v>
      </c>
      <c r="G42" s="3">
        <f t="shared" si="0"/>
        <v>5.0106243485862221</v>
      </c>
      <c r="H42">
        <v>1</v>
      </c>
      <c r="I42">
        <v>18</v>
      </c>
      <c r="J42" s="5">
        <v>6.79</v>
      </c>
      <c r="K42">
        <v>90</v>
      </c>
      <c r="L42">
        <v>89</v>
      </c>
    </row>
    <row r="43" spans="1:12">
      <c r="A43" t="s">
        <v>44</v>
      </c>
      <c r="B43">
        <v>100</v>
      </c>
      <c r="C43">
        <v>5728</v>
      </c>
      <c r="D43">
        <v>4</v>
      </c>
      <c r="E43">
        <v>437</v>
      </c>
      <c r="F43" s="5">
        <v>389.01</v>
      </c>
      <c r="G43" s="3">
        <f t="shared" si="0"/>
        <v>6.7913756983240221</v>
      </c>
      <c r="H43">
        <v>1</v>
      </c>
      <c r="I43">
        <v>17</v>
      </c>
      <c r="J43" s="5">
        <v>7.53</v>
      </c>
      <c r="K43">
        <v>0</v>
      </c>
      <c r="L43">
        <v>0</v>
      </c>
    </row>
    <row r="44" spans="1:12">
      <c r="A44" t="s">
        <v>8</v>
      </c>
      <c r="B44">
        <v>100</v>
      </c>
      <c r="C44">
        <v>2610</v>
      </c>
      <c r="D44">
        <v>2</v>
      </c>
      <c r="E44">
        <v>715</v>
      </c>
      <c r="F44" s="5">
        <v>566.54999999999995</v>
      </c>
      <c r="G44" s="3">
        <f t="shared" si="0"/>
        <v>21.706896551724135</v>
      </c>
      <c r="H44">
        <v>1</v>
      </c>
      <c r="I44">
        <v>457</v>
      </c>
      <c r="J44" s="5">
        <v>347.9</v>
      </c>
      <c r="K44">
        <v>91</v>
      </c>
      <c r="L44">
        <v>82</v>
      </c>
    </row>
    <row r="45" spans="1:12">
      <c r="A45" t="s">
        <v>53</v>
      </c>
      <c r="B45">
        <v>100</v>
      </c>
      <c r="C45">
        <v>1770</v>
      </c>
      <c r="D45">
        <v>2</v>
      </c>
      <c r="E45">
        <v>356</v>
      </c>
      <c r="F45" s="5">
        <v>41.38</v>
      </c>
      <c r="G45" s="3">
        <f t="shared" si="0"/>
        <v>2.3378531073446331</v>
      </c>
      <c r="H45">
        <v>1</v>
      </c>
      <c r="I45">
        <v>291</v>
      </c>
      <c r="J45" s="5">
        <v>59.26</v>
      </c>
      <c r="K45">
        <v>61</v>
      </c>
      <c r="L45">
        <v>18</v>
      </c>
    </row>
    <row r="46" spans="1:12">
      <c r="A46" t="s">
        <v>16</v>
      </c>
      <c r="B46">
        <v>100</v>
      </c>
      <c r="C46">
        <v>3823</v>
      </c>
      <c r="D46">
        <v>2</v>
      </c>
      <c r="E46">
        <v>2081</v>
      </c>
      <c r="F46" s="5">
        <v>784.39</v>
      </c>
      <c r="G46" s="3">
        <f t="shared" si="0"/>
        <v>20.517656290871045</v>
      </c>
      <c r="H46">
        <v>1</v>
      </c>
      <c r="I46">
        <v>227</v>
      </c>
      <c r="J46" s="5">
        <v>51.19</v>
      </c>
      <c r="K46">
        <v>83</v>
      </c>
      <c r="L46">
        <v>83</v>
      </c>
    </row>
    <row r="47" spans="1:12">
      <c r="A47" t="s">
        <v>6</v>
      </c>
      <c r="B47">
        <v>100</v>
      </c>
      <c r="C47">
        <v>1166</v>
      </c>
      <c r="D47">
        <v>3</v>
      </c>
      <c r="E47">
        <v>285</v>
      </c>
      <c r="F47" s="5">
        <v>197.54</v>
      </c>
      <c r="G47" s="3">
        <f t="shared" si="0"/>
        <v>16.941680960548887</v>
      </c>
      <c r="H47">
        <v>1</v>
      </c>
      <c r="I47">
        <v>123</v>
      </c>
      <c r="J47" s="5">
        <v>36.69</v>
      </c>
      <c r="K47">
        <v>98</v>
      </c>
      <c r="L47">
        <v>66</v>
      </c>
    </row>
    <row r="48" spans="1:12">
      <c r="A48" t="s">
        <v>21</v>
      </c>
      <c r="B48">
        <v>100</v>
      </c>
      <c r="C48">
        <v>13512</v>
      </c>
      <c r="D48">
        <v>2</v>
      </c>
      <c r="E48">
        <v>3706</v>
      </c>
      <c r="F48" s="5">
        <v>2547.02</v>
      </c>
      <c r="G48" s="3">
        <f t="shared" si="0"/>
        <v>18.850059206631144</v>
      </c>
      <c r="H48">
        <v>1</v>
      </c>
      <c r="I48">
        <v>23</v>
      </c>
      <c r="J48" s="5">
        <v>8.42</v>
      </c>
      <c r="K48">
        <v>96</v>
      </c>
      <c r="L48">
        <v>93</v>
      </c>
    </row>
    <row r="49" spans="1:12">
      <c r="A49" t="s">
        <v>43</v>
      </c>
      <c r="B49">
        <v>100</v>
      </c>
      <c r="C49">
        <v>2903</v>
      </c>
      <c r="D49">
        <v>2</v>
      </c>
      <c r="E49">
        <v>884</v>
      </c>
      <c r="F49" s="5">
        <v>501.13</v>
      </c>
      <c r="G49" s="3">
        <f t="shared" si="0"/>
        <v>17.262487082328626</v>
      </c>
      <c r="H49">
        <v>1</v>
      </c>
      <c r="I49">
        <v>29</v>
      </c>
      <c r="J49" s="5">
        <v>2.88</v>
      </c>
      <c r="K49">
        <v>96</v>
      </c>
      <c r="L49">
        <v>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Ruler="0" workbookViewId="0">
      <selection activeCell="A2" sqref="A2:XFD2"/>
    </sheetView>
  </sheetViews>
  <sheetFormatPr baseColWidth="10" defaultRowHeight="15" x14ac:dyDescent="0"/>
  <cols>
    <col min="1" max="1" width="22.5" customWidth="1"/>
    <col min="2" max="2" width="20.6640625" customWidth="1"/>
    <col min="3" max="3" width="22.1640625" customWidth="1"/>
    <col min="4" max="4" width="19.5" customWidth="1"/>
    <col min="5" max="5" width="25" customWidth="1"/>
    <col min="6" max="6" width="26.5" customWidth="1"/>
    <col min="7" max="7" width="16.16406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  <c r="F1" s="1" t="s">
        <v>63</v>
      </c>
      <c r="G1" s="1" t="s">
        <v>5</v>
      </c>
    </row>
    <row r="2" spans="1:7">
      <c r="A2" t="s">
        <v>53</v>
      </c>
      <c r="B2">
        <v>100</v>
      </c>
      <c r="C2">
        <v>1770</v>
      </c>
      <c r="D2">
        <v>68.290000000000006</v>
      </c>
      <c r="E2">
        <v>10</v>
      </c>
      <c r="F2">
        <v>77</v>
      </c>
      <c r="G2">
        <v>62</v>
      </c>
    </row>
    <row r="3" spans="1:7">
      <c r="A3" t="s">
        <v>33</v>
      </c>
      <c r="B3">
        <v>100</v>
      </c>
      <c r="C3">
        <v>1998</v>
      </c>
      <c r="D3">
        <v>85.86</v>
      </c>
      <c r="E3">
        <v>22</v>
      </c>
      <c r="F3">
        <v>51</v>
      </c>
      <c r="G3">
        <v>14</v>
      </c>
    </row>
    <row r="4" spans="1:7">
      <c r="A4" t="s">
        <v>20</v>
      </c>
      <c r="B4">
        <v>100</v>
      </c>
      <c r="C4">
        <v>20116</v>
      </c>
      <c r="D4">
        <v>1124.33</v>
      </c>
      <c r="E4">
        <v>8</v>
      </c>
      <c r="F4">
        <v>69</v>
      </c>
      <c r="G4">
        <v>14</v>
      </c>
    </row>
    <row r="5" spans="1:7">
      <c r="A5" t="s">
        <v>13</v>
      </c>
      <c r="B5">
        <v>100</v>
      </c>
      <c r="C5">
        <v>1717</v>
      </c>
      <c r="D5">
        <v>214.37</v>
      </c>
      <c r="E5">
        <v>182</v>
      </c>
      <c r="F5">
        <v>224</v>
      </c>
      <c r="G5">
        <v>13</v>
      </c>
    </row>
    <row r="6" spans="1:7">
      <c r="A6" t="s">
        <v>19</v>
      </c>
      <c r="B6">
        <v>100</v>
      </c>
      <c r="C6">
        <v>1393</v>
      </c>
      <c r="D6">
        <v>475.89</v>
      </c>
      <c r="E6">
        <v>9</v>
      </c>
      <c r="F6">
        <v>18</v>
      </c>
      <c r="G6">
        <v>12</v>
      </c>
    </row>
    <row r="7" spans="1:7">
      <c r="A7" t="s">
        <v>10</v>
      </c>
      <c r="B7">
        <v>100</v>
      </c>
      <c r="C7">
        <v>3174</v>
      </c>
      <c r="D7">
        <v>571.97</v>
      </c>
      <c r="E7">
        <v>20</v>
      </c>
      <c r="F7">
        <v>50</v>
      </c>
      <c r="G7">
        <v>11</v>
      </c>
    </row>
    <row r="8" spans="1:7">
      <c r="A8" t="s">
        <v>50</v>
      </c>
      <c r="B8">
        <v>100</v>
      </c>
      <c r="C8">
        <v>3550</v>
      </c>
      <c r="D8">
        <v>631.51</v>
      </c>
      <c r="E8">
        <v>5</v>
      </c>
      <c r="F8">
        <v>8</v>
      </c>
      <c r="G8">
        <v>10</v>
      </c>
    </row>
    <row r="9" spans="1:7">
      <c r="A9" t="s">
        <v>27</v>
      </c>
      <c r="B9">
        <v>100</v>
      </c>
      <c r="C9">
        <v>472</v>
      </c>
      <c r="D9">
        <v>216.79</v>
      </c>
      <c r="E9">
        <v>9</v>
      </c>
      <c r="F9">
        <v>28</v>
      </c>
      <c r="G9">
        <v>9</v>
      </c>
    </row>
    <row r="10" spans="1:7">
      <c r="A10" t="s">
        <v>32</v>
      </c>
      <c r="B10">
        <v>100</v>
      </c>
      <c r="C10">
        <v>1033</v>
      </c>
      <c r="D10">
        <v>177.24</v>
      </c>
      <c r="E10">
        <v>10</v>
      </c>
      <c r="F10">
        <v>39</v>
      </c>
      <c r="G10">
        <v>9</v>
      </c>
    </row>
    <row r="11" spans="1:7">
      <c r="A11" t="s">
        <v>24</v>
      </c>
      <c r="B11">
        <v>100</v>
      </c>
      <c r="C11">
        <v>7781</v>
      </c>
      <c r="D11">
        <v>2067.4499999999998</v>
      </c>
      <c r="E11">
        <v>12</v>
      </c>
      <c r="F11">
        <v>199</v>
      </c>
      <c r="G11">
        <v>7</v>
      </c>
    </row>
    <row r="12" spans="1:7">
      <c r="A12" t="s">
        <v>37</v>
      </c>
      <c r="B12">
        <v>100</v>
      </c>
      <c r="C12">
        <v>2989</v>
      </c>
      <c r="D12">
        <v>222.28</v>
      </c>
      <c r="E12">
        <v>7</v>
      </c>
      <c r="F12">
        <v>45</v>
      </c>
      <c r="G12">
        <v>7</v>
      </c>
    </row>
    <row r="13" spans="1:7">
      <c r="A13" t="s">
        <v>34</v>
      </c>
      <c r="B13">
        <v>100</v>
      </c>
      <c r="C13">
        <v>29743</v>
      </c>
      <c r="D13">
        <v>2227.9499999999998</v>
      </c>
      <c r="E13">
        <v>9</v>
      </c>
      <c r="F13">
        <v>85</v>
      </c>
      <c r="G13">
        <v>7</v>
      </c>
    </row>
    <row r="14" spans="1:7">
      <c r="A14" t="s">
        <v>16</v>
      </c>
      <c r="B14">
        <v>100</v>
      </c>
      <c r="C14">
        <v>3823</v>
      </c>
      <c r="D14">
        <v>1205.0999999999999</v>
      </c>
      <c r="E14">
        <v>8</v>
      </c>
      <c r="F14">
        <v>17</v>
      </c>
      <c r="G14">
        <v>7</v>
      </c>
    </row>
    <row r="15" spans="1:7">
      <c r="A15" t="s">
        <v>18</v>
      </c>
      <c r="B15">
        <v>100</v>
      </c>
      <c r="C15">
        <v>8521</v>
      </c>
      <c r="D15">
        <v>1948.66</v>
      </c>
      <c r="E15">
        <v>21</v>
      </c>
      <c r="F15">
        <v>28</v>
      </c>
      <c r="G15">
        <v>6</v>
      </c>
    </row>
    <row r="16" spans="1:7">
      <c r="A16" t="s">
        <v>38</v>
      </c>
      <c r="B16">
        <v>100</v>
      </c>
      <c r="C16">
        <v>816</v>
      </c>
      <c r="D16">
        <v>150.61000000000001</v>
      </c>
      <c r="E16">
        <v>23</v>
      </c>
      <c r="F16">
        <v>34</v>
      </c>
      <c r="G16">
        <v>5</v>
      </c>
    </row>
    <row r="17" spans="1:7">
      <c r="A17" t="s">
        <v>28</v>
      </c>
      <c r="B17">
        <v>100</v>
      </c>
      <c r="C17">
        <v>2422</v>
      </c>
      <c r="D17">
        <v>120.5</v>
      </c>
      <c r="E17">
        <v>6</v>
      </c>
      <c r="F17">
        <v>16</v>
      </c>
      <c r="G17">
        <v>4</v>
      </c>
    </row>
    <row r="18" spans="1:7">
      <c r="A18" t="s">
        <v>31</v>
      </c>
      <c r="B18">
        <v>100</v>
      </c>
      <c r="C18">
        <v>33796</v>
      </c>
      <c r="D18">
        <v>2518.21</v>
      </c>
      <c r="E18">
        <v>7</v>
      </c>
      <c r="F18">
        <v>21</v>
      </c>
      <c r="G18">
        <v>4</v>
      </c>
    </row>
    <row r="19" spans="1:7">
      <c r="A19" t="s">
        <v>12</v>
      </c>
      <c r="B19">
        <v>100</v>
      </c>
      <c r="C19">
        <v>31791</v>
      </c>
      <c r="D19">
        <v>2882.11</v>
      </c>
      <c r="E19">
        <v>10</v>
      </c>
      <c r="F19">
        <v>255</v>
      </c>
      <c r="G19">
        <v>4</v>
      </c>
    </row>
    <row r="20" spans="1:7">
      <c r="A20" t="s">
        <v>40</v>
      </c>
      <c r="B20">
        <v>100</v>
      </c>
      <c r="C20">
        <v>5998</v>
      </c>
      <c r="D20">
        <v>922.59</v>
      </c>
      <c r="E20">
        <v>28</v>
      </c>
      <c r="F20">
        <v>34</v>
      </c>
      <c r="G20">
        <v>3</v>
      </c>
    </row>
    <row r="21" spans="1:7">
      <c r="A21" t="s">
        <v>49</v>
      </c>
      <c r="B21">
        <v>100</v>
      </c>
      <c r="C21">
        <v>29199</v>
      </c>
      <c r="D21">
        <v>1095.94</v>
      </c>
      <c r="E21">
        <v>10</v>
      </c>
      <c r="F21">
        <v>24</v>
      </c>
      <c r="G21">
        <v>3</v>
      </c>
    </row>
    <row r="22" spans="1:7">
      <c r="A22" t="s">
        <v>42</v>
      </c>
      <c r="B22">
        <v>100</v>
      </c>
      <c r="C22">
        <v>171084</v>
      </c>
      <c r="D22">
        <v>18724.53</v>
      </c>
      <c r="E22">
        <v>15</v>
      </c>
      <c r="F22">
        <v>52</v>
      </c>
      <c r="G22">
        <v>3</v>
      </c>
    </row>
    <row r="23" spans="1:7">
      <c r="A23" t="s">
        <v>9</v>
      </c>
      <c r="B23">
        <v>100</v>
      </c>
      <c r="C23">
        <v>5648</v>
      </c>
      <c r="D23">
        <v>555.73</v>
      </c>
      <c r="E23">
        <v>42</v>
      </c>
      <c r="F23">
        <v>47</v>
      </c>
      <c r="G23">
        <v>2</v>
      </c>
    </row>
    <row r="24" spans="1:7">
      <c r="A24" t="s">
        <v>26</v>
      </c>
      <c r="B24">
        <v>100</v>
      </c>
      <c r="C24">
        <v>606</v>
      </c>
      <c r="D24">
        <v>112.94</v>
      </c>
      <c r="E24">
        <v>31</v>
      </c>
      <c r="F24">
        <v>31</v>
      </c>
      <c r="G24">
        <v>2</v>
      </c>
    </row>
    <row r="25" spans="1:7">
      <c r="A25" t="s">
        <v>48</v>
      </c>
      <c r="B25">
        <v>100</v>
      </c>
      <c r="C25">
        <v>44187</v>
      </c>
      <c r="D25">
        <v>8124.68</v>
      </c>
      <c r="E25">
        <v>57</v>
      </c>
      <c r="F25">
        <v>66</v>
      </c>
      <c r="G25">
        <v>2</v>
      </c>
    </row>
    <row r="26" spans="1:7">
      <c r="A26" t="s">
        <v>21</v>
      </c>
      <c r="B26">
        <v>100</v>
      </c>
      <c r="C26">
        <v>13512</v>
      </c>
      <c r="D26">
        <v>3978.82</v>
      </c>
      <c r="E26">
        <v>14</v>
      </c>
      <c r="F26">
        <v>15</v>
      </c>
      <c r="G26">
        <v>2</v>
      </c>
    </row>
    <row r="27" spans="1:7">
      <c r="A27" t="s">
        <v>11</v>
      </c>
      <c r="B27">
        <v>100</v>
      </c>
      <c r="C27">
        <v>25540</v>
      </c>
      <c r="D27">
        <v>5628.12</v>
      </c>
      <c r="E27">
        <v>13</v>
      </c>
      <c r="F27">
        <v>13</v>
      </c>
      <c r="G27">
        <v>1</v>
      </c>
    </row>
    <row r="28" spans="1:7">
      <c r="A28" t="s">
        <v>29</v>
      </c>
      <c r="B28">
        <v>100</v>
      </c>
      <c r="C28">
        <v>490</v>
      </c>
      <c r="D28">
        <v>61.58</v>
      </c>
      <c r="E28">
        <v>16</v>
      </c>
      <c r="F28">
        <v>16</v>
      </c>
      <c r="G28">
        <v>1</v>
      </c>
    </row>
    <row r="29" spans="1:7">
      <c r="A29" t="s">
        <v>51</v>
      </c>
      <c r="B29">
        <v>100</v>
      </c>
      <c r="C29">
        <v>70977</v>
      </c>
      <c r="D29">
        <v>1358.25</v>
      </c>
      <c r="E29">
        <v>28</v>
      </c>
      <c r="F29">
        <v>28</v>
      </c>
      <c r="G29">
        <v>1</v>
      </c>
    </row>
    <row r="30" spans="1:7">
      <c r="A30" t="s">
        <v>39</v>
      </c>
      <c r="B30">
        <v>100</v>
      </c>
      <c r="C30">
        <v>15746</v>
      </c>
      <c r="D30">
        <v>703.76</v>
      </c>
      <c r="E30">
        <v>8</v>
      </c>
      <c r="F30">
        <v>8</v>
      </c>
      <c r="G30">
        <v>1</v>
      </c>
    </row>
    <row r="31" spans="1:7">
      <c r="A31" t="s">
        <v>17</v>
      </c>
      <c r="B31">
        <v>100</v>
      </c>
      <c r="C31">
        <v>8782</v>
      </c>
      <c r="D31">
        <v>745.25</v>
      </c>
      <c r="E31">
        <v>64</v>
      </c>
      <c r="F31">
        <v>64</v>
      </c>
      <c r="G31">
        <v>1</v>
      </c>
    </row>
    <row r="32" spans="1:7">
      <c r="A32" t="s">
        <v>22</v>
      </c>
      <c r="B32">
        <v>100</v>
      </c>
      <c r="C32">
        <v>16130</v>
      </c>
      <c r="D32">
        <v>195.85</v>
      </c>
      <c r="E32">
        <v>0</v>
      </c>
      <c r="F32">
        <v>0</v>
      </c>
      <c r="G32">
        <v>0</v>
      </c>
    </row>
    <row r="33" spans="1:7">
      <c r="A33" t="s">
        <v>45</v>
      </c>
      <c r="B33">
        <v>100</v>
      </c>
      <c r="C33">
        <v>20940</v>
      </c>
      <c r="D33">
        <v>3825.63</v>
      </c>
      <c r="E33">
        <v>0</v>
      </c>
      <c r="F33">
        <v>0</v>
      </c>
      <c r="G33">
        <v>0</v>
      </c>
    </row>
    <row r="34" spans="1:7">
      <c r="A34" t="s">
        <v>15</v>
      </c>
      <c r="B34">
        <v>100</v>
      </c>
      <c r="C34">
        <v>17723</v>
      </c>
      <c r="D34">
        <v>390.38</v>
      </c>
      <c r="E34">
        <v>0</v>
      </c>
      <c r="F34">
        <v>0</v>
      </c>
      <c r="G34">
        <v>0</v>
      </c>
    </row>
    <row r="35" spans="1:7">
      <c r="A35" t="s">
        <v>52</v>
      </c>
      <c r="B35">
        <v>100</v>
      </c>
      <c r="C35">
        <v>2168</v>
      </c>
      <c r="D35">
        <v>173.87</v>
      </c>
      <c r="E35">
        <v>0</v>
      </c>
      <c r="F35">
        <v>0</v>
      </c>
      <c r="G35">
        <v>0</v>
      </c>
    </row>
    <row r="36" spans="1:7">
      <c r="A36" t="s">
        <v>30</v>
      </c>
      <c r="B36">
        <v>100</v>
      </c>
      <c r="C36">
        <v>1562</v>
      </c>
      <c r="D36">
        <v>7.35</v>
      </c>
      <c r="E36">
        <v>0</v>
      </c>
      <c r="F36">
        <v>0</v>
      </c>
      <c r="G36">
        <v>0</v>
      </c>
    </row>
    <row r="37" spans="1:7">
      <c r="A37" t="s">
        <v>47</v>
      </c>
      <c r="B37">
        <v>100</v>
      </c>
      <c r="C37">
        <v>5240</v>
      </c>
      <c r="D37">
        <v>125.05</v>
      </c>
      <c r="E37">
        <v>0</v>
      </c>
      <c r="F37">
        <v>0</v>
      </c>
      <c r="G37">
        <v>0</v>
      </c>
    </row>
    <row r="38" spans="1:7">
      <c r="A38" t="s">
        <v>41</v>
      </c>
      <c r="B38">
        <v>100</v>
      </c>
      <c r="C38">
        <v>3671</v>
      </c>
      <c r="D38">
        <v>1265.53</v>
      </c>
      <c r="E38">
        <v>0</v>
      </c>
      <c r="F38">
        <v>0</v>
      </c>
      <c r="G38">
        <v>0</v>
      </c>
    </row>
    <row r="39" spans="1:7">
      <c r="A39" t="s">
        <v>25</v>
      </c>
      <c r="B39">
        <v>100</v>
      </c>
      <c r="C39">
        <v>2550</v>
      </c>
      <c r="D39">
        <v>85.18</v>
      </c>
      <c r="E39">
        <v>0</v>
      </c>
      <c r="F39">
        <v>0</v>
      </c>
      <c r="G39">
        <v>0</v>
      </c>
    </row>
    <row r="40" spans="1:7">
      <c r="A40" t="s">
        <v>46</v>
      </c>
      <c r="B40">
        <v>100</v>
      </c>
      <c r="C40">
        <v>4313</v>
      </c>
      <c r="D40">
        <v>146.22</v>
      </c>
      <c r="E40">
        <v>0</v>
      </c>
      <c r="F40">
        <v>0</v>
      </c>
      <c r="G40">
        <v>0</v>
      </c>
    </row>
    <row r="41" spans="1:7">
      <c r="A41" t="s">
        <v>7</v>
      </c>
      <c r="B41">
        <v>100</v>
      </c>
      <c r="C41">
        <v>888</v>
      </c>
      <c r="D41">
        <v>523.4</v>
      </c>
      <c r="E41">
        <v>0</v>
      </c>
      <c r="F41">
        <v>0</v>
      </c>
      <c r="G41">
        <v>0</v>
      </c>
    </row>
    <row r="42" spans="1:7">
      <c r="A42" t="s">
        <v>36</v>
      </c>
      <c r="B42">
        <v>100</v>
      </c>
      <c r="C42">
        <v>51888</v>
      </c>
      <c r="D42">
        <v>739.54</v>
      </c>
      <c r="E42">
        <v>0</v>
      </c>
      <c r="F42">
        <v>0</v>
      </c>
      <c r="G42">
        <v>0</v>
      </c>
    </row>
    <row r="43" spans="1:7">
      <c r="A43" t="s">
        <v>35</v>
      </c>
      <c r="B43">
        <v>100</v>
      </c>
      <c r="C43">
        <v>1349</v>
      </c>
      <c r="D43">
        <v>235.57</v>
      </c>
      <c r="E43">
        <v>0</v>
      </c>
      <c r="F43">
        <v>0</v>
      </c>
      <c r="G43">
        <v>0</v>
      </c>
    </row>
    <row r="44" spans="1:7">
      <c r="A44" t="s">
        <v>23</v>
      </c>
      <c r="B44">
        <v>100</v>
      </c>
      <c r="C44">
        <v>10090</v>
      </c>
      <c r="D44">
        <v>641.95000000000005</v>
      </c>
      <c r="E44">
        <v>0</v>
      </c>
      <c r="F44">
        <v>0</v>
      </c>
      <c r="G44">
        <v>0</v>
      </c>
    </row>
    <row r="45" spans="1:7">
      <c r="A45" t="s">
        <v>14</v>
      </c>
      <c r="B45">
        <v>100</v>
      </c>
      <c r="C45">
        <v>2631</v>
      </c>
      <c r="D45">
        <v>169.48</v>
      </c>
      <c r="E45">
        <v>0</v>
      </c>
      <c r="F45">
        <v>0</v>
      </c>
      <c r="G45">
        <v>0</v>
      </c>
    </row>
    <row r="46" spans="1:7">
      <c r="A46" t="s">
        <v>44</v>
      </c>
      <c r="B46">
        <v>100</v>
      </c>
      <c r="C46">
        <v>5728</v>
      </c>
      <c r="D46">
        <v>542.20000000000005</v>
      </c>
      <c r="E46">
        <v>0</v>
      </c>
      <c r="F46">
        <v>0</v>
      </c>
      <c r="G46">
        <v>0</v>
      </c>
    </row>
    <row r="47" spans="1:7">
      <c r="A47" t="s">
        <v>8</v>
      </c>
      <c r="B47">
        <v>100</v>
      </c>
      <c r="C47">
        <v>2610</v>
      </c>
      <c r="D47">
        <v>1081.4000000000001</v>
      </c>
      <c r="E47">
        <v>0</v>
      </c>
      <c r="F47">
        <v>0</v>
      </c>
      <c r="G47">
        <v>0</v>
      </c>
    </row>
    <row r="48" spans="1:7">
      <c r="A48" t="s">
        <v>6</v>
      </c>
      <c r="B48">
        <v>100</v>
      </c>
      <c r="C48">
        <v>1166</v>
      </c>
      <c r="D48">
        <v>278.54000000000002</v>
      </c>
      <c r="E48">
        <v>0</v>
      </c>
      <c r="F48">
        <v>0</v>
      </c>
      <c r="G48">
        <v>0</v>
      </c>
    </row>
    <row r="49" spans="1:7">
      <c r="A49" t="s">
        <v>43</v>
      </c>
      <c r="B49">
        <v>100</v>
      </c>
      <c r="C49">
        <v>2903</v>
      </c>
      <c r="D49">
        <v>784.99</v>
      </c>
      <c r="E49">
        <v>0</v>
      </c>
      <c r="F49">
        <v>0</v>
      </c>
      <c r="G49">
        <v>0</v>
      </c>
    </row>
  </sheetData>
  <sortState ref="A2:G49">
    <sortCondition descending="1" ref="G2:G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137"/>
  <sheetViews>
    <sheetView tabSelected="1" showRuler="0" workbookViewId="0">
      <selection activeCell="S22" sqref="S22"/>
    </sheetView>
  </sheetViews>
  <sheetFormatPr baseColWidth="10" defaultRowHeight="15" x14ac:dyDescent="0"/>
  <sheetData>
    <row r="2" spans="5:5">
      <c r="E2" s="1" t="s">
        <v>64</v>
      </c>
    </row>
    <row r="30" spans="5:5">
      <c r="E30" s="1" t="s">
        <v>65</v>
      </c>
    </row>
    <row r="57" spans="5:5">
      <c r="E57" s="1" t="s">
        <v>66</v>
      </c>
    </row>
    <row r="83" spans="5:5">
      <c r="E83" s="1" t="s">
        <v>67</v>
      </c>
    </row>
    <row r="114" spans="5:5">
      <c r="E114" s="1" t="s">
        <v>68</v>
      </c>
    </row>
    <row r="137" spans="5:5">
      <c r="E137" s="1" t="s">
        <v>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slice properties</vt:lpstr>
      <vt:lpstr>build rate</vt:lpstr>
      <vt:lpstr>Charts</vt:lpstr>
    </vt:vector>
  </TitlesOfParts>
  <Company>AVNET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Sivakumar</dc:creator>
  <cp:lastModifiedBy>Nishanth Sivakumar</cp:lastModifiedBy>
  <dcterms:created xsi:type="dcterms:W3CDTF">2015-10-01T15:20:59Z</dcterms:created>
  <dcterms:modified xsi:type="dcterms:W3CDTF">2015-10-07T00:38:31Z</dcterms:modified>
</cp:coreProperties>
</file>