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23. Excel 103 Course Introduction\"/>
    </mc:Choice>
  </mc:AlternateContent>
  <xr:revisionPtr revIDLastSave="0" documentId="13_ncr:1_{2D8E815C-38B5-4273-8BD1-4163A5D9AFA9}" xr6:coauthVersionLast="47" xr6:coauthVersionMax="47" xr10:uidLastSave="{00000000-0000-0000-0000-000000000000}"/>
  <bookViews>
    <workbookView xWindow="-108" yWindow="-108" windowWidth="23256" windowHeight="12576" firstSheet="11" activeTab="18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18" hidden="1">Macro!$A$1:$I$38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91029"/>
</workbook>
</file>

<file path=xl/calcChain.xml><?xml version="1.0" encoding="utf-8"?>
<calcChain xmlns="http://schemas.openxmlformats.org/spreadsheetml/2006/main">
  <c r="C3" i="24" l="1"/>
  <c r="C4" i="24"/>
  <c r="C5" i="24"/>
  <c r="C6" i="24"/>
  <c r="C2" i="24"/>
  <c r="B3" i="24"/>
  <c r="B4" i="24"/>
  <c r="B5" i="24"/>
  <c r="B6" i="24"/>
  <c r="B2" i="24"/>
  <c r="F4" i="21"/>
  <c r="G4" i="21"/>
  <c r="E4" i="2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6" i="34"/>
  <c r="C7" i="34"/>
  <c r="C8" i="34"/>
  <c r="C9" i="34"/>
  <c r="C4" i="34"/>
  <c r="B6" i="22"/>
  <c r="H3" i="17"/>
  <c r="I6" i="4"/>
  <c r="I7" i="4"/>
  <c r="I8" i="4"/>
  <c r="I9" i="4"/>
  <c r="I5" i="4"/>
  <c r="H6" i="4"/>
  <c r="H7" i="4"/>
  <c r="H8" i="4"/>
  <c r="H9" i="4"/>
  <c r="H5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<sst xmlns="http://schemas.openxmlformats.org/spreadsheetml/2006/main" count="1536" uniqueCount="288">
  <si>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</si>
  <si>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</si>
  <si>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</si>
  <si>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</si>
  <si>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</si>
  <si>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</si>
  <si>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</si>
  <si>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</si>
  <si>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</si>
  <si>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</si>
  <si>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</si>
  <si>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</si>
  <si>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</si>
  <si>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</si>
  <si>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</si>
  <si>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</si>
  <si>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</si>
  <si>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</si>
  <si>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</si>
  <si>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</si>
  <si>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</si>
  <si>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</si>
  <si>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</si>
  <si>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</si>
  <si>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</si>
  <si>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</si>
  <si>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</si>
  <si>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</si>
  <si>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</si>
  <si>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</si>
  <si>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</si>
  <si>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</si>
  <si>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</si>
  <si>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</si>
  <si>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</si>
  <si>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</si>
  <si>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</si>
  <si>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</si>
  <si>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</si>
  <si>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</si>
  <si>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</si>
  <si>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</si>
  <si>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</si>
  <si>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</si>
  <si>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</si>
  <si>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</si>
  <si>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</si>
  <si>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</si>
  <si>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</si>
  <si>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</si>
  <si>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</si>
  <si>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</si>
  <si>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</si>
  <si>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</si>
  <si>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</si>
  <si>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</si>
  <si>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</si>
  <si>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</si>
  <si>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</si>
  <si>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</si>
  <si>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</si>
  <si>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</si>
  <si>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</si>
  <si>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</si>
  <si>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</si>
  <si>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</si>
  <si>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</si>
  <si>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</si>
  <si>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</si>
  <si>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</si>
  <si>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</si>
  <si>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</si>
  <si>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</si>
  <si>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</si>
  <si>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</si>
  <si>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</si>
  <si>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</si>
  <si>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</si>
  <si>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</si>
  <si>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</si>
  <si>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</si>
  <si>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</si>
  <si>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</si>
  <si>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</si>
  <si>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</si>
  <si>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</si>
  <si>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</si>
  <si>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</si>
  <si>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</si>
  <si>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</si>
  <si>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</si>
  <si>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</si>
  <si>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</si>
  <si>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</si>
  <si>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</si>
  <si>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</si>
  <si>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</si>
  <si>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</si>
  <si>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</si>
  <si>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</si>
  <si>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</si>
  <si>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</si>
  <si>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</si>
  <si>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</si>
  <si>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</si>
  <si>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</si>
  <si>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</si>
  <si>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</si>
  <si>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</si>
  <si>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</si>
  <si>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</si>
  <si>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</si>
  <si>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</si>
  <si>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</si>
  <si>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</si>
  <si>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</si>
  <si>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</si>
  <si>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</si>
  <si>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</si>
  <si>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</si>
  <si>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</si>
  <si>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</si>
  <si>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</si>
  <si>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</si>
  <si>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</si>
  <si>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</si>
  <si>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</si>
  <si>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</si>
  <si>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</si>
  <si>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</si>
  <si>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</si>
  <si>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</si>
  <si>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</si>
  <si>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</si>
  <si>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</si>
  <si>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</si>
  <si>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</si>
  <si>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</si>
  <si>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</si>
  <si>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</si>
  <si>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</si>
  <si>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</si>
  <si>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</si>
  <si>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</si>
  <si>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</si>
  <si>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</si>
  <si>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</si>
  <si>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</si>
  <si>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</si>
  <si>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</si>
  <si>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</si>
  <si>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</si>
  <si>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</si>
  <si>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</si>
  <si>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</si>
  <si>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</si>
  <si>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</si>
  <si>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</si>
  <si>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</si>
  <si>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</si>
  <si>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</si>
  <si>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</si>
  <si>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</si>
  <si>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</si>
  <si>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</si>
  <si>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</si>
  <si>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</si>
  <si>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</si>
  <si>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</si>
  <si>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</si>
  <si>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</si>
  <si>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</si>
  <si>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</si>
  <si>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</si>
  <si>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</si>
  <si>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</si>
  <si>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</si>
  <si>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</si>
  <si>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</si>
  <si>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</si>
  <si>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</si>
  <si>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</si>
  <si>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</si>
  <si>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</si>
  <si>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</si>
  <si>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</si>
  <si>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</si>
  <si>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</si>
  <si>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</si>
  <si>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</si>
  <si>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</si>
  <si>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</si>
  <si>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</si>
  <si>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</si>
  <si>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</si>
  <si>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</si>
  <si>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</si>
  <si>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</si>
  <si>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</si>
  <si>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</si>
  <si>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</si>
  <si>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</si>
  <si>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</si>
  <si>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</si>
  <si>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</si>
  <si>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</si>
  <si>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</si>
  <si>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</si>
  <si>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</si>
  <si>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</si>
  <si>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</si>
  <si>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</si>
  <si>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</si>
  <si>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</si>
  <si>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</si>
  <si>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</si>
  <si>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</si>
  <si>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</si>
  <si>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</si>
  <si>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</si>
  <si>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</si>
  <si>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</si>
  <si>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</si>
  <si>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</si>
  <si>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</si>
  <si>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</si>
  <si>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</si>
  <si>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</si>
  <si>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</si>
  <si>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</si>
  <si>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</si>
  <si>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</si>
  <si>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</si>
  <si>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</si>
  <si>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</si>
  <si>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</si>
  <si>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</si>
  <si>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</si>
  <si>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</si>
  <si>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</si>
  <si>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</si>
  <si>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</si>
  <si>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</si>
  <si>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</si>
  <si>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</si>
  <si>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</si>
  <si>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</si>
  <si>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</si>
  <si>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</si>
  <si>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</si>
  <si>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</si>
  <si>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</si>
  <si>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</si>
  <si>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</si>
  <si>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</si>
  <si>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</si>
  <si>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</si>
  <si>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</si>
  <si>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</si>
  <si>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</si>
  <si>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</si>
  <si>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</si>
  <si>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</si>
  <si>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</si>
  <si>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</si>
  <si>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</si>
  <si>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</si>
  <si>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</si>
  <si>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</si>
  <si>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</si>
  <si>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</si>
  <si>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</si>
  <si>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</si>
  <si>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</si>
  <si>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</si>
  <si>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</si>
  <si>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</si>
  <si>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</si>
  <si>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</si>
  <si>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</si>
  <si>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</si>
  <si>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</si>
  <si>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</si>
  <si>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</si>
  <si>
    <t>Emp id</t>
  </si>
  <si>
    <t>Email</t>
  </si>
  <si>
    <t>Ext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</si>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</sst>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0" fontId="3" fillId="14" borderId="0" xfId="0" applyFont="1" applyFill="1"/>
    <xf numFmtId="14" fontId="3" fillId="14" borderId="0" xfId="0" applyNumberFormat="1" applyFont="1" applyFill="1"/>
    <xf numFmtId="43" fontId="3" fillId="14" borderId="0" xfId="8" applyFont="1" applyFill="1"/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I5" sqref="I5:I9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IF(F5&gt;=Goal,"Yes","No")</f>
        <v>Yes</v>
      </c>
      <c r="I5" s="2" t="str">
        <f>IF(AND(H5="Yes",MIN(B5:E5)&gt;=8000),"Bonus","No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IF(F6&gt;=Goal,"Yes","No")</f>
        <v>No</v>
      </c>
      <c r="I6" s="2" t="str">
        <f t="shared" ref="I6:I9" si="0">IF(AND(H6="Yes",MIN(B6:E6)&gt;=8000),"Bonus","No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IF(F9&gt;=Goal,"Yes","No")</f>
        <v>Yes</v>
      </c>
      <c r="I9" s="2" t="str">
        <f t="shared" si="0"/>
        <v>No Bonus</v>
      </c>
    </row>
    <row r="10" spans="1:9" ht="13.8">
      <c r="A10" s="48" t="s">
        <v>223</v>
      </c>
      <c r="B10" s="53"/>
      <c r="C10" s="54"/>
      <c r="D10" s="54"/>
      <c r="E10" s="53"/>
      <c r="F10" s="53"/>
    </row>
    <row r="11" spans="1:9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E7" sqref="E7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>
      <c r="B4" s="25" t="s">
        <v>30</v>
      </c>
      <c r="C4" s="25" t="s">
        <v>31</v>
      </c>
      <c r="E4" s="131"/>
      <c r="F4" s="132"/>
    </row>
    <row r="5" spans="2:6">
      <c r="B5" s="25" t="s">
        <v>33</v>
      </c>
      <c r="C5" s="25" t="s">
        <v>34</v>
      </c>
      <c r="E5" s="131"/>
      <c r="F5" s="132"/>
    </row>
    <row r="6" spans="2:6">
      <c r="B6" s="25" t="s">
        <v>36</v>
      </c>
      <c r="C6" s="25" t="s">
        <v>37</v>
      </c>
      <c r="E6" s="131"/>
      <c r="F6" s="132"/>
    </row>
    <row r="7" spans="2:6">
      <c r="B7" s="25" t="s">
        <v>41</v>
      </c>
      <c r="C7" s="25" t="s">
        <v>42</v>
      </c>
      <c r="E7" s="131"/>
      <c r="F7" s="132"/>
    </row>
    <row r="8" spans="2:6">
      <c r="B8" s="25" t="s">
        <v>45</v>
      </c>
      <c r="C8" s="25" t="s">
        <v>46</v>
      </c>
      <c r="E8" s="131"/>
      <c r="F8" s="132"/>
    </row>
    <row r="9" spans="2:6">
      <c r="B9" s="25" t="s">
        <v>48</v>
      </c>
      <c r="C9" s="25" t="s">
        <v>49</v>
      </c>
      <c r="E9" s="131"/>
      <c r="F9" s="132"/>
    </row>
    <row r="10" spans="2:6">
      <c r="B10" s="25" t="s">
        <v>52</v>
      </c>
      <c r="C10" s="25" t="s">
        <v>53</v>
      </c>
      <c r="E10" s="131"/>
      <c r="F10" s="132"/>
    </row>
    <row r="11" spans="2:6">
      <c r="B11" s="25" t="s">
        <v>56</v>
      </c>
      <c r="C11" s="25" t="s">
        <v>57</v>
      </c>
      <c r="E11" s="131"/>
      <c r="F11" s="132"/>
    </row>
    <row r="12" spans="2:6">
      <c r="B12" s="25" t="s">
        <v>59</v>
      </c>
      <c r="C12" s="25" t="s">
        <v>60</v>
      </c>
      <c r="E12" s="131"/>
      <c r="F12" s="132"/>
    </row>
    <row r="13" spans="2:6">
      <c r="B13" s="25" t="s">
        <v>62</v>
      </c>
      <c r="C13" s="25" t="s">
        <v>63</v>
      </c>
      <c r="E13" s="131"/>
      <c r="F13" s="132"/>
    </row>
    <row r="14" spans="2:6">
      <c r="B14" s="25" t="s">
        <v>66</v>
      </c>
      <c r="C14" s="25" t="s">
        <v>67</v>
      </c>
      <c r="E14" s="131"/>
      <c r="F14" s="132"/>
    </row>
    <row r="15" spans="2:6">
      <c r="B15" s="25" t="s">
        <v>25</v>
      </c>
      <c r="C15" s="25" t="s">
        <v>69</v>
      </c>
      <c r="E15" s="131"/>
      <c r="F15" s="132"/>
    </row>
    <row r="16" spans="2:6">
      <c r="B16" s="25" t="s">
        <v>71</v>
      </c>
      <c r="C16" s="25" t="s">
        <v>72</v>
      </c>
      <c r="E16" s="131"/>
      <c r="F16" s="132"/>
    </row>
    <row r="17" spans="2:6">
      <c r="B17" s="25" t="s">
        <v>74</v>
      </c>
      <c r="C17" s="25" t="s">
        <v>75</v>
      </c>
      <c r="E17" s="131"/>
      <c r="F17" s="132"/>
    </row>
    <row r="18" spans="2:6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8"/>
  <sheetViews>
    <sheetView tabSelected="1" workbookViewId="0">
      <selection activeCell="E14" sqref="E14"/>
    </sheetView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135" t="s">
        <v>284</v>
      </c>
      <c r="B1" s="135" t="s">
        <v>17</v>
      </c>
      <c r="C1" s="135" t="s">
        <v>18</v>
      </c>
      <c r="D1" s="135" t="s">
        <v>19</v>
      </c>
      <c r="E1" s="135" t="s">
        <v>285</v>
      </c>
      <c r="F1" s="135" t="s">
        <v>286</v>
      </c>
      <c r="G1" s="135" t="s">
        <v>22</v>
      </c>
      <c r="H1" s="136" t="s">
        <v>23</v>
      </c>
      <c r="I1" s="137" t="s">
        <v>287</v>
      </c>
    </row>
    <row r="2" spans="1:9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117">
        <v>33344</v>
      </c>
      <c r="I2" s="9">
        <v>11.25</v>
      </c>
    </row>
    <row r="3" spans="1:9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117">
        <v>29153</v>
      </c>
      <c r="I3" s="9">
        <v>12.25</v>
      </c>
    </row>
    <row r="4" spans="1:9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117">
        <v>32040</v>
      </c>
      <c r="I4" s="9">
        <v>14.55</v>
      </c>
    </row>
    <row r="5" spans="1:9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117">
        <v>33823</v>
      </c>
      <c r="I5" s="9">
        <v>11.25</v>
      </c>
    </row>
    <row r="6" spans="1:9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117">
        <v>31503</v>
      </c>
      <c r="I6" s="9">
        <v>10.199999999999999</v>
      </c>
    </row>
    <row r="7" spans="1:9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117">
        <v>32894</v>
      </c>
      <c r="I7" s="9">
        <v>12.25</v>
      </c>
    </row>
    <row r="8" spans="1:9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117">
        <v>35886</v>
      </c>
      <c r="I8" s="9">
        <v>9.9499999999999993</v>
      </c>
    </row>
    <row r="9" spans="1:9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117">
        <v>31051</v>
      </c>
      <c r="I9" s="9">
        <v>12.3</v>
      </c>
    </row>
    <row r="10" spans="1:9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117">
        <v>31050</v>
      </c>
      <c r="I10" s="9">
        <v>13.25</v>
      </c>
    </row>
    <row r="11" spans="1:9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117">
        <v>30939</v>
      </c>
      <c r="I11" s="9">
        <v>10.199999999999999</v>
      </c>
    </row>
    <row r="12" spans="1:9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117">
        <v>32863</v>
      </c>
      <c r="I12" s="9">
        <v>12.2</v>
      </c>
    </row>
    <row r="13" spans="1:9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117">
        <v>30900</v>
      </c>
      <c r="I13" s="9">
        <v>14.25</v>
      </c>
    </row>
    <row r="14" spans="1:9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117">
        <v>31689</v>
      </c>
      <c r="I14" s="9">
        <v>11.5</v>
      </c>
    </row>
    <row r="15" spans="1:9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117">
        <v>32561</v>
      </c>
      <c r="I15" s="9">
        <v>10.35</v>
      </c>
    </row>
    <row r="16" spans="1:9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117">
        <v>32979</v>
      </c>
      <c r="I16" s="9">
        <v>10.15</v>
      </c>
    </row>
    <row r="17" spans="1:9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117">
        <v>30386</v>
      </c>
      <c r="I17" s="9">
        <v>12.25</v>
      </c>
    </row>
    <row r="18" spans="1:9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117">
        <v>31217</v>
      </c>
      <c r="I18" s="9">
        <v>13.25</v>
      </c>
    </row>
    <row r="19" spans="1:9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117">
        <v>31112</v>
      </c>
      <c r="I19" s="9">
        <v>9.5</v>
      </c>
    </row>
    <row r="20" spans="1:9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117">
        <v>31805</v>
      </c>
      <c r="I20" s="9">
        <v>11.3</v>
      </c>
    </row>
    <row r="21" spans="1:9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117">
        <v>32125</v>
      </c>
      <c r="I21" s="9">
        <v>12.35</v>
      </c>
    </row>
    <row r="22" spans="1:9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117">
        <v>32979</v>
      </c>
      <c r="I22" s="9">
        <v>11.9</v>
      </c>
    </row>
    <row r="23" spans="1:9" ht="26.4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117">
        <v>33688</v>
      </c>
      <c r="I23" s="9">
        <v>11.85</v>
      </c>
    </row>
    <row r="24" spans="1:9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117">
        <v>29885</v>
      </c>
      <c r="I24" s="9">
        <v>10.75</v>
      </c>
    </row>
    <row r="25" spans="1:9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117">
        <v>33091</v>
      </c>
      <c r="I25" s="9">
        <v>9.75</v>
      </c>
    </row>
    <row r="26" spans="1:9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117">
        <v>28531</v>
      </c>
      <c r="I26" s="9">
        <v>13.95</v>
      </c>
    </row>
    <row r="27" spans="1:9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117">
        <v>30028</v>
      </c>
      <c r="I27" s="9">
        <v>11.2</v>
      </c>
    </row>
    <row r="28" spans="1:9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117">
        <v>33231</v>
      </c>
      <c r="I28" s="9">
        <v>10.3</v>
      </c>
    </row>
    <row r="29" spans="1:9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117">
        <v>32571</v>
      </c>
      <c r="I29" s="9">
        <v>12.25</v>
      </c>
    </row>
    <row r="30" spans="1:9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117">
        <v>30817</v>
      </c>
      <c r="I30" s="9">
        <v>10.25</v>
      </c>
    </row>
    <row r="31" spans="1:9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117">
        <v>32679</v>
      </c>
      <c r="I31" s="9">
        <v>9.85</v>
      </c>
    </row>
    <row r="32" spans="1:9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117">
        <v>31729</v>
      </c>
      <c r="I32" s="9">
        <v>11.65</v>
      </c>
    </row>
    <row r="33" spans="1:9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117">
        <v>33559</v>
      </c>
      <c r="I33" s="9">
        <v>9.25</v>
      </c>
    </row>
    <row r="34" spans="1:9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117">
        <v>35125</v>
      </c>
      <c r="I34" s="9">
        <v>9.25</v>
      </c>
    </row>
    <row r="35" spans="1:9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117">
        <v>35609</v>
      </c>
      <c r="I35" s="9">
        <v>11</v>
      </c>
    </row>
    <row r="36" spans="1:9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117">
        <v>35840</v>
      </c>
      <c r="I36" s="9">
        <v>10.95</v>
      </c>
    </row>
    <row r="37" spans="1:9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117">
        <v>35855</v>
      </c>
      <c r="I37" s="9">
        <v>11.75</v>
      </c>
    </row>
    <row r="38" spans="1:9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117">
        <v>35981</v>
      </c>
      <c r="I38" s="9">
        <v>10.15</v>
      </c>
    </row>
  </sheetData>
  <autoFilter ref="A1:I38" xr:uid="{00000000-0001-0000-1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9" sqref="H9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opLeftCell="C1" zoomScale="130" zoomScaleNormal="130" workbookViewId="0">
      <selection activeCell="C3" sqref="C3:F18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.8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6" sqref="B6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H3" sqref="H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List'!$D$2:$D$38,0)</f>
        <v>1</v>
      </c>
      <c r="F4" s="69" t="str">
        <f>INDEX('INDEX MATCH Master Emp List'!$C$1:$C$38,MATCH(B4,'INDEX MATCH Master Emp List'!$D$1:$D$38,0))</f>
        <v>AT</v>
      </c>
    </row>
    <row r="5" spans="2:6">
      <c r="B5" s="68">
        <v>1078</v>
      </c>
      <c r="C5" s="68" t="str">
        <f>INDEX('INDEX MATCH Master Emp List'!$A$1:$I$38,1,3)</f>
        <v>Dept</v>
      </c>
      <c r="D5" s="68">
        <f>MATCH(B5,'INDEX MATCH Master Emp List'!$D$2:$D$38,0)</f>
        <v>5</v>
      </c>
      <c r="F5" s="69" t="str">
        <f>INDEX('INDEX MATCH Master Emp List'!$C$1:$C$38,MATCH(B5,'INDEX MATCH Master Emp List'!$D$1:$D$38,0))</f>
        <v>AC</v>
      </c>
    </row>
    <row r="6" spans="2:6">
      <c r="B6" s="68">
        <v>1284</v>
      </c>
      <c r="C6" s="68" t="str">
        <f>INDEX('INDEX MATCH Master Emp List'!$A$1:$I$38,10,3)</f>
        <v>AD</v>
      </c>
      <c r="D6" s="68">
        <f>MATCH(B6,'INDEX MATCH Master Emp List'!$D$2:$D$38,0)</f>
        <v>8</v>
      </c>
      <c r="F6" s="69" t="str">
        <f>INDEX('INDEX MATCH Master Emp List'!$C$1:$C$38,MATCH(B6,'INDEX MATCH Master Emp List'!$D$1:$D$38,0))</f>
        <v>MK</v>
      </c>
    </row>
    <row r="7" spans="2:6">
      <c r="B7" s="68">
        <v>1299</v>
      </c>
      <c r="C7" s="68" t="str">
        <f>INDEX('INDEX MATCH Master Emp List'!$A$1:$I$38,10,3)</f>
        <v>AD</v>
      </c>
      <c r="D7" s="68">
        <f>MATCH(B7,'INDEX MATCH Master Emp List'!$D$2:$D$38,0)</f>
        <v>11</v>
      </c>
      <c r="F7" s="69" t="str">
        <f>INDEX('INDEX MATCH Master Emp List'!$C$1:$C$38,MATCH(B7,'INDEX MATCH Master Emp List'!$D$1:$D$38,0))</f>
        <v>MF</v>
      </c>
    </row>
    <row r="8" spans="2:6">
      <c r="B8" s="68">
        <v>1329</v>
      </c>
      <c r="C8" s="68" t="str">
        <f>INDEX('INDEX MATCH Master Emp List'!$A$1:$I$38,10,3)</f>
        <v>AD</v>
      </c>
      <c r="D8" s="68">
        <f>MATCH(B8,'INDEX MATCH Master Emp List'!$D$2:$D$38,0)</f>
        <v>14</v>
      </c>
      <c r="F8" s="69" t="str">
        <f>INDEX('INDEX MATCH Master Emp List'!$C$1:$C$38,MATCH(B8,'INDEX MATCH Master Emp List'!$D$1:$D$38,0))</f>
        <v>AC</v>
      </c>
    </row>
    <row r="9" spans="2:6">
      <c r="B9" s="68">
        <v>1509</v>
      </c>
      <c r="C9" s="68" t="str">
        <f>INDEX('INDEX MATCH Master Emp List'!$A$1:$I$38,10,3)</f>
        <v>AD</v>
      </c>
      <c r="D9" s="68">
        <f>MATCH(B9,'INDEX MATCH Master Emp List'!$D$2:$D$38,0)</f>
        <v>17</v>
      </c>
      <c r="F9" s="69" t="str">
        <f>INDEX('INDEX MATCH Master Emp List'!$C$1:$C$38,MATCH(B9,'INDEX MATCH Master Emp List'!$D$1:$D$38,0))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D6" sqref="D6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F4" sqref="F4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>RIGHT(A4,2)</f>
        <v>WW</v>
      </c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HP</cp:lastModifiedBy>
  <cp:lastPrinted>2016-02-22T19:48:39Z</cp:lastPrinted>
  <dcterms:created xsi:type="dcterms:W3CDTF">2001-09-07T21:10:35Z</dcterms:created>
  <dcterms:modified xsi:type="dcterms:W3CDTF">2023-03-02T05:21:17Z</dcterms:modified>
</cp:coreProperties>
</file>