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SHA\Desktop\"/>
    </mc:Choice>
  </mc:AlternateContent>
  <xr:revisionPtr revIDLastSave="0" documentId="13_ncr:1_{73AAB489-8E59-4088-8B1D-E7AE53EC0BF2}" xr6:coauthVersionLast="47" xr6:coauthVersionMax="47" xr10:uidLastSave="{00000000-0000-0000-0000-000000000000}"/>
  <bookViews>
    <workbookView xWindow="-110" yWindow="-110" windowWidth="19420" windowHeight="11500" firstSheet="3" activeTab="6" xr2:uid="{00000000-000D-0000-FFFF-FFFF00000000}"/>
  </bookViews>
  <sheets>
    <sheet name="NUMERIC FIELDS" sheetId="3" r:id="rId1"/>
    <sheet name="Average Dataset" sheetId="5" r:id="rId2"/>
    <sheet name="Communication Effectiveness" sheetId="6" r:id="rId3"/>
    <sheet name="Feedback Quality" sheetId="8" r:id="rId4"/>
    <sheet name="Availabilty" sheetId="11" r:id="rId5"/>
    <sheet name="Motivation and Guidance" sheetId="9" r:id="rId6"/>
    <sheet name="Red Flags" sheetId="1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" i="12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" i="9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" i="1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" i="6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L2" i="5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</calcChain>
</file>

<file path=xl/sharedStrings.xml><?xml version="1.0" encoding="utf-8"?>
<sst xmlns="http://schemas.openxmlformats.org/spreadsheetml/2006/main" count="398" uniqueCount="105">
  <si>
    <t>Id</t>
  </si>
  <si>
    <t>Start time</t>
  </si>
  <si>
    <t>Completion time</t>
  </si>
  <si>
    <t>Email</t>
  </si>
  <si>
    <t>Name</t>
  </si>
  <si>
    <t>What Manager Are you giving this Feedback for?</t>
  </si>
  <si>
    <t>My manager communicates clearly and effectively.</t>
  </si>
  <si>
    <t>My manager treats team members with respect and fairness.</t>
  </si>
  <si>
    <t>My manager provides timely and constructive feedback.</t>
  </si>
  <si>
    <t>My manager supports my professional growth and development.</t>
  </si>
  <si>
    <t>My manager is approachable and open to new ideas.</t>
  </si>
  <si>
    <t>My manager sets clear goals and expectations.</t>
  </si>
  <si>
    <t>My manager helps resolve conflicts or issues fairly.</t>
  </si>
  <si>
    <t>My manager assigns work and projects based on team needs and individual capabilities, without favoritism.</t>
  </si>
  <si>
    <t>Overall, I feel supported and valued under my manager’s leadership.</t>
  </si>
  <si>
    <t>Rate your supervisor's ability to motivate the team to work towards a common goal?</t>
  </si>
  <si>
    <t>Rate your Manager's ability to manipulate situations to fit their needs. </t>
  </si>
  <si>
    <t>Please rate your supervisor's ability to practice critical and conceptual thinking.</t>
  </si>
  <si>
    <t>Rate your supervisor's ability to foster employee's career development.</t>
  </si>
  <si>
    <t>Rate your supervisor's ability to interact effectively with the team.</t>
  </si>
  <si>
    <t>Rate your supervisor's ability to respond to criticism in a constructive or positive manner.</t>
  </si>
  <si>
    <t>Rate your supervisor's ability to provide clear instructions.</t>
  </si>
  <si>
    <t>Rate your supervisor's ability to properly plan a project or task.</t>
  </si>
  <si>
    <t>Please rate your supervisor's ability to properly delegate responsibilities.</t>
  </si>
  <si>
    <t>Rate your supervisor's ability to properly solve employee's issues.</t>
  </si>
  <si>
    <t>Rate your supervisor's availability to assist when required.</t>
  </si>
  <si>
    <t>anonymous</t>
  </si>
  <si>
    <t>Do you believe your manager is sabotaging your growth?2</t>
  </si>
  <si>
    <t>Does your manager guide you fairly, without bias?2</t>
  </si>
  <si>
    <t>Does your manager actively pass on knowledge and skills to you?2</t>
  </si>
  <si>
    <t>Do you think you have the right boss for your career growth?2</t>
  </si>
  <si>
    <t>Does your manager ensure you have visibility with senior leadership?2</t>
  </si>
  <si>
    <t>Is your manager genuinely capable of helping you grow professionally?2</t>
  </si>
  <si>
    <t>Can your manager step up and succeed at the next level of leadership in the organization?2</t>
  </si>
  <si>
    <t>Does your boss believe in growing the team together, not just themselves?2</t>
  </si>
  <si>
    <t>Does your manager lead by example and do the hard work themselves when needed?2</t>
  </si>
  <si>
    <t>Does your manager focus more on their own performance than the team’s?2</t>
  </si>
  <si>
    <t>Does your manager keep easy assignments to themselves?2</t>
  </si>
  <si>
    <t>Do you believe your manager genuinely believes in the company’s: Leadership2</t>
  </si>
  <si>
    <t>Do you believe your manager genuinely believes in the company’s: Vision and Strategy2</t>
  </si>
  <si>
    <t>Answer the Questions Honestly..Do you believe your manager genuinely believes in the company’s: Processes and Policies2</t>
  </si>
  <si>
    <t>Is your supervisor providing you with fair and timely feedback on your performance?2</t>
  </si>
  <si>
    <t>Rate your Manager's ability to manipulate situations to fit their needs. 2</t>
  </si>
  <si>
    <t>Rani Mukerji</t>
  </si>
  <si>
    <t>Shah Rukh Khan</t>
  </si>
  <si>
    <t>Madhuri Dixit</t>
  </si>
  <si>
    <t>Kareena Kapoor</t>
  </si>
  <si>
    <t>Hrithik Roshan</t>
  </si>
  <si>
    <t>Tabu</t>
  </si>
  <si>
    <t>Raveena Tandon</t>
  </si>
  <si>
    <t>Arjun Rampal</t>
  </si>
  <si>
    <t>Sushmita Sen</t>
  </si>
  <si>
    <t>Jackie Shroff</t>
  </si>
  <si>
    <t>Juhi Chawla</t>
  </si>
  <si>
    <t>Abhishek Bachchan</t>
  </si>
  <si>
    <t>Kajol</t>
  </si>
  <si>
    <t>Varun Dhawan</t>
  </si>
  <si>
    <t>Sonakshi Sinha</t>
  </si>
  <si>
    <t>Aishwarya Rai</t>
  </si>
  <si>
    <t>Emraan Hashmi</t>
  </si>
  <si>
    <t>Suniel Shetty</t>
  </si>
  <si>
    <t>Karisma Kapoor</t>
  </si>
  <si>
    <t>Anupam Kher</t>
  </si>
  <si>
    <t>Parineeti Chopra</t>
  </si>
  <si>
    <t>Akshay Kumar</t>
  </si>
  <si>
    <t>Average of My manager communicates clearly and effectively.</t>
  </si>
  <si>
    <t>Average of My manager treats team members with respect and fairness.</t>
  </si>
  <si>
    <t>Average of My manager provides timely and constructive feedback.</t>
  </si>
  <si>
    <t>Average of My manager supports my professional growth and development.</t>
  </si>
  <si>
    <t>Average of My manager is approachable and open to new ideas.</t>
  </si>
  <si>
    <t>Average of My manager sets clear goals and expectations.</t>
  </si>
  <si>
    <t>Average of My manager helps resolve conflicts or issues fairly.</t>
  </si>
  <si>
    <t>Average of My manager assigns work and projects based on team needs and individual capabilities, without favoritism.</t>
  </si>
  <si>
    <t>Average of Overall, I feel supported and valued under my manager’s leadership.</t>
  </si>
  <si>
    <t>Average of Do you believe your manager is sabotaging your growth?2</t>
  </si>
  <si>
    <t>Average of Does your manager guide you fairly, without bias?2</t>
  </si>
  <si>
    <t>Average of Does your manager actively pass on knowledge and skills to you?2</t>
  </si>
  <si>
    <t>Average of Do you think you have the right boss for your career growth?2</t>
  </si>
  <si>
    <t>Average of Does your manager ensure you have visibility with senior leadership?2</t>
  </si>
  <si>
    <t>Average of Is your manager genuinely capable of helping you grow professionally?2</t>
  </si>
  <si>
    <t>Average of Can your manager step up and succeed at the next level of leadership in the organization?2</t>
  </si>
  <si>
    <t>Average of Does your boss believe in growing the team together, not just themselves?2</t>
  </si>
  <si>
    <t>Average of Does your manager lead by example and do the hard work themselves when needed?2</t>
  </si>
  <si>
    <t>Average of Does your manager focus more on their own performance than the team’s?2</t>
  </si>
  <si>
    <t>Average of Does your manager keep easy assignments to themselves?2</t>
  </si>
  <si>
    <t>Average of Do you believe your manager genuinely believes in the company’s: Leadership2</t>
  </si>
  <si>
    <t>Average of Do you believe your manager genuinely believes in the company’s: Vision and Strategy2</t>
  </si>
  <si>
    <t>Average of Answer the Questions Honestly..Do you believe your manager genuinely believes in the company’s: Processes and Policies2</t>
  </si>
  <si>
    <t>Average of Is your supervisor providing you with fair and timely feedback on your performance?2</t>
  </si>
  <si>
    <t>Average of Rate your supervisor's ability to motivate the team to work towards a common goal?</t>
  </si>
  <si>
    <t>Average of Rate your Manager's ability to manipulate situations to fit their needs. </t>
  </si>
  <si>
    <t>Average of Rate your Manager's ability to manipulate situations to fit their needs. 2</t>
  </si>
  <si>
    <t>Average of Please rate your supervisor's ability to practice critical and conceptual thinking.</t>
  </si>
  <si>
    <t>Average of Rate your supervisor's ability to foster employee's career development.</t>
  </si>
  <si>
    <t>Average of Rate your supervisor's ability to interact effectively with the team.</t>
  </si>
  <si>
    <t>Average of Rate your supervisor's ability to respond to criticism in a constructive or positive manner.</t>
  </si>
  <si>
    <t>Average of Rate your supervisor's ability to provide clear instructions.</t>
  </si>
  <si>
    <t>Average of Rate your supervisor's ability to properly plan a project or task.</t>
  </si>
  <si>
    <t>Average of Please rate your supervisor's ability to properly delegate responsibilities.</t>
  </si>
  <si>
    <t>Average of Rate your supervisor's ability to properly solve employee's issues.</t>
  </si>
  <si>
    <t>Average of Rate your supervisor's availability to assist when required.</t>
  </si>
  <si>
    <t>Managers</t>
  </si>
  <si>
    <t>Total Average</t>
  </si>
  <si>
    <t>TOAT AVERAGE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</si>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</sst>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left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6B1CAA-9901-4164-8F94-CED9464A1576}" name="OfficeForms.Table3" displayName="OfficeForms.Table3" ref="A1:AP71" totalsRowShown="0">
  <autoFilter ref="A1:AP71" xr:uid="{796B1CAA-9901-4164-8F94-CED9464A1576}"/>
  <sortState xmlns:xlrd2="http://schemas.microsoft.com/office/spreadsheetml/2017/richdata2" ref="A2:AP71">
    <sortCondition ref="F1:F71"/>
  </sortState>
  <tableColumns count="42">
    <tableColumn id="1" xr3:uid="{C7AFE563-1358-497B-8134-399248C27401}" name="Id" dataDxfId="39"/>
    <tableColumn id="2" xr3:uid="{10323B71-28CA-4225-9BDC-B8CE2CB5214D}" name="Start time"/>
    <tableColumn id="3" xr3:uid="{F10282F5-31E7-485B-B226-68CD76D1FDF2}" name="Completion time"/>
    <tableColumn id="4" xr3:uid="{71E329DF-164B-4B35-8C26-93BC1C7F452A}" name="Email" dataDxfId="38"/>
    <tableColumn id="5" xr3:uid="{BC6CA9F6-654E-4601-8935-48969B26A198}" name="Name" dataDxfId="37"/>
    <tableColumn id="6" xr3:uid="{DF9C7936-F9CB-4053-A13B-12F0F0D4F9E2}" name="What Manager Are you giving this Feedback for?" dataDxfId="36"/>
    <tableColumn id="7" xr3:uid="{789C1FCA-C912-49A5-8D25-29CE6C4D91D4}" name="My manager communicates clearly and effectively." dataDxfId="35"/>
    <tableColumn id="8" xr3:uid="{9A92B5A2-2D55-4586-91DF-B9FF3148D530}" name="My manager treats team members with respect and fairness." dataDxfId="34"/>
    <tableColumn id="9" xr3:uid="{D3153D03-93B2-432D-89C6-97F17F337C4E}" name="My manager provides timely and constructive feedback." dataDxfId="33"/>
    <tableColumn id="10" xr3:uid="{06ECD1A1-EDBD-49ED-8906-A1E9E3A23CD6}" name="My manager supports my professional growth and development." dataDxfId="32"/>
    <tableColumn id="11" xr3:uid="{E6843F89-A0CD-4FC3-ADA8-66F74DA5743D}" name="My manager is approachable and open to new ideas." dataDxfId="31"/>
    <tableColumn id="12" xr3:uid="{2200B9A6-D13C-427D-8124-6AB9E3B57EE0}" name="My manager sets clear goals and expectations." dataDxfId="30"/>
    <tableColumn id="13" xr3:uid="{5E2B3CD3-158E-4189-873B-82B9BFC6E912}" name="My manager helps resolve conflicts or issues fairly." dataDxfId="29"/>
    <tableColumn id="14" xr3:uid="{13ED4806-DBF3-4FA2-B5E9-05880A64D188}" name="My manager assigns work and projects based on team needs and individual capabilities, without favoritism." dataDxfId="28"/>
    <tableColumn id="15" xr3:uid="{F433F073-4D5B-4D4B-B73E-37C956E16F6B}" name="Overall, I feel supported and valued under my manager’s leadership." dataDxfId="27"/>
    <tableColumn id="47" xr3:uid="{99A5313E-E741-461F-9F41-A5F62E725A1A}" name="Do you believe your manager is sabotaging your growth?2" dataDxfId="26"/>
    <tableColumn id="48" xr3:uid="{AB792AD2-EE68-4666-BCA8-B2DCFE87B3DF}" name="Does your manager guide you fairly, without bias?2" dataDxfId="25"/>
    <tableColumn id="49" xr3:uid="{98691B61-C5DA-4CDD-A0C4-E66B518ADF58}" name="Does your manager actively pass on knowledge and skills to you?2" dataDxfId="24"/>
    <tableColumn id="50" xr3:uid="{4098E999-CBC6-46CE-A2BA-A2B0F626652D}" name="Do you think you have the right boss for your career growth?2" dataDxfId="23"/>
    <tableColumn id="51" xr3:uid="{09795854-F8FB-4B9F-8396-C1846FADE3D7}" name="Does your manager ensure you have visibility with senior leadership?2" dataDxfId="22"/>
    <tableColumn id="52" xr3:uid="{BA0DE19C-5DE2-4261-AF78-16726C8A40E8}" name="Is your manager genuinely capable of helping you grow professionally?2" dataDxfId="21"/>
    <tableColumn id="55" xr3:uid="{203A5578-43F1-4F9C-B42C-B969DDD74462}" name="Can your manager step up and succeed at the next level of leadership in the organization?2" dataDxfId="20"/>
    <tableColumn id="56" xr3:uid="{DB0F6986-F28E-43BD-86BB-CCA3F47086A5}" name="Does your boss believe in growing the team together, not just themselves?2" dataDxfId="19"/>
    <tableColumn id="57" xr3:uid="{B1CE15C8-B4EE-4E05-B346-3A2AC70E306D}" name="Does your manager lead by example and do the hard work themselves when needed?2" dataDxfId="18"/>
    <tableColumn id="58" xr3:uid="{6ACB890D-CE8F-436B-85F2-FCD22B80206E}" name="Does your manager focus more on their own performance than the team’s?2" dataDxfId="17"/>
    <tableColumn id="59" xr3:uid="{480DD8C2-F98B-4551-9757-7B37E1C70FBC}" name="Does your manager keep easy assignments to themselves?2" dataDxfId="16"/>
    <tableColumn id="60" xr3:uid="{936B9010-8169-4642-81DD-1F303D030D81}" name="Do you believe your manager genuinely believes in the company’s: Leadership2" dataDxfId="15"/>
    <tableColumn id="61" xr3:uid="{405DF7C9-E585-4381-A96E-3E151B8F508B}" name="Do you believe your manager genuinely believes in the company’s: Vision and Strategy2" dataDxfId="14"/>
    <tableColumn id="63" xr3:uid="{E574EF71-5343-4A94-8F31-2C9AE3634089}" name="Answer the Questions Honestly..Do you believe your manager genuinely believes in the company’s: Processes and Policies2" dataDxfId="13"/>
    <tableColumn id="64" xr3:uid="{8B56897E-1431-4890-B4A0-913A76B6FBC6}" name="Is your supervisor providing you with fair and timely feedback on your performance?2" dataDxfId="12"/>
    <tableColumn id="35" xr3:uid="{D62F1B1D-9E16-43AC-BE41-18D7C4FE5345}" name="Rate your supervisor's ability to motivate the team to work towards a common goal?" dataDxfId="11"/>
    <tableColumn id="36" xr3:uid="{BB561796-ECA1-4456-9761-2F18EA1608D8}" name="Rate your Manager's ability to manipulate situations to fit their needs. " dataDxfId="10"/>
    <tableColumn id="65" xr3:uid="{AACE1986-22B9-4A13-8A4E-346DB4469CDC}" name="Rate your Manager's ability to manipulate situations to fit their needs. 2" dataDxfId="9">
      <calculatedColumnFormula>10-OfficeForms.Table3[[#This Row],[Rate your Manager''s ability to manipulate situations to fit their needs. ]]</calculatedColumnFormula>
    </tableColumn>
    <tableColumn id="37" xr3:uid="{CF497B0C-B1A4-4B33-85EB-3963F8D6CABB}" name="Please rate your supervisor's ability to practice critical and conceptual thinking." dataDxfId="8"/>
    <tableColumn id="38" xr3:uid="{10F4429C-FFDC-4D90-A5BB-912E4BC16AA0}" name="Rate your supervisor's ability to foster employee's career development." dataDxfId="7"/>
    <tableColumn id="39" xr3:uid="{2D52F1D0-2CC0-43C7-920B-B8FC5652E428}" name="Rate your supervisor's ability to interact effectively with the team." dataDxfId="6"/>
    <tableColumn id="40" xr3:uid="{4ED2F1DF-15A1-4CC5-A8F4-9D9137221686}" name="Rate your supervisor's ability to respond to criticism in a constructive or positive manner." dataDxfId="5"/>
    <tableColumn id="41" xr3:uid="{34D46787-3EB9-43C6-B282-06CBDA181CED}" name="Rate your supervisor's ability to provide clear instructions." dataDxfId="4"/>
    <tableColumn id="42" xr3:uid="{694F78A8-2148-473A-A549-BA49A8306379}" name="Rate your supervisor's ability to properly plan a project or task." dataDxfId="3"/>
    <tableColumn id="43" xr3:uid="{A52FF450-F311-42A2-8579-91A82488A78E}" name="Please rate your supervisor's ability to properly delegate responsibilities." dataDxfId="2"/>
    <tableColumn id="44" xr3:uid="{B3146CE6-3E79-4EEA-9656-97BE68C3155B}" name="Rate your supervisor's ability to properly solve employee's issues." dataDxfId="1"/>
    <tableColumn id="45" xr3:uid="{8AB01806-4CD7-446C-BEB7-DF9E1F463EE0}" name="Rate your supervisor's availability to assist when required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D0DAB-6854-4170-9411-5C1A60D862F6}">
  <dimension ref="A1:AP71"/>
  <sheetViews>
    <sheetView topLeftCell="G53" zoomScale="76" workbookViewId="0">
      <selection activeCell="P77" sqref="P77"/>
    </sheetView>
  </sheetViews>
  <sheetFormatPr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4" t="s">
        <v>36</v>
      </c>
      <c r="Z1" s="4" t="s">
        <v>37</v>
      </c>
      <c r="AA1" s="4" t="s">
        <v>38</v>
      </c>
      <c r="AB1" s="4" t="s">
        <v>39</v>
      </c>
      <c r="AC1" s="4" t="s">
        <v>40</v>
      </c>
      <c r="AD1" s="4" t="s">
        <v>41</v>
      </c>
      <c r="AE1" s="4" t="s">
        <v>15</v>
      </c>
      <c r="AF1" s="4" t="s">
        <v>16</v>
      </c>
      <c r="AG1" s="4" t="s">
        <v>42</v>
      </c>
      <c r="AH1" s="4" t="s">
        <v>17</v>
      </c>
      <c r="AI1" s="4" t="s">
        <v>18</v>
      </c>
      <c r="AJ1" s="4" t="s">
        <v>19</v>
      </c>
      <c r="AK1" s="4" t="s">
        <v>20</v>
      </c>
      <c r="AL1" s="4" t="s">
        <v>21</v>
      </c>
      <c r="AM1" s="4" t="s">
        <v>22</v>
      </c>
      <c r="AN1" s="4" t="s">
        <v>23</v>
      </c>
      <c r="AO1" s="4" t="s">
        <v>24</v>
      </c>
      <c r="AP1" s="4" t="s">
        <v>25</v>
      </c>
    </row>
    <row r="2" spans="1:42" x14ac:dyDescent="0.35">
      <c r="A2">
        <v>9</v>
      </c>
      <c r="B2" s="2">
        <v>45806.764849537038</v>
      </c>
      <c r="C2" s="2">
        <v>45806.774282407408</v>
      </c>
      <c r="D2" t="s">
        <v>26</v>
      </c>
      <c r="F2" t="s">
        <v>44</v>
      </c>
      <c r="G2" s="3">
        <v>4</v>
      </c>
      <c r="H2" s="3">
        <v>4</v>
      </c>
      <c r="I2" s="3">
        <v>5</v>
      </c>
      <c r="J2" s="3">
        <v>4</v>
      </c>
      <c r="K2" s="3">
        <v>5</v>
      </c>
      <c r="L2" s="3">
        <v>4</v>
      </c>
      <c r="M2" s="3">
        <v>4</v>
      </c>
      <c r="N2" s="3">
        <v>5</v>
      </c>
      <c r="O2" s="3">
        <v>4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7</v>
      </c>
      <c r="AF2">
        <v>6</v>
      </c>
      <c r="AG2">
        <f>10-OfficeForms.Table3[[#This Row],[Rate your Manager''s ability to manipulate situations to fit their needs. ]]</f>
        <v>4</v>
      </c>
      <c r="AH2">
        <v>8</v>
      </c>
      <c r="AI2">
        <v>7</v>
      </c>
      <c r="AJ2">
        <v>9</v>
      </c>
      <c r="AK2">
        <v>9</v>
      </c>
      <c r="AL2">
        <v>7</v>
      </c>
      <c r="AM2">
        <v>9</v>
      </c>
      <c r="AN2">
        <v>9</v>
      </c>
      <c r="AO2">
        <v>8</v>
      </c>
      <c r="AP2">
        <v>9</v>
      </c>
    </row>
    <row r="3" spans="1:42" x14ac:dyDescent="0.35">
      <c r="A3">
        <v>26</v>
      </c>
      <c r="B3" s="2">
        <v>45807.537824074097</v>
      </c>
      <c r="C3" s="2">
        <v>45807.543784722198</v>
      </c>
      <c r="D3" s="1" t="s">
        <v>26</v>
      </c>
      <c r="E3" s="1"/>
      <c r="F3" t="s">
        <v>45</v>
      </c>
      <c r="G3" s="3">
        <v>4</v>
      </c>
      <c r="H3" s="3">
        <v>4</v>
      </c>
      <c r="I3" s="3">
        <v>3</v>
      </c>
      <c r="J3" s="3">
        <v>4</v>
      </c>
      <c r="K3" s="3">
        <v>3</v>
      </c>
      <c r="L3" s="3">
        <v>4</v>
      </c>
      <c r="M3" s="3">
        <v>4</v>
      </c>
      <c r="N3" s="3">
        <v>4</v>
      </c>
      <c r="O3" s="3">
        <v>4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8</v>
      </c>
      <c r="AF3">
        <v>5</v>
      </c>
      <c r="AG3">
        <f>10-OfficeForms.Table3[[#This Row],[Rate your Manager''s ability to manipulate situations to fit their needs. ]]</f>
        <v>5</v>
      </c>
      <c r="AH3">
        <v>9</v>
      </c>
      <c r="AI3">
        <v>8</v>
      </c>
      <c r="AJ3">
        <v>9</v>
      </c>
      <c r="AK3">
        <v>7</v>
      </c>
      <c r="AL3">
        <v>8</v>
      </c>
      <c r="AM3">
        <v>7</v>
      </c>
      <c r="AN3">
        <v>8</v>
      </c>
      <c r="AO3">
        <v>8</v>
      </c>
      <c r="AP3">
        <v>8</v>
      </c>
    </row>
    <row r="4" spans="1:42" x14ac:dyDescent="0.35">
      <c r="A4">
        <v>31</v>
      </c>
      <c r="B4" s="2">
        <v>45807.770787037</v>
      </c>
      <c r="C4" s="2">
        <v>45807.774768518502</v>
      </c>
      <c r="D4" s="1" t="s">
        <v>26</v>
      </c>
      <c r="E4" s="1"/>
      <c r="F4" t="s">
        <v>45</v>
      </c>
      <c r="G4" s="3">
        <v>5</v>
      </c>
      <c r="H4" s="3">
        <v>5</v>
      </c>
      <c r="I4" s="3">
        <v>5</v>
      </c>
      <c r="J4" s="3">
        <v>5</v>
      </c>
      <c r="K4" s="3">
        <v>5</v>
      </c>
      <c r="L4" s="3">
        <v>5</v>
      </c>
      <c r="M4" s="3">
        <v>5</v>
      </c>
      <c r="N4" s="3">
        <v>4</v>
      </c>
      <c r="O4" s="3">
        <v>5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-1</v>
      </c>
      <c r="Z4">
        <v>-1</v>
      </c>
      <c r="AA4">
        <v>1</v>
      </c>
      <c r="AB4">
        <v>1</v>
      </c>
      <c r="AC4">
        <v>1</v>
      </c>
      <c r="AD4">
        <v>1</v>
      </c>
      <c r="AE4">
        <v>10</v>
      </c>
      <c r="AF4">
        <v>9</v>
      </c>
      <c r="AG4">
        <f>10-OfficeForms.Table3[[#This Row],[Rate your Manager''s ability to manipulate situations to fit their needs. ]]</f>
        <v>1</v>
      </c>
      <c r="AH4">
        <v>10</v>
      </c>
      <c r="AI4">
        <v>10</v>
      </c>
      <c r="AJ4">
        <v>10</v>
      </c>
      <c r="AK4">
        <v>9</v>
      </c>
      <c r="AL4">
        <v>10</v>
      </c>
      <c r="AM4">
        <v>10</v>
      </c>
      <c r="AN4">
        <v>10</v>
      </c>
      <c r="AO4">
        <v>10</v>
      </c>
      <c r="AP4">
        <v>10</v>
      </c>
    </row>
    <row r="5" spans="1:42" x14ac:dyDescent="0.35">
      <c r="A5">
        <v>12</v>
      </c>
      <c r="B5" s="2">
        <v>45806.767465277779</v>
      </c>
      <c r="C5" s="2">
        <v>45806.775000000001</v>
      </c>
      <c r="D5" t="s">
        <v>26</v>
      </c>
      <c r="F5" t="s">
        <v>45</v>
      </c>
      <c r="G5" s="3">
        <v>4</v>
      </c>
      <c r="H5" s="3">
        <v>5</v>
      </c>
      <c r="I5" s="3">
        <v>4</v>
      </c>
      <c r="J5" s="3">
        <v>5</v>
      </c>
      <c r="K5" s="3">
        <v>5</v>
      </c>
      <c r="L5" s="3">
        <v>5</v>
      </c>
      <c r="M5" s="3">
        <v>4</v>
      </c>
      <c r="N5" s="3">
        <v>5</v>
      </c>
      <c r="O5" s="3">
        <v>5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-1</v>
      </c>
      <c r="AE5">
        <v>9</v>
      </c>
      <c r="AF5">
        <v>8</v>
      </c>
      <c r="AG5">
        <f>10-OfficeForms.Table3[[#This Row],[Rate your Manager''s ability to manipulate situations to fit their needs. ]]</f>
        <v>2</v>
      </c>
      <c r="AH5">
        <v>8</v>
      </c>
      <c r="AI5">
        <v>9</v>
      </c>
      <c r="AJ5">
        <v>10</v>
      </c>
      <c r="AK5">
        <v>7</v>
      </c>
      <c r="AL5">
        <v>9</v>
      </c>
      <c r="AM5">
        <v>8</v>
      </c>
      <c r="AN5">
        <v>7</v>
      </c>
      <c r="AO5">
        <v>8</v>
      </c>
      <c r="AP5">
        <v>9</v>
      </c>
    </row>
    <row r="6" spans="1:42" x14ac:dyDescent="0.35">
      <c r="A6">
        <v>68</v>
      </c>
      <c r="B6" s="2">
        <v>45813.478078703702</v>
      </c>
      <c r="C6" s="2">
        <v>45813.485648148097</v>
      </c>
      <c r="D6" s="1" t="s">
        <v>26</v>
      </c>
      <c r="E6" s="1"/>
      <c r="F6" t="s">
        <v>46</v>
      </c>
      <c r="G6" s="3">
        <v>4</v>
      </c>
      <c r="H6" s="3">
        <v>3</v>
      </c>
      <c r="I6" s="3">
        <v>3</v>
      </c>
      <c r="J6" s="3">
        <v>3</v>
      </c>
      <c r="K6" s="3">
        <v>3</v>
      </c>
      <c r="L6" s="3">
        <v>4</v>
      </c>
      <c r="M6" s="3">
        <v>3</v>
      </c>
      <c r="N6" s="3">
        <v>4</v>
      </c>
      <c r="O6" s="3">
        <v>3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8</v>
      </c>
      <c r="AF6">
        <v>7</v>
      </c>
      <c r="AG6">
        <f>10-OfficeForms.Table3[[#This Row],[Rate your Manager''s ability to manipulate situations to fit their needs. ]]</f>
        <v>3</v>
      </c>
      <c r="AH6">
        <v>8</v>
      </c>
      <c r="AI6">
        <v>7</v>
      </c>
      <c r="AJ6">
        <v>6</v>
      </c>
      <c r="AK6">
        <v>5</v>
      </c>
      <c r="AL6">
        <v>8</v>
      </c>
      <c r="AM6">
        <v>8</v>
      </c>
      <c r="AN6">
        <v>7</v>
      </c>
      <c r="AO6">
        <v>6</v>
      </c>
      <c r="AP6">
        <v>7</v>
      </c>
    </row>
    <row r="7" spans="1:42" x14ac:dyDescent="0.35">
      <c r="A7">
        <v>10</v>
      </c>
      <c r="B7" s="2">
        <v>45806.761874999997</v>
      </c>
      <c r="C7" s="2">
        <v>45806.774328703701</v>
      </c>
      <c r="D7" t="s">
        <v>26</v>
      </c>
      <c r="F7" t="s">
        <v>46</v>
      </c>
      <c r="G7" s="3">
        <v>4</v>
      </c>
      <c r="H7" s="3">
        <v>3</v>
      </c>
      <c r="I7" s="3">
        <v>5</v>
      </c>
      <c r="J7" s="3">
        <v>3</v>
      </c>
      <c r="K7" s="3">
        <v>4</v>
      </c>
      <c r="L7" s="3">
        <v>4</v>
      </c>
      <c r="M7" s="3">
        <v>3</v>
      </c>
      <c r="N7" s="3">
        <v>3</v>
      </c>
      <c r="O7" s="3">
        <v>3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8</v>
      </c>
      <c r="AF7">
        <v>8</v>
      </c>
      <c r="AG7">
        <f>10-OfficeForms.Table3[[#This Row],[Rate your Manager''s ability to manipulate situations to fit their needs. ]]</f>
        <v>2</v>
      </c>
      <c r="AH7">
        <v>9</v>
      </c>
      <c r="AI7">
        <v>7</v>
      </c>
      <c r="AJ7">
        <v>7</v>
      </c>
      <c r="AK7">
        <v>7</v>
      </c>
      <c r="AL7">
        <v>10</v>
      </c>
      <c r="AM7">
        <v>9</v>
      </c>
      <c r="AN7">
        <v>8</v>
      </c>
      <c r="AO7">
        <v>7</v>
      </c>
      <c r="AP7">
        <v>10</v>
      </c>
    </row>
    <row r="8" spans="1:42" x14ac:dyDescent="0.35">
      <c r="A8">
        <v>54</v>
      </c>
      <c r="B8" s="2">
        <v>45810.544918981497</v>
      </c>
      <c r="C8" s="2">
        <v>45810.552175925899</v>
      </c>
      <c r="D8" s="1" t="s">
        <v>26</v>
      </c>
      <c r="E8" s="1"/>
      <c r="F8" t="s">
        <v>46</v>
      </c>
      <c r="G8" s="3">
        <v>3</v>
      </c>
      <c r="H8" s="3">
        <v>3</v>
      </c>
      <c r="I8" s="3">
        <v>3</v>
      </c>
      <c r="J8" s="3">
        <v>4</v>
      </c>
      <c r="K8" s="3">
        <v>3</v>
      </c>
      <c r="L8" s="3">
        <v>4</v>
      </c>
      <c r="M8" s="3">
        <v>5</v>
      </c>
      <c r="N8" s="3">
        <v>4</v>
      </c>
      <c r="O8" s="3">
        <v>4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8</v>
      </c>
      <c r="AF8">
        <v>8</v>
      </c>
      <c r="AG8">
        <f>10-OfficeForms.Table3[[#This Row],[Rate your Manager''s ability to manipulate situations to fit their needs. ]]</f>
        <v>2</v>
      </c>
      <c r="AH8">
        <v>10</v>
      </c>
      <c r="AI8">
        <v>9</v>
      </c>
      <c r="AJ8">
        <v>8</v>
      </c>
      <c r="AK8">
        <v>6</v>
      </c>
      <c r="AL8">
        <v>9</v>
      </c>
      <c r="AM8">
        <v>9</v>
      </c>
      <c r="AN8">
        <v>8</v>
      </c>
      <c r="AO8">
        <v>9</v>
      </c>
      <c r="AP8">
        <v>9</v>
      </c>
    </row>
    <row r="9" spans="1:42" x14ac:dyDescent="0.35">
      <c r="A9">
        <v>30</v>
      </c>
      <c r="B9" s="2">
        <v>45806.776273148098</v>
      </c>
      <c r="C9" s="2">
        <v>45807.771678240701</v>
      </c>
      <c r="D9" s="1" t="s">
        <v>26</v>
      </c>
      <c r="E9" s="1"/>
      <c r="F9" t="s">
        <v>46</v>
      </c>
      <c r="G9" s="3">
        <v>4</v>
      </c>
      <c r="H9" s="3">
        <v>2</v>
      </c>
      <c r="I9" s="3">
        <v>3</v>
      </c>
      <c r="J9" s="3">
        <v>4</v>
      </c>
      <c r="K9" s="3">
        <v>5</v>
      </c>
      <c r="L9" s="3">
        <v>4</v>
      </c>
      <c r="M9" s="3">
        <v>3</v>
      </c>
      <c r="N9" s="3">
        <v>5</v>
      </c>
      <c r="O9" s="3">
        <v>4</v>
      </c>
      <c r="P9">
        <v>-1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9</v>
      </c>
      <c r="AF9">
        <v>4</v>
      </c>
      <c r="AG9">
        <f>10-OfficeForms.Table3[[#This Row],[Rate your Manager''s ability to manipulate situations to fit their needs. ]]</f>
        <v>6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7</v>
      </c>
      <c r="AP9">
        <v>7</v>
      </c>
    </row>
    <row r="10" spans="1:42" x14ac:dyDescent="0.35">
      <c r="A10">
        <v>51</v>
      </c>
      <c r="B10" s="2">
        <v>45810.5211921296</v>
      </c>
      <c r="C10" s="2">
        <v>45810.539317129602</v>
      </c>
      <c r="D10" s="1" t="s">
        <v>26</v>
      </c>
      <c r="E10" s="1"/>
      <c r="F10" t="s">
        <v>46</v>
      </c>
      <c r="G10" s="3">
        <v>5</v>
      </c>
      <c r="H10" s="3">
        <v>3</v>
      </c>
      <c r="I10" s="3">
        <v>1</v>
      </c>
      <c r="J10" s="3">
        <v>5</v>
      </c>
      <c r="K10" s="3">
        <v>4</v>
      </c>
      <c r="L10" s="3">
        <v>5</v>
      </c>
      <c r="M10" s="3">
        <v>4</v>
      </c>
      <c r="N10" s="3">
        <v>5</v>
      </c>
      <c r="O10" s="3">
        <v>5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7</v>
      </c>
      <c r="AF10">
        <v>3</v>
      </c>
      <c r="AG10">
        <f>10-OfficeForms.Table3[[#This Row],[Rate your Manager''s ability to manipulate situations to fit their needs. ]]</f>
        <v>7</v>
      </c>
      <c r="AH10">
        <v>7</v>
      </c>
      <c r="AI10">
        <v>6</v>
      </c>
      <c r="AJ10">
        <v>8</v>
      </c>
      <c r="AK10">
        <v>5</v>
      </c>
      <c r="AL10">
        <v>10</v>
      </c>
      <c r="AM10">
        <v>7</v>
      </c>
      <c r="AN10">
        <v>7</v>
      </c>
      <c r="AO10">
        <v>5</v>
      </c>
      <c r="AP10">
        <v>10</v>
      </c>
    </row>
    <row r="11" spans="1:42" x14ac:dyDescent="0.35">
      <c r="A11">
        <v>1</v>
      </c>
      <c r="B11" s="2">
        <v>45806.759571759256</v>
      </c>
      <c r="C11" s="2">
        <v>45806.761550925927</v>
      </c>
      <c r="D11" t="s">
        <v>26</v>
      </c>
      <c r="F11" t="s">
        <v>46</v>
      </c>
      <c r="G11" s="3">
        <v>2</v>
      </c>
      <c r="H11" s="3">
        <v>3</v>
      </c>
      <c r="I11" s="3">
        <v>1</v>
      </c>
      <c r="J11" s="3">
        <v>5</v>
      </c>
      <c r="K11" s="3">
        <v>5</v>
      </c>
      <c r="L11" s="3">
        <v>4</v>
      </c>
      <c r="M11" s="3">
        <v>3</v>
      </c>
      <c r="N11" s="3">
        <v>4</v>
      </c>
      <c r="O11" s="3">
        <v>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-1</v>
      </c>
      <c r="Y11">
        <v>1</v>
      </c>
      <c r="Z11">
        <v>1</v>
      </c>
      <c r="AA11">
        <v>-1</v>
      </c>
      <c r="AB11">
        <v>1</v>
      </c>
      <c r="AC11">
        <v>1</v>
      </c>
      <c r="AD11">
        <v>-1</v>
      </c>
      <c r="AE11">
        <v>10</v>
      </c>
      <c r="AF11">
        <v>10</v>
      </c>
      <c r="AG11">
        <f>10-OfficeForms.Table3[[#This Row],[Rate your Manager''s ability to manipulate situations to fit their needs. ]]</f>
        <v>0</v>
      </c>
      <c r="AH11">
        <v>8</v>
      </c>
      <c r="AI11">
        <v>10</v>
      </c>
      <c r="AJ11">
        <v>9</v>
      </c>
      <c r="AK11">
        <v>6</v>
      </c>
      <c r="AL11">
        <v>5</v>
      </c>
      <c r="AM11">
        <v>5</v>
      </c>
      <c r="AN11">
        <v>5</v>
      </c>
      <c r="AO11">
        <v>8</v>
      </c>
      <c r="AP11">
        <v>5</v>
      </c>
    </row>
    <row r="12" spans="1:42" x14ac:dyDescent="0.35">
      <c r="A12">
        <v>6</v>
      </c>
      <c r="B12" s="2">
        <v>45806.759641203702</v>
      </c>
      <c r="C12" s="2">
        <v>45806.772546296299</v>
      </c>
      <c r="D12" t="s">
        <v>26</v>
      </c>
      <c r="F12" t="s">
        <v>46</v>
      </c>
      <c r="G12" s="3">
        <v>3</v>
      </c>
      <c r="H12" s="3">
        <v>2</v>
      </c>
      <c r="I12" s="3">
        <v>2</v>
      </c>
      <c r="J12" s="3">
        <v>3</v>
      </c>
      <c r="K12" s="3">
        <v>4</v>
      </c>
      <c r="L12" s="3">
        <v>2</v>
      </c>
      <c r="M12" s="3">
        <v>2</v>
      </c>
      <c r="N12" s="3">
        <v>2</v>
      </c>
      <c r="O12" s="3">
        <v>3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1</v>
      </c>
      <c r="AC12">
        <v>1</v>
      </c>
      <c r="AD12">
        <v>-1</v>
      </c>
      <c r="AE12">
        <v>6</v>
      </c>
      <c r="AF12">
        <v>8</v>
      </c>
      <c r="AG12">
        <f>10-OfficeForms.Table3[[#This Row],[Rate your Manager''s ability to manipulate situations to fit their needs. ]]</f>
        <v>2</v>
      </c>
      <c r="AH12">
        <v>8</v>
      </c>
      <c r="AI12">
        <v>6</v>
      </c>
      <c r="AJ12">
        <v>5</v>
      </c>
      <c r="AK12">
        <v>5</v>
      </c>
      <c r="AL12">
        <v>7</v>
      </c>
      <c r="AM12">
        <v>7</v>
      </c>
      <c r="AN12">
        <v>5</v>
      </c>
      <c r="AO12">
        <v>3</v>
      </c>
      <c r="AP12">
        <v>8</v>
      </c>
    </row>
    <row r="13" spans="1:42" x14ac:dyDescent="0.35">
      <c r="A13">
        <v>25</v>
      </c>
      <c r="B13" s="2">
        <v>45807.467256944401</v>
      </c>
      <c r="C13" s="2">
        <v>45807.510659722197</v>
      </c>
      <c r="D13" s="1" t="s">
        <v>26</v>
      </c>
      <c r="E13" s="1"/>
      <c r="F13" t="s">
        <v>46</v>
      </c>
      <c r="G13" s="3">
        <v>3</v>
      </c>
      <c r="H13" s="3">
        <v>2</v>
      </c>
      <c r="I13" s="3">
        <v>1</v>
      </c>
      <c r="J13" s="3">
        <v>3</v>
      </c>
      <c r="K13" s="3">
        <v>3</v>
      </c>
      <c r="L13" s="3">
        <v>2</v>
      </c>
      <c r="M13" s="3">
        <v>1</v>
      </c>
      <c r="N13" s="3">
        <v>2</v>
      </c>
      <c r="O13" s="3">
        <v>2</v>
      </c>
      <c r="P13">
        <v>0</v>
      </c>
      <c r="Q13">
        <v>-1</v>
      </c>
      <c r="R13">
        <v>-1</v>
      </c>
      <c r="S13">
        <v>0</v>
      </c>
      <c r="T13">
        <v>0</v>
      </c>
      <c r="U13">
        <v>-1</v>
      </c>
      <c r="V13">
        <v>1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-1</v>
      </c>
      <c r="AE13">
        <v>5</v>
      </c>
      <c r="AF13">
        <v>6</v>
      </c>
      <c r="AG13">
        <f>10-OfficeForms.Table3[[#This Row],[Rate your Manager''s ability to manipulate situations to fit their needs. ]]</f>
        <v>4</v>
      </c>
      <c r="AH13">
        <v>7</v>
      </c>
      <c r="AI13">
        <v>6</v>
      </c>
      <c r="AJ13">
        <v>5</v>
      </c>
      <c r="AK13">
        <v>1</v>
      </c>
      <c r="AL13">
        <v>6</v>
      </c>
      <c r="AM13">
        <v>7</v>
      </c>
      <c r="AN13">
        <v>7</v>
      </c>
      <c r="AO13">
        <v>4</v>
      </c>
      <c r="AP13">
        <v>3</v>
      </c>
    </row>
    <row r="14" spans="1:42" x14ac:dyDescent="0.35">
      <c r="A14">
        <v>5</v>
      </c>
      <c r="B14" s="2">
        <v>45806.765902777777</v>
      </c>
      <c r="C14" s="2">
        <v>45806.768599537034</v>
      </c>
      <c r="D14" t="s">
        <v>26</v>
      </c>
      <c r="F14" t="s">
        <v>47</v>
      </c>
      <c r="G14" s="3">
        <v>5</v>
      </c>
      <c r="H14" s="3">
        <v>5</v>
      </c>
      <c r="I14" s="3">
        <v>5</v>
      </c>
      <c r="J14" s="3">
        <v>5</v>
      </c>
      <c r="K14" s="3">
        <v>5</v>
      </c>
      <c r="L14" s="3">
        <v>5</v>
      </c>
      <c r="M14" s="3">
        <v>5</v>
      </c>
      <c r="N14" s="3">
        <v>5</v>
      </c>
      <c r="O14" s="3">
        <v>5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10</v>
      </c>
      <c r="AF14">
        <v>10</v>
      </c>
      <c r="AG14">
        <f>10-OfficeForms.Table3[[#This Row],[Rate your Manager''s ability to manipulate situations to fit their needs. ]]</f>
        <v>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</row>
    <row r="15" spans="1:42" x14ac:dyDescent="0.35">
      <c r="A15">
        <v>20</v>
      </c>
      <c r="B15" s="2">
        <v>45807.4468865741</v>
      </c>
      <c r="C15" s="2">
        <v>45807.462129629603</v>
      </c>
      <c r="D15" s="1" t="s">
        <v>26</v>
      </c>
      <c r="E15" s="1"/>
      <c r="F15" t="s">
        <v>47</v>
      </c>
      <c r="G15" s="3">
        <v>5</v>
      </c>
      <c r="H15" s="3">
        <v>3</v>
      </c>
      <c r="I15" s="3">
        <v>4</v>
      </c>
      <c r="J15" s="3">
        <v>3</v>
      </c>
      <c r="K15" s="3">
        <v>3</v>
      </c>
      <c r="L15" s="3">
        <v>5</v>
      </c>
      <c r="M15" s="3">
        <v>2</v>
      </c>
      <c r="N15" s="3">
        <v>5</v>
      </c>
      <c r="O15" s="3">
        <v>2</v>
      </c>
      <c r="P15">
        <v>1</v>
      </c>
      <c r="Q15">
        <v>1</v>
      </c>
      <c r="R15">
        <v>-1</v>
      </c>
      <c r="S15">
        <v>-1</v>
      </c>
      <c r="T15">
        <v>0</v>
      </c>
      <c r="U15">
        <v>1</v>
      </c>
      <c r="V15">
        <v>-1</v>
      </c>
      <c r="W15">
        <v>1</v>
      </c>
      <c r="X15">
        <v>1</v>
      </c>
      <c r="Y15">
        <v>-1</v>
      </c>
      <c r="Z15">
        <v>1</v>
      </c>
      <c r="AA15">
        <v>1</v>
      </c>
      <c r="AB15">
        <v>1</v>
      </c>
      <c r="AC15">
        <v>1</v>
      </c>
      <c r="AD15">
        <v>-1</v>
      </c>
      <c r="AE15">
        <v>8</v>
      </c>
      <c r="AF15">
        <v>8</v>
      </c>
      <c r="AG15">
        <f>10-OfficeForms.Table3[[#This Row],[Rate your Manager''s ability to manipulate situations to fit their needs. ]]</f>
        <v>2</v>
      </c>
      <c r="AH15">
        <v>9</v>
      </c>
      <c r="AI15">
        <v>7</v>
      </c>
      <c r="AJ15">
        <v>10</v>
      </c>
      <c r="AK15">
        <v>7</v>
      </c>
      <c r="AL15">
        <v>9</v>
      </c>
      <c r="AM15">
        <v>10</v>
      </c>
      <c r="AN15">
        <v>8</v>
      </c>
      <c r="AO15">
        <v>7</v>
      </c>
      <c r="AP15">
        <v>10</v>
      </c>
    </row>
    <row r="16" spans="1:42" x14ac:dyDescent="0.35">
      <c r="A16">
        <v>14</v>
      </c>
      <c r="B16" s="2">
        <v>45806.766805555599</v>
      </c>
      <c r="C16" s="2">
        <v>45806.806678240697</v>
      </c>
      <c r="D16" s="1" t="s">
        <v>26</v>
      </c>
      <c r="E16" s="1"/>
      <c r="F16" t="s">
        <v>47</v>
      </c>
      <c r="G16" s="3">
        <v>5</v>
      </c>
      <c r="H16" s="3">
        <v>5</v>
      </c>
      <c r="I16" s="3">
        <v>5</v>
      </c>
      <c r="J16" s="3">
        <v>5</v>
      </c>
      <c r="K16" s="3">
        <v>5</v>
      </c>
      <c r="L16" s="3">
        <v>5</v>
      </c>
      <c r="M16" s="3">
        <v>5</v>
      </c>
      <c r="N16" s="3">
        <v>5</v>
      </c>
      <c r="O16" s="3">
        <v>5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10</v>
      </c>
      <c r="AF16">
        <v>0</v>
      </c>
      <c r="AG16">
        <f>10-OfficeForms.Table3[[#This Row],[Rate your Manager''s ability to manipulate situations to fit their needs. ]]</f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</row>
    <row r="17" spans="1:42" x14ac:dyDescent="0.35">
      <c r="A17">
        <v>69</v>
      </c>
      <c r="B17" s="2">
        <v>45818.421759259298</v>
      </c>
      <c r="C17" s="2">
        <v>45818.471087963</v>
      </c>
      <c r="D17" s="1" t="s">
        <v>26</v>
      </c>
      <c r="E17" s="1"/>
      <c r="F17" t="s">
        <v>47</v>
      </c>
      <c r="G17" s="3">
        <v>4</v>
      </c>
      <c r="H17" s="3">
        <v>4</v>
      </c>
      <c r="I17" s="3">
        <v>4</v>
      </c>
      <c r="J17" s="3">
        <v>4</v>
      </c>
      <c r="K17" s="3">
        <v>5</v>
      </c>
      <c r="L17" s="3">
        <v>4</v>
      </c>
      <c r="M17" s="3">
        <v>4</v>
      </c>
      <c r="N17" s="3">
        <v>5</v>
      </c>
      <c r="O17" s="3">
        <v>4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9</v>
      </c>
      <c r="AF17">
        <v>5</v>
      </c>
      <c r="AG17">
        <f>10-OfficeForms.Table3[[#This Row],[Rate your Manager''s ability to manipulate situations to fit their needs. ]]</f>
        <v>5</v>
      </c>
      <c r="AH17">
        <v>9</v>
      </c>
      <c r="AI17">
        <v>9</v>
      </c>
      <c r="AJ17">
        <v>10</v>
      </c>
      <c r="AK17">
        <v>8</v>
      </c>
      <c r="AL17">
        <v>9</v>
      </c>
      <c r="AM17">
        <v>9</v>
      </c>
      <c r="AN17">
        <v>10</v>
      </c>
      <c r="AO17">
        <v>9</v>
      </c>
      <c r="AP17">
        <v>10</v>
      </c>
    </row>
    <row r="18" spans="1:42" x14ac:dyDescent="0.35">
      <c r="A18">
        <v>38</v>
      </c>
      <c r="B18" s="2">
        <v>45810.517002314802</v>
      </c>
      <c r="C18" s="2">
        <v>45810.521608796298</v>
      </c>
      <c r="D18" s="1" t="s">
        <v>26</v>
      </c>
      <c r="E18" s="1"/>
      <c r="F18" t="s">
        <v>48</v>
      </c>
      <c r="G18" s="3">
        <v>4</v>
      </c>
      <c r="H18" s="3">
        <v>4</v>
      </c>
      <c r="I18" s="3">
        <v>3</v>
      </c>
      <c r="J18" s="3">
        <v>3</v>
      </c>
      <c r="K18" s="3">
        <v>4</v>
      </c>
      <c r="L18" s="3">
        <v>3</v>
      </c>
      <c r="M18" s="3">
        <v>5</v>
      </c>
      <c r="N18" s="3">
        <v>3</v>
      </c>
      <c r="O18" s="3">
        <v>4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8</v>
      </c>
      <c r="AF18">
        <v>7</v>
      </c>
      <c r="AG18">
        <f>10-OfficeForms.Table3[[#This Row],[Rate your Manager''s ability to manipulate situations to fit their needs. ]]</f>
        <v>3</v>
      </c>
      <c r="AH18">
        <v>8</v>
      </c>
      <c r="AI18">
        <v>6</v>
      </c>
      <c r="AJ18">
        <v>7</v>
      </c>
      <c r="AK18">
        <v>6</v>
      </c>
      <c r="AL18">
        <v>9</v>
      </c>
      <c r="AM18">
        <v>7</v>
      </c>
      <c r="AN18">
        <v>7</v>
      </c>
      <c r="AO18">
        <v>6</v>
      </c>
      <c r="AP18">
        <v>9</v>
      </c>
    </row>
    <row r="19" spans="1:42" x14ac:dyDescent="0.35">
      <c r="A19">
        <v>44</v>
      </c>
      <c r="B19" s="2">
        <v>45810.514513888898</v>
      </c>
      <c r="C19" s="2">
        <v>45810.530104166697</v>
      </c>
      <c r="D19" s="1" t="s">
        <v>26</v>
      </c>
      <c r="E19" s="1"/>
      <c r="F19" t="s">
        <v>48</v>
      </c>
      <c r="G19" s="3">
        <v>4</v>
      </c>
      <c r="H19" s="3">
        <v>5</v>
      </c>
      <c r="I19" s="3">
        <v>4</v>
      </c>
      <c r="J19" s="3">
        <v>5</v>
      </c>
      <c r="K19" s="3">
        <v>5</v>
      </c>
      <c r="L19" s="3">
        <v>5</v>
      </c>
      <c r="M19" s="3">
        <v>3</v>
      </c>
      <c r="N19" s="3">
        <v>4</v>
      </c>
      <c r="O19" s="3">
        <v>5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8</v>
      </c>
      <c r="AF19">
        <v>5</v>
      </c>
      <c r="AG19">
        <f>10-OfficeForms.Table3[[#This Row],[Rate your Manager''s ability to manipulate situations to fit their needs. ]]</f>
        <v>5</v>
      </c>
      <c r="AH19">
        <v>7</v>
      </c>
      <c r="AI19">
        <v>9</v>
      </c>
      <c r="AJ19">
        <v>9</v>
      </c>
      <c r="AK19">
        <v>9</v>
      </c>
      <c r="AL19">
        <v>8</v>
      </c>
      <c r="AM19">
        <v>7</v>
      </c>
      <c r="AN19">
        <v>7</v>
      </c>
      <c r="AO19">
        <v>6</v>
      </c>
      <c r="AP19">
        <v>8</v>
      </c>
    </row>
    <row r="20" spans="1:42" x14ac:dyDescent="0.35">
      <c r="A20">
        <v>39</v>
      </c>
      <c r="B20" s="2">
        <v>45810.518194444398</v>
      </c>
      <c r="C20" s="2">
        <v>45810.522465277798</v>
      </c>
      <c r="D20" s="1" t="s">
        <v>26</v>
      </c>
      <c r="E20" s="1"/>
      <c r="F20" t="s">
        <v>48</v>
      </c>
      <c r="G20" s="3">
        <v>5</v>
      </c>
      <c r="H20" s="3">
        <v>5</v>
      </c>
      <c r="I20" s="3">
        <v>5</v>
      </c>
      <c r="J20" s="3">
        <v>4</v>
      </c>
      <c r="K20" s="3">
        <v>5</v>
      </c>
      <c r="L20" s="3">
        <v>5</v>
      </c>
      <c r="M20" s="3">
        <v>5</v>
      </c>
      <c r="N20" s="3">
        <v>5</v>
      </c>
      <c r="O20" s="3">
        <v>5</v>
      </c>
      <c r="P20">
        <v>-1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-1</v>
      </c>
      <c r="AA20">
        <v>1</v>
      </c>
      <c r="AB20">
        <v>1</v>
      </c>
      <c r="AC20">
        <v>1</v>
      </c>
      <c r="AD20">
        <v>1</v>
      </c>
      <c r="AE20">
        <v>10</v>
      </c>
      <c r="AF20">
        <v>5</v>
      </c>
      <c r="AG20">
        <f>10-OfficeForms.Table3[[#This Row],[Rate your Manager''s ability to manipulate situations to fit their needs. ]]</f>
        <v>5</v>
      </c>
      <c r="AH20">
        <v>10</v>
      </c>
      <c r="AI20">
        <v>10</v>
      </c>
      <c r="AJ20">
        <v>10</v>
      </c>
      <c r="AK20">
        <v>5</v>
      </c>
      <c r="AL20">
        <v>10</v>
      </c>
      <c r="AM20">
        <v>10</v>
      </c>
      <c r="AN20">
        <v>10</v>
      </c>
      <c r="AO20">
        <v>10</v>
      </c>
      <c r="AP20">
        <v>10</v>
      </c>
    </row>
    <row r="21" spans="1:42" x14ac:dyDescent="0.35">
      <c r="A21">
        <v>33</v>
      </c>
      <c r="B21" s="2">
        <v>45808.4823032407</v>
      </c>
      <c r="C21" s="2">
        <v>45808.490983796299</v>
      </c>
      <c r="D21" s="1" t="s">
        <v>26</v>
      </c>
      <c r="E21" s="1"/>
      <c r="F21" t="s">
        <v>48</v>
      </c>
      <c r="G21" s="3">
        <v>5</v>
      </c>
      <c r="H21" s="3">
        <v>5</v>
      </c>
      <c r="I21" s="3">
        <v>4</v>
      </c>
      <c r="J21" s="3">
        <v>5</v>
      </c>
      <c r="K21" s="3">
        <v>5</v>
      </c>
      <c r="L21" s="3">
        <v>5</v>
      </c>
      <c r="M21" s="3">
        <v>4</v>
      </c>
      <c r="N21" s="3">
        <v>5</v>
      </c>
      <c r="O21" s="3">
        <v>4</v>
      </c>
      <c r="P21">
        <v>1</v>
      </c>
      <c r="Q21">
        <v>-1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9</v>
      </c>
      <c r="AF21">
        <v>7</v>
      </c>
      <c r="AG21">
        <f>10-OfficeForms.Table3[[#This Row],[Rate your Manager''s ability to manipulate situations to fit their needs. ]]</f>
        <v>3</v>
      </c>
      <c r="AH21">
        <v>9</v>
      </c>
      <c r="AI21">
        <v>9</v>
      </c>
      <c r="AJ21">
        <v>10</v>
      </c>
      <c r="AK21">
        <v>8</v>
      </c>
      <c r="AL21">
        <v>8</v>
      </c>
      <c r="AM21">
        <v>8</v>
      </c>
      <c r="AN21">
        <v>8</v>
      </c>
      <c r="AO21">
        <v>6</v>
      </c>
      <c r="AP21">
        <v>7</v>
      </c>
    </row>
    <row r="22" spans="1:42" x14ac:dyDescent="0.35">
      <c r="A22">
        <v>45</v>
      </c>
      <c r="B22" s="2">
        <v>45810.514247685198</v>
      </c>
      <c r="C22" s="2">
        <v>45810.5316087963</v>
      </c>
      <c r="D22" s="1" t="s">
        <v>26</v>
      </c>
      <c r="E22" s="1"/>
      <c r="F22" t="s">
        <v>48</v>
      </c>
      <c r="G22" s="3">
        <v>4</v>
      </c>
      <c r="H22" s="3">
        <v>5</v>
      </c>
      <c r="I22" s="3">
        <v>4</v>
      </c>
      <c r="J22" s="3">
        <v>4</v>
      </c>
      <c r="K22" s="3">
        <v>5</v>
      </c>
      <c r="L22" s="3">
        <v>4</v>
      </c>
      <c r="M22" s="3">
        <v>5</v>
      </c>
      <c r="N22" s="3">
        <v>4</v>
      </c>
      <c r="O22" s="3">
        <v>5</v>
      </c>
      <c r="P22">
        <v>1</v>
      </c>
      <c r="Q22">
        <v>1</v>
      </c>
      <c r="R22">
        <v>-1</v>
      </c>
      <c r="S22">
        <v>1</v>
      </c>
      <c r="T22">
        <v>-1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-1</v>
      </c>
      <c r="AE22">
        <v>9</v>
      </c>
      <c r="AF22">
        <v>9</v>
      </c>
      <c r="AG22">
        <f>10-OfficeForms.Table3[[#This Row],[Rate your Manager''s ability to manipulate situations to fit their needs. ]]</f>
        <v>1</v>
      </c>
      <c r="AH22">
        <v>9</v>
      </c>
      <c r="AI22">
        <v>8</v>
      </c>
      <c r="AJ22">
        <v>10</v>
      </c>
      <c r="AK22">
        <v>9</v>
      </c>
      <c r="AL22">
        <v>8</v>
      </c>
      <c r="AM22">
        <v>8</v>
      </c>
      <c r="AN22">
        <v>9</v>
      </c>
      <c r="AO22">
        <v>9</v>
      </c>
      <c r="AP22">
        <v>8</v>
      </c>
    </row>
    <row r="23" spans="1:42" x14ac:dyDescent="0.35">
      <c r="A23">
        <v>23</v>
      </c>
      <c r="B23" s="2">
        <v>45807.457268518498</v>
      </c>
      <c r="C23" s="2">
        <v>45807.474363425899</v>
      </c>
      <c r="D23" s="1" t="s">
        <v>26</v>
      </c>
      <c r="E23" s="1"/>
      <c r="F23" t="s">
        <v>48</v>
      </c>
      <c r="G23" s="3">
        <v>5</v>
      </c>
      <c r="H23" s="3">
        <v>5</v>
      </c>
      <c r="I23" s="3">
        <v>4</v>
      </c>
      <c r="J23" s="3">
        <v>5</v>
      </c>
      <c r="K23" s="3">
        <v>4</v>
      </c>
      <c r="L23" s="3">
        <v>4</v>
      </c>
      <c r="M23" s="3">
        <v>5</v>
      </c>
      <c r="N23" s="3">
        <v>4</v>
      </c>
      <c r="O23" s="3">
        <v>5</v>
      </c>
      <c r="P23">
        <v>1</v>
      </c>
      <c r="Q23">
        <v>1</v>
      </c>
      <c r="R23">
        <v>1</v>
      </c>
      <c r="S23">
        <v>1</v>
      </c>
      <c r="T23">
        <v>-1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10</v>
      </c>
      <c r="AF23">
        <v>10</v>
      </c>
      <c r="AG23">
        <f>10-OfficeForms.Table3[[#This Row],[Rate your Manager''s ability to manipulate situations to fit their needs. ]]</f>
        <v>0</v>
      </c>
      <c r="AH23">
        <v>9</v>
      </c>
      <c r="AI23">
        <v>8</v>
      </c>
      <c r="AJ23">
        <v>8</v>
      </c>
      <c r="AK23">
        <v>9</v>
      </c>
      <c r="AL23">
        <v>8</v>
      </c>
      <c r="AM23">
        <v>9</v>
      </c>
      <c r="AN23">
        <v>8</v>
      </c>
      <c r="AO23">
        <v>10</v>
      </c>
      <c r="AP23">
        <v>10</v>
      </c>
    </row>
    <row r="24" spans="1:42" x14ac:dyDescent="0.35">
      <c r="A24">
        <v>42</v>
      </c>
      <c r="B24" s="2">
        <v>45810.519004629597</v>
      </c>
      <c r="C24" s="2">
        <v>45810.524710648097</v>
      </c>
      <c r="D24" s="1" t="s">
        <v>26</v>
      </c>
      <c r="E24" s="1"/>
      <c r="F24" t="s">
        <v>49</v>
      </c>
      <c r="G24" s="3">
        <v>4</v>
      </c>
      <c r="H24" s="3">
        <v>4</v>
      </c>
      <c r="I24" s="3">
        <v>4</v>
      </c>
      <c r="J24" s="3">
        <v>5</v>
      </c>
      <c r="K24" s="3">
        <v>5</v>
      </c>
      <c r="L24" s="3">
        <v>5</v>
      </c>
      <c r="M24" s="3">
        <v>5</v>
      </c>
      <c r="N24" s="3">
        <v>5</v>
      </c>
      <c r="O24" s="3">
        <v>5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7</v>
      </c>
      <c r="AF24">
        <v>5</v>
      </c>
      <c r="AG24">
        <f>10-OfficeForms.Table3[[#This Row],[Rate your Manager''s ability to manipulate situations to fit their needs. ]]</f>
        <v>5</v>
      </c>
      <c r="AH24">
        <v>7</v>
      </c>
      <c r="AI24">
        <v>7</v>
      </c>
      <c r="AJ24">
        <v>8</v>
      </c>
      <c r="AK24">
        <v>7</v>
      </c>
      <c r="AL24">
        <v>6</v>
      </c>
      <c r="AM24">
        <v>7</v>
      </c>
      <c r="AN24">
        <v>7</v>
      </c>
      <c r="AO24">
        <v>7</v>
      </c>
      <c r="AP24">
        <v>8</v>
      </c>
    </row>
    <row r="25" spans="1:42" x14ac:dyDescent="0.35">
      <c r="A25">
        <v>49</v>
      </c>
      <c r="B25" s="2">
        <v>45810.526655092603</v>
      </c>
      <c r="C25" s="2">
        <v>45810.535289351901</v>
      </c>
      <c r="D25" s="1" t="s">
        <v>26</v>
      </c>
      <c r="E25" s="1"/>
      <c r="F25" t="s">
        <v>49</v>
      </c>
      <c r="G25" s="3">
        <v>5</v>
      </c>
      <c r="H25" s="3">
        <v>5</v>
      </c>
      <c r="I25" s="3">
        <v>5</v>
      </c>
      <c r="J25" s="3">
        <v>5</v>
      </c>
      <c r="K25" s="3">
        <v>5</v>
      </c>
      <c r="L25" s="3">
        <v>5</v>
      </c>
      <c r="M25" s="3">
        <v>5</v>
      </c>
      <c r="N25" s="3">
        <v>5</v>
      </c>
      <c r="O25" s="3">
        <v>5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8</v>
      </c>
      <c r="AF25">
        <v>8</v>
      </c>
      <c r="AG25">
        <f>10-OfficeForms.Table3[[#This Row],[Rate your Manager''s ability to manipulate situations to fit their needs. ]]</f>
        <v>2</v>
      </c>
      <c r="AH25">
        <v>8</v>
      </c>
      <c r="AI25">
        <v>9</v>
      </c>
      <c r="AJ25">
        <v>10</v>
      </c>
      <c r="AK25">
        <v>7</v>
      </c>
      <c r="AL25">
        <v>7</v>
      </c>
      <c r="AM25">
        <v>9</v>
      </c>
      <c r="AN25">
        <v>9</v>
      </c>
      <c r="AO25">
        <v>9</v>
      </c>
      <c r="AP25">
        <v>10</v>
      </c>
    </row>
    <row r="26" spans="1:42" x14ac:dyDescent="0.35">
      <c r="A26">
        <v>15</v>
      </c>
      <c r="B26" s="2">
        <v>45806.9203009259</v>
      </c>
      <c r="C26" s="2">
        <v>45806.927962962996</v>
      </c>
      <c r="D26" s="1" t="s">
        <v>26</v>
      </c>
      <c r="E26" s="1"/>
      <c r="F26" t="s">
        <v>50</v>
      </c>
      <c r="G26" s="3">
        <v>5</v>
      </c>
      <c r="H26" s="3">
        <v>5</v>
      </c>
      <c r="I26" s="3">
        <v>5</v>
      </c>
      <c r="J26" s="3">
        <v>4</v>
      </c>
      <c r="K26" s="3">
        <v>5</v>
      </c>
      <c r="L26" s="3">
        <v>5</v>
      </c>
      <c r="M26" s="3">
        <v>4</v>
      </c>
      <c r="N26" s="3">
        <v>4</v>
      </c>
      <c r="O26" s="3">
        <v>3</v>
      </c>
      <c r="P26">
        <v>1</v>
      </c>
      <c r="Q26">
        <v>1</v>
      </c>
      <c r="R26">
        <v>1</v>
      </c>
      <c r="S26">
        <v>1</v>
      </c>
      <c r="T26">
        <v>-1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9</v>
      </c>
      <c r="AF26">
        <v>8</v>
      </c>
      <c r="AG26">
        <f>10-OfficeForms.Table3[[#This Row],[Rate your Manager''s ability to manipulate situations to fit their needs. ]]</f>
        <v>2</v>
      </c>
      <c r="AH26">
        <v>9</v>
      </c>
      <c r="AI26">
        <v>8</v>
      </c>
      <c r="AJ26">
        <v>8</v>
      </c>
      <c r="AK26">
        <v>8</v>
      </c>
      <c r="AL26">
        <v>10</v>
      </c>
      <c r="AM26">
        <v>10</v>
      </c>
      <c r="AN26">
        <v>10</v>
      </c>
      <c r="AO26">
        <v>9</v>
      </c>
      <c r="AP26">
        <v>10</v>
      </c>
    </row>
    <row r="27" spans="1:42" x14ac:dyDescent="0.35">
      <c r="A27">
        <v>57</v>
      </c>
      <c r="B27" s="2">
        <v>45810.551770833299</v>
      </c>
      <c r="C27" s="2">
        <v>45810.566412036998</v>
      </c>
      <c r="D27" s="1" t="s">
        <v>26</v>
      </c>
      <c r="E27" s="1"/>
      <c r="F27" t="s">
        <v>50</v>
      </c>
      <c r="G27" s="3">
        <v>4</v>
      </c>
      <c r="H27" s="3">
        <v>3</v>
      </c>
      <c r="I27" s="3">
        <v>4</v>
      </c>
      <c r="J27" s="3">
        <v>4</v>
      </c>
      <c r="K27" s="3">
        <v>5</v>
      </c>
      <c r="L27" s="3">
        <v>4</v>
      </c>
      <c r="M27" s="3">
        <v>4</v>
      </c>
      <c r="N27" s="3">
        <v>5</v>
      </c>
      <c r="O27" s="3">
        <v>4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7</v>
      </c>
      <c r="AF27">
        <v>8</v>
      </c>
      <c r="AG27">
        <f>10-OfficeForms.Table3[[#This Row],[Rate your Manager''s ability to manipulate situations to fit their needs. ]]</f>
        <v>2</v>
      </c>
      <c r="AH27">
        <v>8</v>
      </c>
      <c r="AI27">
        <v>6</v>
      </c>
      <c r="AJ27">
        <v>7</v>
      </c>
      <c r="AK27">
        <v>5</v>
      </c>
      <c r="AL27">
        <v>8</v>
      </c>
      <c r="AM27">
        <v>9</v>
      </c>
      <c r="AN27">
        <v>8</v>
      </c>
      <c r="AO27">
        <v>5</v>
      </c>
      <c r="AP27">
        <v>8</v>
      </c>
    </row>
    <row r="28" spans="1:42" x14ac:dyDescent="0.35">
      <c r="A28">
        <v>19</v>
      </c>
      <c r="B28" s="2">
        <v>45807.451354166697</v>
      </c>
      <c r="C28" s="2">
        <v>45807.4561805556</v>
      </c>
      <c r="D28" s="1" t="s">
        <v>26</v>
      </c>
      <c r="E28" s="1"/>
      <c r="F28" t="s">
        <v>50</v>
      </c>
      <c r="G28" s="3">
        <v>4</v>
      </c>
      <c r="H28" s="3">
        <v>4</v>
      </c>
      <c r="I28" s="3">
        <v>4</v>
      </c>
      <c r="J28" s="3">
        <v>1</v>
      </c>
      <c r="K28" s="3">
        <v>4</v>
      </c>
      <c r="L28" s="3">
        <v>3</v>
      </c>
      <c r="M28" s="3">
        <v>1</v>
      </c>
      <c r="N28" s="3">
        <v>1</v>
      </c>
      <c r="O28" s="3">
        <v>1</v>
      </c>
      <c r="P28">
        <v>-1</v>
      </c>
      <c r="Q28">
        <v>1</v>
      </c>
      <c r="R28">
        <v>1</v>
      </c>
      <c r="S28">
        <v>-1</v>
      </c>
      <c r="T28">
        <v>-1</v>
      </c>
      <c r="U28">
        <v>-1</v>
      </c>
      <c r="V28">
        <v>0</v>
      </c>
      <c r="W28">
        <v>-1</v>
      </c>
      <c r="X28">
        <v>1</v>
      </c>
      <c r="Y28">
        <v>-1</v>
      </c>
      <c r="Z28">
        <v>0</v>
      </c>
      <c r="AA28">
        <v>1</v>
      </c>
      <c r="AB28">
        <v>1</v>
      </c>
      <c r="AC28">
        <v>1</v>
      </c>
      <c r="AD28">
        <v>1</v>
      </c>
      <c r="AE28">
        <v>5</v>
      </c>
      <c r="AF28">
        <v>10</v>
      </c>
      <c r="AG28">
        <f>10-OfficeForms.Table3[[#This Row],[Rate your Manager''s ability to manipulate situations to fit their needs. ]]</f>
        <v>0</v>
      </c>
      <c r="AH28">
        <v>5</v>
      </c>
      <c r="AI28">
        <v>5</v>
      </c>
      <c r="AJ28">
        <v>0</v>
      </c>
      <c r="AK28">
        <v>4</v>
      </c>
      <c r="AL28">
        <v>6</v>
      </c>
      <c r="AM28">
        <v>9</v>
      </c>
      <c r="AN28">
        <v>7</v>
      </c>
      <c r="AO28">
        <v>9</v>
      </c>
      <c r="AP28">
        <v>9</v>
      </c>
    </row>
    <row r="29" spans="1:42" x14ac:dyDescent="0.35">
      <c r="A29">
        <v>55</v>
      </c>
      <c r="B29" s="2">
        <v>45810.551747685196</v>
      </c>
      <c r="C29" s="2">
        <v>45810.555960648097</v>
      </c>
      <c r="D29" s="1" t="s">
        <v>26</v>
      </c>
      <c r="E29" s="1"/>
      <c r="F29" t="s">
        <v>50</v>
      </c>
      <c r="G29" s="3">
        <v>5</v>
      </c>
      <c r="H29" s="3">
        <v>5</v>
      </c>
      <c r="I29" s="3">
        <v>5</v>
      </c>
      <c r="J29" s="3">
        <v>5</v>
      </c>
      <c r="K29" s="3">
        <v>5</v>
      </c>
      <c r="L29" s="3">
        <v>5</v>
      </c>
      <c r="M29" s="3">
        <v>5</v>
      </c>
      <c r="N29" s="3">
        <v>5</v>
      </c>
      <c r="O29" s="3">
        <v>5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9</v>
      </c>
      <c r="AF29">
        <v>10</v>
      </c>
      <c r="AG29">
        <f>10-OfficeForms.Table3[[#This Row],[Rate your Manager''s ability to manipulate situations to fit their needs. ]]</f>
        <v>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</row>
    <row r="30" spans="1:42" x14ac:dyDescent="0.35">
      <c r="A30">
        <v>3</v>
      </c>
      <c r="B30" s="2">
        <v>45806.759305555555</v>
      </c>
      <c r="C30" s="2">
        <v>45806.766469907408</v>
      </c>
      <c r="D30" t="s">
        <v>26</v>
      </c>
      <c r="F30" t="s">
        <v>51</v>
      </c>
      <c r="G30" s="3">
        <v>4</v>
      </c>
      <c r="H30" s="3">
        <v>3</v>
      </c>
      <c r="I30" s="3">
        <v>4</v>
      </c>
      <c r="J30" s="3">
        <v>5</v>
      </c>
      <c r="K30" s="3">
        <v>4</v>
      </c>
      <c r="L30" s="3">
        <v>4</v>
      </c>
      <c r="M30" s="3">
        <v>2</v>
      </c>
      <c r="N30" s="3">
        <v>3</v>
      </c>
      <c r="O30" s="3">
        <v>4</v>
      </c>
      <c r="P30">
        <v>1</v>
      </c>
      <c r="Q30">
        <v>0</v>
      </c>
      <c r="R30">
        <v>1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5</v>
      </c>
      <c r="AF30">
        <v>7</v>
      </c>
      <c r="AG30">
        <f>10-OfficeForms.Table3[[#This Row],[Rate your Manager''s ability to manipulate situations to fit their needs. ]]</f>
        <v>3</v>
      </c>
      <c r="AH30">
        <v>7</v>
      </c>
      <c r="AI30">
        <v>8</v>
      </c>
      <c r="AJ30">
        <v>7</v>
      </c>
      <c r="AK30">
        <v>7</v>
      </c>
      <c r="AL30">
        <v>6</v>
      </c>
      <c r="AM30">
        <v>7</v>
      </c>
      <c r="AN30">
        <v>6</v>
      </c>
      <c r="AO30">
        <v>5</v>
      </c>
      <c r="AP30">
        <v>7</v>
      </c>
    </row>
    <row r="31" spans="1:42" x14ac:dyDescent="0.35">
      <c r="A31">
        <v>37</v>
      </c>
      <c r="B31" s="2">
        <v>45810.515879629602</v>
      </c>
      <c r="C31" s="2">
        <v>45810.520046296297</v>
      </c>
      <c r="D31" s="1" t="s">
        <v>26</v>
      </c>
      <c r="E31" s="1"/>
      <c r="F31" t="s">
        <v>51</v>
      </c>
      <c r="G31" s="3">
        <v>3</v>
      </c>
      <c r="H31" s="3">
        <v>2</v>
      </c>
      <c r="I31" s="3">
        <v>4</v>
      </c>
      <c r="J31" s="3">
        <v>2</v>
      </c>
      <c r="K31" s="3">
        <v>3</v>
      </c>
      <c r="L31" s="3">
        <v>4</v>
      </c>
      <c r="M31" s="3">
        <v>3</v>
      </c>
      <c r="N31" s="3">
        <v>4</v>
      </c>
      <c r="O31" s="3">
        <v>3</v>
      </c>
      <c r="P31">
        <v>-1</v>
      </c>
      <c r="Q31">
        <v>1</v>
      </c>
      <c r="R31">
        <v>1</v>
      </c>
      <c r="S31">
        <v>-1</v>
      </c>
      <c r="T31">
        <v>1</v>
      </c>
      <c r="U31">
        <v>-1</v>
      </c>
      <c r="V31">
        <v>-1</v>
      </c>
      <c r="W31">
        <v>1</v>
      </c>
      <c r="X31">
        <v>-1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-1</v>
      </c>
      <c r="AE31">
        <v>6</v>
      </c>
      <c r="AF31">
        <v>7</v>
      </c>
      <c r="AG31">
        <f>10-OfficeForms.Table3[[#This Row],[Rate your Manager''s ability to manipulate situations to fit their needs. ]]</f>
        <v>3</v>
      </c>
      <c r="AH31">
        <v>8</v>
      </c>
      <c r="AI31">
        <v>5</v>
      </c>
      <c r="AJ31">
        <v>7</v>
      </c>
      <c r="AK31">
        <v>7</v>
      </c>
      <c r="AL31">
        <v>6</v>
      </c>
      <c r="AM31">
        <v>8</v>
      </c>
      <c r="AN31">
        <v>7</v>
      </c>
      <c r="AO31">
        <v>6</v>
      </c>
      <c r="AP31">
        <v>8</v>
      </c>
    </row>
    <row r="32" spans="1:42" x14ac:dyDescent="0.35">
      <c r="A32">
        <v>60</v>
      </c>
      <c r="B32" s="2">
        <v>45810.656574074099</v>
      </c>
      <c r="C32" s="2">
        <v>45810.668391203697</v>
      </c>
      <c r="D32" s="1" t="s">
        <v>26</v>
      </c>
      <c r="E32" s="1"/>
      <c r="F32" t="s">
        <v>51</v>
      </c>
      <c r="G32" s="3">
        <v>5</v>
      </c>
      <c r="H32" s="3">
        <v>5</v>
      </c>
      <c r="I32" s="3">
        <v>5</v>
      </c>
      <c r="J32" s="3">
        <v>5</v>
      </c>
      <c r="K32" s="3">
        <v>5</v>
      </c>
      <c r="L32" s="3">
        <v>5</v>
      </c>
      <c r="M32" s="3">
        <v>5</v>
      </c>
      <c r="N32" s="3">
        <v>5</v>
      </c>
      <c r="O32" s="3">
        <v>5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10</v>
      </c>
      <c r="AF32">
        <v>5</v>
      </c>
      <c r="AG32">
        <f>10-OfficeForms.Table3[[#This Row],[Rate your Manager''s ability to manipulate situations to fit their needs. ]]</f>
        <v>5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  <c r="AN32">
        <v>10</v>
      </c>
      <c r="AO32">
        <v>10</v>
      </c>
      <c r="AP32">
        <v>10</v>
      </c>
    </row>
    <row r="33" spans="1:42" x14ac:dyDescent="0.35">
      <c r="A33">
        <v>48</v>
      </c>
      <c r="B33" s="2">
        <v>45810.524884259299</v>
      </c>
      <c r="C33" s="2">
        <v>45810.532407407401</v>
      </c>
      <c r="D33" s="1" t="s">
        <v>26</v>
      </c>
      <c r="E33" s="1"/>
      <c r="F33" t="s">
        <v>51</v>
      </c>
      <c r="G33" s="3">
        <v>3</v>
      </c>
      <c r="H33" s="3">
        <v>2</v>
      </c>
      <c r="I33" s="3">
        <v>3</v>
      </c>
      <c r="J33" s="3">
        <v>1</v>
      </c>
      <c r="K33" s="3">
        <v>2</v>
      </c>
      <c r="L33" s="3">
        <v>2</v>
      </c>
      <c r="M33" s="3">
        <v>2</v>
      </c>
      <c r="N33" s="3">
        <v>2</v>
      </c>
      <c r="O33" s="3">
        <v>1</v>
      </c>
      <c r="P33">
        <v>-1</v>
      </c>
      <c r="Q33">
        <v>-1</v>
      </c>
      <c r="R33">
        <v>0</v>
      </c>
      <c r="S33">
        <v>-1</v>
      </c>
      <c r="T33">
        <v>0</v>
      </c>
      <c r="U33">
        <v>-1</v>
      </c>
      <c r="V33">
        <v>-1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-1</v>
      </c>
      <c r="AE33">
        <v>5</v>
      </c>
      <c r="AF33">
        <v>7</v>
      </c>
      <c r="AG33">
        <f>10-OfficeForms.Table3[[#This Row],[Rate your Manager''s ability to manipulate situations to fit their needs. ]]</f>
        <v>3</v>
      </c>
      <c r="AH33">
        <v>5</v>
      </c>
      <c r="AI33">
        <v>8</v>
      </c>
      <c r="AJ33">
        <v>7</v>
      </c>
      <c r="AK33">
        <v>4</v>
      </c>
      <c r="AL33">
        <v>7</v>
      </c>
      <c r="AM33">
        <v>5</v>
      </c>
      <c r="AN33">
        <v>5</v>
      </c>
      <c r="AO33">
        <v>4</v>
      </c>
      <c r="AP33">
        <v>2</v>
      </c>
    </row>
    <row r="34" spans="1:42" x14ac:dyDescent="0.35">
      <c r="A34">
        <v>65</v>
      </c>
      <c r="B34" s="2">
        <v>45811.456793981502</v>
      </c>
      <c r="C34" s="2">
        <v>45811.4625578704</v>
      </c>
      <c r="D34" s="1" t="s">
        <v>26</v>
      </c>
      <c r="E34" s="1"/>
      <c r="F34" t="s">
        <v>51</v>
      </c>
      <c r="G34" s="3">
        <v>4</v>
      </c>
      <c r="H34" s="3">
        <v>4</v>
      </c>
      <c r="I34" s="3">
        <v>3</v>
      </c>
      <c r="J34" s="3">
        <v>4</v>
      </c>
      <c r="K34" s="3">
        <v>3</v>
      </c>
      <c r="L34" s="3">
        <v>5</v>
      </c>
      <c r="M34" s="3">
        <v>5</v>
      </c>
      <c r="N34" s="3">
        <v>3</v>
      </c>
      <c r="O34" s="3">
        <v>5</v>
      </c>
      <c r="P34">
        <v>1</v>
      </c>
      <c r="Q34">
        <v>0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8</v>
      </c>
      <c r="AF34">
        <v>8</v>
      </c>
      <c r="AG34">
        <f>10-OfficeForms.Table3[[#This Row],[Rate your Manager''s ability to manipulate situations to fit their needs. ]]</f>
        <v>2</v>
      </c>
      <c r="AH34">
        <v>8</v>
      </c>
      <c r="AI34">
        <v>7</v>
      </c>
      <c r="AJ34">
        <v>7</v>
      </c>
      <c r="AK34">
        <v>8</v>
      </c>
      <c r="AL34">
        <v>10</v>
      </c>
      <c r="AM34">
        <v>8</v>
      </c>
      <c r="AN34">
        <v>6</v>
      </c>
      <c r="AO34">
        <v>9</v>
      </c>
      <c r="AP34">
        <v>9</v>
      </c>
    </row>
    <row r="35" spans="1:42" x14ac:dyDescent="0.35">
      <c r="A35">
        <v>66</v>
      </c>
      <c r="B35" s="2">
        <v>45811.457916666703</v>
      </c>
      <c r="C35" s="2">
        <v>45811.463414351798</v>
      </c>
      <c r="D35" s="1" t="s">
        <v>26</v>
      </c>
      <c r="E35" s="1"/>
      <c r="F35" t="s">
        <v>51</v>
      </c>
      <c r="G35" s="3">
        <v>4</v>
      </c>
      <c r="H35" s="3">
        <v>3</v>
      </c>
      <c r="I35" s="3">
        <v>4</v>
      </c>
      <c r="J35" s="3">
        <v>4</v>
      </c>
      <c r="K35" s="3">
        <v>3</v>
      </c>
      <c r="L35" s="3">
        <v>4</v>
      </c>
      <c r="M35" s="3">
        <v>3</v>
      </c>
      <c r="N35" s="3">
        <v>4</v>
      </c>
      <c r="O35" s="3">
        <v>4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7</v>
      </c>
      <c r="AF35">
        <v>5</v>
      </c>
      <c r="AG35">
        <f>10-OfficeForms.Table3[[#This Row],[Rate your Manager''s ability to manipulate situations to fit their needs. ]]</f>
        <v>5</v>
      </c>
      <c r="AH35">
        <v>8</v>
      </c>
      <c r="AI35">
        <v>8</v>
      </c>
      <c r="AJ35">
        <v>7</v>
      </c>
      <c r="AK35">
        <v>8</v>
      </c>
      <c r="AL35">
        <v>8</v>
      </c>
      <c r="AM35">
        <v>8</v>
      </c>
      <c r="AN35">
        <v>6</v>
      </c>
      <c r="AO35">
        <v>8</v>
      </c>
      <c r="AP35">
        <v>8</v>
      </c>
    </row>
    <row r="36" spans="1:42" x14ac:dyDescent="0.35">
      <c r="A36">
        <v>47</v>
      </c>
      <c r="B36" s="2">
        <v>45810.526550925897</v>
      </c>
      <c r="C36" s="2">
        <v>45810.531805555598</v>
      </c>
      <c r="D36" s="1" t="s">
        <v>26</v>
      </c>
      <c r="E36" s="1"/>
      <c r="F36" t="s">
        <v>51</v>
      </c>
      <c r="G36" s="3">
        <v>5</v>
      </c>
      <c r="H36" s="3">
        <v>5</v>
      </c>
      <c r="I36" s="3">
        <v>5</v>
      </c>
      <c r="J36" s="3">
        <v>5</v>
      </c>
      <c r="K36" s="3">
        <v>5</v>
      </c>
      <c r="L36" s="3">
        <v>5</v>
      </c>
      <c r="M36" s="3">
        <v>5</v>
      </c>
      <c r="N36" s="3">
        <v>5</v>
      </c>
      <c r="O36" s="3">
        <v>5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9</v>
      </c>
      <c r="AF36">
        <v>2</v>
      </c>
      <c r="AG36">
        <f>10-OfficeForms.Table3[[#This Row],[Rate your Manager''s ability to manipulate situations to fit their needs. ]]</f>
        <v>8</v>
      </c>
      <c r="AH36">
        <v>9</v>
      </c>
      <c r="AI36">
        <v>9</v>
      </c>
      <c r="AJ36">
        <v>9</v>
      </c>
      <c r="AK36">
        <v>9</v>
      </c>
      <c r="AL36">
        <v>9</v>
      </c>
      <c r="AM36">
        <v>9</v>
      </c>
      <c r="AN36">
        <v>9</v>
      </c>
      <c r="AO36">
        <v>9</v>
      </c>
      <c r="AP36">
        <v>9</v>
      </c>
    </row>
    <row r="37" spans="1:42" x14ac:dyDescent="0.35">
      <c r="A37">
        <v>50</v>
      </c>
      <c r="B37" s="2">
        <v>45810.517280092601</v>
      </c>
      <c r="C37" s="2">
        <v>45810.538506944402</v>
      </c>
      <c r="D37" s="1" t="s">
        <v>26</v>
      </c>
      <c r="E37" s="1"/>
      <c r="F37" t="s">
        <v>51</v>
      </c>
      <c r="G37" s="3">
        <v>3</v>
      </c>
      <c r="H37" s="3">
        <v>3</v>
      </c>
      <c r="I37" s="3">
        <v>3</v>
      </c>
      <c r="J37" s="3">
        <v>2</v>
      </c>
      <c r="K37" s="3">
        <v>4</v>
      </c>
      <c r="L37" s="3">
        <v>5</v>
      </c>
      <c r="M37" s="3">
        <v>3</v>
      </c>
      <c r="N37" s="3">
        <v>3</v>
      </c>
      <c r="O37" s="3">
        <v>2</v>
      </c>
      <c r="P37">
        <v>-1</v>
      </c>
      <c r="Q37">
        <v>-1</v>
      </c>
      <c r="R37">
        <v>1</v>
      </c>
      <c r="S37">
        <v>-1</v>
      </c>
      <c r="T37">
        <v>-1</v>
      </c>
      <c r="U37">
        <v>1</v>
      </c>
      <c r="V37">
        <v>-1</v>
      </c>
      <c r="W37">
        <v>-1</v>
      </c>
      <c r="X37">
        <v>-1</v>
      </c>
      <c r="Y37">
        <v>-1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6</v>
      </c>
      <c r="AF37">
        <v>6</v>
      </c>
      <c r="AG37">
        <f>10-OfficeForms.Table3[[#This Row],[Rate your Manager''s ability to manipulate situations to fit their needs. ]]</f>
        <v>4</v>
      </c>
      <c r="AH37">
        <v>7</v>
      </c>
      <c r="AI37">
        <v>5</v>
      </c>
      <c r="AJ37">
        <v>6</v>
      </c>
      <c r="AK37">
        <v>5</v>
      </c>
      <c r="AL37">
        <v>5</v>
      </c>
      <c r="AM37">
        <v>6</v>
      </c>
      <c r="AN37">
        <v>6</v>
      </c>
      <c r="AO37">
        <v>5</v>
      </c>
      <c r="AP37">
        <v>6</v>
      </c>
    </row>
    <row r="38" spans="1:42" x14ac:dyDescent="0.35">
      <c r="A38">
        <v>63</v>
      </c>
      <c r="B38" s="2">
        <v>45810.769039351901</v>
      </c>
      <c r="C38" s="2">
        <v>45810.7728935185</v>
      </c>
      <c r="D38" s="1" t="s">
        <v>26</v>
      </c>
      <c r="E38" s="1"/>
      <c r="F38" t="s">
        <v>52</v>
      </c>
      <c r="G38" s="3">
        <v>4</v>
      </c>
      <c r="H38" s="3">
        <v>3</v>
      </c>
      <c r="I38" s="3">
        <v>5</v>
      </c>
      <c r="J38" s="3">
        <v>5</v>
      </c>
      <c r="K38" s="3">
        <v>4</v>
      </c>
      <c r="L38" s="3">
        <v>4</v>
      </c>
      <c r="M38" s="3">
        <v>5</v>
      </c>
      <c r="N38" s="3">
        <v>4</v>
      </c>
      <c r="O38" s="3">
        <v>4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9</v>
      </c>
      <c r="AF38">
        <v>9</v>
      </c>
      <c r="AG38">
        <f>10-OfficeForms.Table3[[#This Row],[Rate your Manager''s ability to manipulate situations to fit their needs. ]]</f>
        <v>1</v>
      </c>
      <c r="AH38">
        <v>9</v>
      </c>
      <c r="AI38">
        <v>8</v>
      </c>
      <c r="AJ38">
        <v>9</v>
      </c>
      <c r="AK38">
        <v>7</v>
      </c>
      <c r="AL38">
        <v>10</v>
      </c>
      <c r="AM38">
        <v>8</v>
      </c>
      <c r="AN38">
        <v>9</v>
      </c>
      <c r="AO38">
        <v>9</v>
      </c>
      <c r="AP38">
        <v>9</v>
      </c>
    </row>
    <row r="39" spans="1:42" x14ac:dyDescent="0.35">
      <c r="A39">
        <v>24</v>
      </c>
      <c r="B39" s="2">
        <v>45807.503807870402</v>
      </c>
      <c r="C39" s="2">
        <v>45807.508750000001</v>
      </c>
      <c r="D39" s="1" t="s">
        <v>26</v>
      </c>
      <c r="E39" s="1"/>
      <c r="F39" t="s">
        <v>52</v>
      </c>
      <c r="G39" s="3">
        <v>4</v>
      </c>
      <c r="H39" s="3">
        <v>4</v>
      </c>
      <c r="I39" s="3">
        <v>3</v>
      </c>
      <c r="J39" s="3">
        <v>5</v>
      </c>
      <c r="K39" s="3">
        <v>5</v>
      </c>
      <c r="L39" s="3">
        <v>4</v>
      </c>
      <c r="M39" s="3">
        <v>5</v>
      </c>
      <c r="N39" s="3">
        <v>5</v>
      </c>
      <c r="O39" s="3">
        <v>4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-1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8</v>
      </c>
      <c r="AF39">
        <v>8</v>
      </c>
      <c r="AG39">
        <f>10-OfficeForms.Table3[[#This Row],[Rate your Manager''s ability to manipulate situations to fit their needs. ]]</f>
        <v>2</v>
      </c>
      <c r="AH39">
        <v>9</v>
      </c>
      <c r="AI39">
        <v>9</v>
      </c>
      <c r="AJ39">
        <v>8</v>
      </c>
      <c r="AK39">
        <v>7</v>
      </c>
      <c r="AL39">
        <v>8</v>
      </c>
      <c r="AM39">
        <v>8</v>
      </c>
      <c r="AN39">
        <v>9</v>
      </c>
      <c r="AO39">
        <v>9</v>
      </c>
      <c r="AP39">
        <v>9</v>
      </c>
    </row>
    <row r="40" spans="1:42" x14ac:dyDescent="0.35">
      <c r="A40">
        <v>56</v>
      </c>
      <c r="B40" s="2">
        <v>45810.554560185199</v>
      </c>
      <c r="C40" s="2">
        <v>45810.556481481501</v>
      </c>
      <c r="D40" s="1" t="s">
        <v>26</v>
      </c>
      <c r="E40" s="1"/>
      <c r="F40" t="s">
        <v>52</v>
      </c>
      <c r="G40" s="3">
        <v>4</v>
      </c>
      <c r="H40" s="3">
        <v>3</v>
      </c>
      <c r="I40" s="3">
        <v>4</v>
      </c>
      <c r="J40" s="3">
        <v>3</v>
      </c>
      <c r="K40" s="3">
        <v>1</v>
      </c>
      <c r="L40" s="3">
        <v>4</v>
      </c>
      <c r="M40" s="3">
        <v>1</v>
      </c>
      <c r="N40" s="3">
        <v>1</v>
      </c>
      <c r="O40" s="3">
        <v>2</v>
      </c>
      <c r="P40">
        <v>0</v>
      </c>
      <c r="Q40">
        <v>0</v>
      </c>
      <c r="R40">
        <v>1</v>
      </c>
      <c r="S40">
        <v>0</v>
      </c>
      <c r="T40">
        <v>-1</v>
      </c>
      <c r="U40">
        <v>0</v>
      </c>
      <c r="V40">
        <v>0</v>
      </c>
      <c r="W40">
        <v>0</v>
      </c>
      <c r="X40">
        <v>0</v>
      </c>
      <c r="Y40">
        <v>-1</v>
      </c>
      <c r="Z40">
        <v>1</v>
      </c>
      <c r="AA40">
        <v>1</v>
      </c>
      <c r="AB40">
        <v>1</v>
      </c>
      <c r="AC40">
        <v>1</v>
      </c>
      <c r="AD40">
        <v>0</v>
      </c>
      <c r="AE40">
        <v>9</v>
      </c>
      <c r="AF40">
        <v>10</v>
      </c>
      <c r="AG40">
        <f>10-OfficeForms.Table3[[#This Row],[Rate your Manager''s ability to manipulate situations to fit their needs. ]]</f>
        <v>0</v>
      </c>
      <c r="AH40">
        <v>5</v>
      </c>
      <c r="AI40">
        <v>7</v>
      </c>
      <c r="AJ40">
        <v>5</v>
      </c>
      <c r="AK40">
        <v>1</v>
      </c>
      <c r="AL40">
        <v>7</v>
      </c>
      <c r="AM40">
        <v>6</v>
      </c>
      <c r="AN40">
        <v>6</v>
      </c>
      <c r="AO40">
        <v>1</v>
      </c>
      <c r="AP40">
        <v>7</v>
      </c>
    </row>
    <row r="41" spans="1:42" x14ac:dyDescent="0.35">
      <c r="A41">
        <v>58</v>
      </c>
      <c r="B41" s="2">
        <v>45810.636331018497</v>
      </c>
      <c r="C41" s="2">
        <v>45810.638865740701</v>
      </c>
      <c r="D41" s="1" t="s">
        <v>26</v>
      </c>
      <c r="E41" s="1"/>
      <c r="F41" t="s">
        <v>52</v>
      </c>
      <c r="G41" s="3">
        <v>3</v>
      </c>
      <c r="H41" s="3">
        <v>2</v>
      </c>
      <c r="I41" s="3">
        <v>3</v>
      </c>
      <c r="J41" s="3">
        <v>3</v>
      </c>
      <c r="K41" s="3">
        <v>2</v>
      </c>
      <c r="L41" s="3">
        <v>3</v>
      </c>
      <c r="M41" s="3">
        <v>3</v>
      </c>
      <c r="N41" s="3">
        <v>3</v>
      </c>
      <c r="O41" s="3">
        <v>2</v>
      </c>
      <c r="P41">
        <v>1</v>
      </c>
      <c r="Q41">
        <v>0</v>
      </c>
      <c r="R41">
        <v>1</v>
      </c>
      <c r="S41">
        <v>0</v>
      </c>
      <c r="T41">
        <v>1</v>
      </c>
      <c r="U41">
        <v>1</v>
      </c>
      <c r="V41">
        <v>1</v>
      </c>
      <c r="W41">
        <v>1</v>
      </c>
      <c r="X41">
        <v>0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8</v>
      </c>
      <c r="AF41">
        <v>8</v>
      </c>
      <c r="AG41">
        <f>10-OfficeForms.Table3[[#This Row],[Rate your Manager''s ability to manipulate situations to fit their needs. ]]</f>
        <v>2</v>
      </c>
      <c r="AH41">
        <v>7</v>
      </c>
      <c r="AI41">
        <v>8</v>
      </c>
      <c r="AJ41">
        <v>8</v>
      </c>
      <c r="AK41">
        <v>4</v>
      </c>
      <c r="AL41">
        <v>8</v>
      </c>
      <c r="AM41">
        <v>8</v>
      </c>
      <c r="AN41">
        <v>5</v>
      </c>
      <c r="AO41">
        <v>8</v>
      </c>
      <c r="AP41">
        <v>8</v>
      </c>
    </row>
    <row r="42" spans="1:42" x14ac:dyDescent="0.35">
      <c r="A42">
        <v>34</v>
      </c>
      <c r="B42" s="2">
        <v>45810.514270833301</v>
      </c>
      <c r="C42" s="2">
        <v>45810.517754629604</v>
      </c>
      <c r="D42" s="1" t="s">
        <v>26</v>
      </c>
      <c r="E42" s="1"/>
      <c r="F42" t="s">
        <v>52</v>
      </c>
      <c r="G42" s="3">
        <v>4</v>
      </c>
      <c r="H42" s="3">
        <v>3</v>
      </c>
      <c r="I42" s="3">
        <v>4</v>
      </c>
      <c r="J42" s="3">
        <v>4</v>
      </c>
      <c r="K42" s="3">
        <v>4</v>
      </c>
      <c r="L42" s="3">
        <v>4</v>
      </c>
      <c r="M42" s="3">
        <v>3</v>
      </c>
      <c r="N42" s="3">
        <v>3</v>
      </c>
      <c r="O42" s="3">
        <v>5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9</v>
      </c>
      <c r="AF42">
        <v>10</v>
      </c>
      <c r="AG42">
        <f>10-OfficeForms.Table3[[#This Row],[Rate your Manager''s ability to manipulate situations to fit their needs. ]]</f>
        <v>0</v>
      </c>
      <c r="AH42">
        <v>8</v>
      </c>
      <c r="AI42">
        <v>10</v>
      </c>
      <c r="AJ42">
        <v>9</v>
      </c>
      <c r="AK42">
        <v>8</v>
      </c>
      <c r="AL42">
        <v>10</v>
      </c>
      <c r="AM42">
        <v>10</v>
      </c>
      <c r="AN42">
        <v>9</v>
      </c>
      <c r="AO42">
        <v>10</v>
      </c>
      <c r="AP42">
        <v>9</v>
      </c>
    </row>
    <row r="43" spans="1:42" x14ac:dyDescent="0.35">
      <c r="A43">
        <v>13</v>
      </c>
      <c r="B43" s="2">
        <v>45806.772430555553</v>
      </c>
      <c r="C43" s="2">
        <v>45806.776469907411</v>
      </c>
      <c r="D43" t="s">
        <v>26</v>
      </c>
      <c r="F43" t="s">
        <v>53</v>
      </c>
      <c r="G43" s="3">
        <v>4</v>
      </c>
      <c r="H43" s="3">
        <v>4</v>
      </c>
      <c r="I43" s="3">
        <v>3</v>
      </c>
      <c r="J43" s="3">
        <v>4</v>
      </c>
      <c r="K43" s="3">
        <v>4</v>
      </c>
      <c r="L43" s="3">
        <v>3</v>
      </c>
      <c r="M43" s="3">
        <v>4</v>
      </c>
      <c r="N43" s="3">
        <v>5</v>
      </c>
      <c r="O43" s="3">
        <v>5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8</v>
      </c>
      <c r="AF43">
        <v>5</v>
      </c>
      <c r="AG43">
        <f>10-OfficeForms.Table3[[#This Row],[Rate your Manager''s ability to manipulate situations to fit their needs. ]]</f>
        <v>5</v>
      </c>
      <c r="AH43">
        <v>6</v>
      </c>
      <c r="AI43">
        <v>7</v>
      </c>
      <c r="AJ43">
        <v>7</v>
      </c>
      <c r="AK43">
        <v>7</v>
      </c>
      <c r="AL43">
        <v>8</v>
      </c>
      <c r="AM43">
        <v>9</v>
      </c>
      <c r="AN43">
        <v>8</v>
      </c>
      <c r="AO43">
        <v>8</v>
      </c>
      <c r="AP43">
        <v>7</v>
      </c>
    </row>
    <row r="44" spans="1:42" x14ac:dyDescent="0.35">
      <c r="A44">
        <v>35</v>
      </c>
      <c r="B44" s="2">
        <v>45810.514039351903</v>
      </c>
      <c r="C44" s="2">
        <v>45810.517974536997</v>
      </c>
      <c r="D44" s="1" t="s">
        <v>26</v>
      </c>
      <c r="E44" s="1"/>
      <c r="F44" t="s">
        <v>53</v>
      </c>
      <c r="G44" s="3">
        <v>5</v>
      </c>
      <c r="H44" s="3">
        <v>4</v>
      </c>
      <c r="I44" s="3">
        <v>4</v>
      </c>
      <c r="J44" s="3">
        <v>4</v>
      </c>
      <c r="K44" s="3">
        <v>5</v>
      </c>
      <c r="L44" s="3">
        <v>4</v>
      </c>
      <c r="M44" s="3">
        <v>4</v>
      </c>
      <c r="N44" s="3">
        <v>4</v>
      </c>
      <c r="O44" s="3">
        <v>4</v>
      </c>
      <c r="P44">
        <v>1</v>
      </c>
      <c r="Q44">
        <v>1</v>
      </c>
      <c r="R44">
        <v>1</v>
      </c>
      <c r="S44">
        <v>1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7</v>
      </c>
      <c r="AF44">
        <v>10</v>
      </c>
      <c r="AG44">
        <f>10-OfficeForms.Table3[[#This Row],[Rate your Manager''s ability to manipulate situations to fit their needs. ]]</f>
        <v>0</v>
      </c>
      <c r="AH44">
        <v>8</v>
      </c>
      <c r="AI44">
        <v>8</v>
      </c>
      <c r="AJ44">
        <v>8</v>
      </c>
      <c r="AK44">
        <v>6</v>
      </c>
      <c r="AL44">
        <v>8</v>
      </c>
      <c r="AM44">
        <v>8</v>
      </c>
      <c r="AN44">
        <v>8</v>
      </c>
      <c r="AO44">
        <v>7</v>
      </c>
      <c r="AP44">
        <v>8</v>
      </c>
    </row>
    <row r="45" spans="1:42" x14ac:dyDescent="0.35">
      <c r="A45">
        <v>41</v>
      </c>
      <c r="B45" s="2">
        <v>45810.514513888898</v>
      </c>
      <c r="C45" s="2">
        <v>45810.524687500001</v>
      </c>
      <c r="D45" s="1" t="s">
        <v>26</v>
      </c>
      <c r="E45" s="1"/>
      <c r="F45" t="s">
        <v>53</v>
      </c>
      <c r="G45" s="3">
        <v>5</v>
      </c>
      <c r="H45" s="3">
        <v>5</v>
      </c>
      <c r="I45" s="3">
        <v>4</v>
      </c>
      <c r="J45" s="3">
        <v>5</v>
      </c>
      <c r="K45" s="3">
        <v>4</v>
      </c>
      <c r="L45" s="3">
        <v>5</v>
      </c>
      <c r="M45" s="3">
        <v>5</v>
      </c>
      <c r="N45" s="3">
        <v>4</v>
      </c>
      <c r="O45" s="3">
        <v>4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0</v>
      </c>
      <c r="AC45">
        <v>0</v>
      </c>
      <c r="AD45">
        <v>1</v>
      </c>
      <c r="AE45">
        <v>8</v>
      </c>
      <c r="AF45">
        <v>8</v>
      </c>
      <c r="AG45">
        <f>10-OfficeForms.Table3[[#This Row],[Rate your Manager''s ability to manipulate situations to fit their needs. ]]</f>
        <v>2</v>
      </c>
      <c r="AH45">
        <v>9</v>
      </c>
      <c r="AI45">
        <v>9</v>
      </c>
      <c r="AJ45">
        <v>8</v>
      </c>
      <c r="AK45">
        <v>7</v>
      </c>
      <c r="AL45">
        <v>9</v>
      </c>
      <c r="AM45">
        <v>9</v>
      </c>
      <c r="AN45">
        <v>9</v>
      </c>
      <c r="AO45">
        <v>9</v>
      </c>
      <c r="AP45">
        <v>9</v>
      </c>
    </row>
    <row r="46" spans="1:42" x14ac:dyDescent="0.35">
      <c r="A46">
        <v>59</v>
      </c>
      <c r="B46" s="2">
        <v>45810.643784722197</v>
      </c>
      <c r="C46" s="2">
        <v>45810.645902777796</v>
      </c>
      <c r="D46" s="1" t="s">
        <v>26</v>
      </c>
      <c r="E46" s="1"/>
      <c r="F46" t="s">
        <v>54</v>
      </c>
      <c r="G46" s="3">
        <v>4</v>
      </c>
      <c r="H46" s="3">
        <v>4</v>
      </c>
      <c r="I46" s="3">
        <v>4</v>
      </c>
      <c r="J46" s="3">
        <v>4</v>
      </c>
      <c r="K46" s="3">
        <v>4</v>
      </c>
      <c r="L46" s="3">
        <v>4</v>
      </c>
      <c r="M46" s="3">
        <v>4</v>
      </c>
      <c r="N46" s="3">
        <v>4</v>
      </c>
      <c r="O46" s="3">
        <v>4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8</v>
      </c>
      <c r="AF46">
        <v>8</v>
      </c>
      <c r="AG46">
        <f>10-OfficeForms.Table3[[#This Row],[Rate your Manager''s ability to manipulate situations to fit their needs. ]]</f>
        <v>2</v>
      </c>
      <c r="AH46">
        <v>8</v>
      </c>
      <c r="AI46">
        <v>8</v>
      </c>
      <c r="AJ46">
        <v>8</v>
      </c>
      <c r="AK46">
        <v>8</v>
      </c>
      <c r="AL46">
        <v>9</v>
      </c>
      <c r="AM46">
        <v>9</v>
      </c>
      <c r="AN46">
        <v>8</v>
      </c>
      <c r="AO46">
        <v>8</v>
      </c>
      <c r="AP46">
        <v>9</v>
      </c>
    </row>
    <row r="47" spans="1:42" x14ac:dyDescent="0.35">
      <c r="A47">
        <v>7</v>
      </c>
      <c r="B47" s="2">
        <v>45806.76866898148</v>
      </c>
      <c r="C47" s="2">
        <v>45806.772881944446</v>
      </c>
      <c r="D47" t="s">
        <v>26</v>
      </c>
      <c r="F47" t="s">
        <v>55</v>
      </c>
      <c r="G47" s="3">
        <v>5</v>
      </c>
      <c r="H47" s="3">
        <v>5</v>
      </c>
      <c r="I47" s="3">
        <v>5</v>
      </c>
      <c r="J47" s="3">
        <v>5</v>
      </c>
      <c r="K47" s="3">
        <v>5</v>
      </c>
      <c r="L47" s="3">
        <v>5</v>
      </c>
      <c r="M47" s="3">
        <v>5</v>
      </c>
      <c r="N47" s="3">
        <v>5</v>
      </c>
      <c r="O47" s="3">
        <v>5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10</v>
      </c>
      <c r="AF47">
        <v>10</v>
      </c>
      <c r="AG47">
        <f>10-OfficeForms.Table3[[#This Row],[Rate your Manager''s ability to manipulate situations to fit their needs. ]]</f>
        <v>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</row>
    <row r="48" spans="1:42" x14ac:dyDescent="0.35">
      <c r="A48">
        <v>28</v>
      </c>
      <c r="B48" s="2">
        <v>45807.538831018501</v>
      </c>
      <c r="C48" s="2">
        <v>45807.619942129597</v>
      </c>
      <c r="D48" s="1" t="s">
        <v>26</v>
      </c>
      <c r="E48" s="1"/>
      <c r="F48" t="s">
        <v>56</v>
      </c>
      <c r="G48" s="3">
        <v>4</v>
      </c>
      <c r="H48" s="3">
        <v>5</v>
      </c>
      <c r="I48" s="3">
        <v>3</v>
      </c>
      <c r="J48" s="3">
        <v>4</v>
      </c>
      <c r="K48" s="3">
        <v>5</v>
      </c>
      <c r="L48" s="3">
        <v>3</v>
      </c>
      <c r="M48" s="3">
        <v>4</v>
      </c>
      <c r="N48" s="3">
        <v>4</v>
      </c>
      <c r="O48" s="3">
        <v>5</v>
      </c>
      <c r="P48">
        <v>1</v>
      </c>
      <c r="Q48">
        <v>1</v>
      </c>
      <c r="R48">
        <v>1</v>
      </c>
      <c r="S48">
        <v>1</v>
      </c>
      <c r="T48">
        <v>0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-1</v>
      </c>
      <c r="AE48">
        <v>8</v>
      </c>
      <c r="AF48">
        <v>6</v>
      </c>
      <c r="AG48">
        <f>10-OfficeForms.Table3[[#This Row],[Rate your Manager''s ability to manipulate situations to fit their needs. ]]</f>
        <v>4</v>
      </c>
      <c r="AH48">
        <v>9</v>
      </c>
      <c r="AI48">
        <v>8</v>
      </c>
      <c r="AJ48">
        <v>8</v>
      </c>
      <c r="AK48">
        <v>9</v>
      </c>
      <c r="AL48">
        <v>7</v>
      </c>
      <c r="AM48">
        <v>9</v>
      </c>
      <c r="AN48">
        <v>8</v>
      </c>
      <c r="AO48">
        <v>8</v>
      </c>
      <c r="AP48">
        <v>9</v>
      </c>
    </row>
    <row r="49" spans="1:42" x14ac:dyDescent="0.35">
      <c r="A49">
        <v>40</v>
      </c>
      <c r="B49" s="2">
        <v>45810.514374999999</v>
      </c>
      <c r="C49" s="2">
        <v>45810.523182870398</v>
      </c>
      <c r="D49" s="1" t="s">
        <v>26</v>
      </c>
      <c r="E49" s="1"/>
      <c r="F49" t="s">
        <v>56</v>
      </c>
      <c r="G49" s="3">
        <v>4</v>
      </c>
      <c r="H49" s="3">
        <v>5</v>
      </c>
      <c r="I49" s="3">
        <v>5</v>
      </c>
      <c r="J49" s="3">
        <v>5</v>
      </c>
      <c r="K49" s="3">
        <v>4</v>
      </c>
      <c r="L49" s="3">
        <v>5</v>
      </c>
      <c r="M49" s="3">
        <v>5</v>
      </c>
      <c r="N49" s="3">
        <v>5</v>
      </c>
      <c r="O49" s="3">
        <v>5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8</v>
      </c>
      <c r="AF49">
        <v>5</v>
      </c>
      <c r="AG49">
        <f>10-OfficeForms.Table3[[#This Row],[Rate your Manager''s ability to manipulate situations to fit their needs. ]]</f>
        <v>5</v>
      </c>
      <c r="AH49">
        <v>8</v>
      </c>
      <c r="AI49">
        <v>8</v>
      </c>
      <c r="AJ49">
        <v>7</v>
      </c>
      <c r="AK49">
        <v>8</v>
      </c>
      <c r="AL49">
        <v>8</v>
      </c>
      <c r="AM49">
        <v>9</v>
      </c>
      <c r="AN49">
        <v>9</v>
      </c>
      <c r="AO49">
        <v>7</v>
      </c>
      <c r="AP49">
        <v>9</v>
      </c>
    </row>
    <row r="50" spans="1:42" x14ac:dyDescent="0.35">
      <c r="A50">
        <v>21</v>
      </c>
      <c r="B50" s="2">
        <v>45807.456493055601</v>
      </c>
      <c r="C50" s="2">
        <v>45807.470266203702</v>
      </c>
      <c r="D50" s="1" t="s">
        <v>26</v>
      </c>
      <c r="E50" s="1"/>
      <c r="F50" t="s">
        <v>57</v>
      </c>
      <c r="G50" s="3">
        <v>5</v>
      </c>
      <c r="H50" s="3">
        <v>5</v>
      </c>
      <c r="I50" s="3">
        <v>4</v>
      </c>
      <c r="J50" s="3">
        <v>5</v>
      </c>
      <c r="K50" s="3">
        <v>4</v>
      </c>
      <c r="L50" s="3">
        <v>3</v>
      </c>
      <c r="M50" s="3">
        <v>5</v>
      </c>
      <c r="N50" s="3">
        <v>5</v>
      </c>
      <c r="O50" s="3">
        <v>5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-1</v>
      </c>
      <c r="Z50">
        <v>-1</v>
      </c>
      <c r="AA50">
        <v>1</v>
      </c>
      <c r="AB50">
        <v>1</v>
      </c>
      <c r="AC50">
        <v>1</v>
      </c>
      <c r="AD50">
        <v>1</v>
      </c>
      <c r="AE50">
        <v>8</v>
      </c>
      <c r="AF50">
        <v>8</v>
      </c>
      <c r="AG50">
        <f>10-OfficeForms.Table3[[#This Row],[Rate your Manager''s ability to manipulate situations to fit their needs. ]]</f>
        <v>2</v>
      </c>
      <c r="AH50">
        <v>9</v>
      </c>
      <c r="AI50">
        <v>10</v>
      </c>
      <c r="AJ50">
        <v>10</v>
      </c>
      <c r="AK50">
        <v>9</v>
      </c>
      <c r="AL50">
        <v>9</v>
      </c>
      <c r="AM50">
        <v>9</v>
      </c>
      <c r="AN50">
        <v>10</v>
      </c>
      <c r="AO50">
        <v>8</v>
      </c>
      <c r="AP50">
        <v>9</v>
      </c>
    </row>
    <row r="51" spans="1:42" x14ac:dyDescent="0.35">
      <c r="A51">
        <v>16</v>
      </c>
      <c r="B51" s="2">
        <v>45807.408865740697</v>
      </c>
      <c r="C51" s="2">
        <v>45807.411747685197</v>
      </c>
      <c r="D51" s="1" t="s">
        <v>26</v>
      </c>
      <c r="E51" s="1"/>
      <c r="F51" t="s">
        <v>58</v>
      </c>
      <c r="G51" s="3">
        <v>5</v>
      </c>
      <c r="H51" s="3">
        <v>5</v>
      </c>
      <c r="I51" s="3">
        <v>5</v>
      </c>
      <c r="J51" s="3">
        <v>5</v>
      </c>
      <c r="K51" s="3">
        <v>5</v>
      </c>
      <c r="L51" s="3">
        <v>4</v>
      </c>
      <c r="M51" s="3">
        <v>5</v>
      </c>
      <c r="N51" s="3">
        <v>5</v>
      </c>
      <c r="O51" s="3">
        <v>5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8</v>
      </c>
      <c r="AF51">
        <v>5</v>
      </c>
      <c r="AG51">
        <f>10-OfficeForms.Table3[[#This Row],[Rate your Manager''s ability to manipulate situations to fit their needs. ]]</f>
        <v>5</v>
      </c>
      <c r="AH51">
        <v>8</v>
      </c>
      <c r="AI51">
        <v>8</v>
      </c>
      <c r="AJ51">
        <v>9</v>
      </c>
      <c r="AK51">
        <v>8</v>
      </c>
      <c r="AL51">
        <v>9</v>
      </c>
      <c r="AM51">
        <v>9</v>
      </c>
      <c r="AN51">
        <v>9</v>
      </c>
      <c r="AO51">
        <v>9</v>
      </c>
      <c r="AP51">
        <v>9</v>
      </c>
    </row>
    <row r="52" spans="1:42" x14ac:dyDescent="0.35">
      <c r="A52">
        <v>52</v>
      </c>
      <c r="B52" s="2">
        <v>45810.518101851798</v>
      </c>
      <c r="C52" s="2">
        <v>45810.5488541667</v>
      </c>
      <c r="D52" s="1" t="s">
        <v>26</v>
      </c>
      <c r="E52" s="1"/>
      <c r="F52" t="s">
        <v>59</v>
      </c>
      <c r="G52" s="3">
        <v>5</v>
      </c>
      <c r="H52" s="3">
        <v>5</v>
      </c>
      <c r="I52" s="3">
        <v>5</v>
      </c>
      <c r="J52" s="3">
        <v>5</v>
      </c>
      <c r="K52" s="3">
        <v>5</v>
      </c>
      <c r="L52" s="3">
        <v>5</v>
      </c>
      <c r="M52" s="3">
        <v>4</v>
      </c>
      <c r="N52" s="3">
        <v>5</v>
      </c>
      <c r="O52" s="3">
        <v>5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8</v>
      </c>
      <c r="AF52">
        <v>5</v>
      </c>
      <c r="AG52">
        <f>10-OfficeForms.Table3[[#This Row],[Rate your Manager''s ability to manipulate situations to fit their needs. ]]</f>
        <v>5</v>
      </c>
      <c r="AH52">
        <v>8</v>
      </c>
      <c r="AI52">
        <v>9</v>
      </c>
      <c r="AJ52">
        <v>10</v>
      </c>
      <c r="AK52">
        <v>4</v>
      </c>
      <c r="AL52">
        <v>10</v>
      </c>
      <c r="AM52">
        <v>9</v>
      </c>
      <c r="AN52">
        <v>3</v>
      </c>
      <c r="AO52">
        <v>9</v>
      </c>
      <c r="AP52">
        <v>10</v>
      </c>
    </row>
    <row r="53" spans="1:42" x14ac:dyDescent="0.35">
      <c r="A53">
        <v>46</v>
      </c>
      <c r="B53" s="2">
        <v>45810.523993055598</v>
      </c>
      <c r="C53" s="2">
        <v>45810.531770833302</v>
      </c>
      <c r="D53" s="1" t="s">
        <v>26</v>
      </c>
      <c r="E53" s="1"/>
      <c r="F53" t="s">
        <v>60</v>
      </c>
      <c r="G53" s="3">
        <v>5</v>
      </c>
      <c r="H53" s="3">
        <v>4</v>
      </c>
      <c r="I53" s="3">
        <v>4</v>
      </c>
      <c r="J53" s="3">
        <v>5</v>
      </c>
      <c r="K53" s="3">
        <v>5</v>
      </c>
      <c r="L53" s="3">
        <v>5</v>
      </c>
      <c r="M53" s="3">
        <v>5</v>
      </c>
      <c r="N53" s="3">
        <v>5</v>
      </c>
      <c r="O53" s="3">
        <v>5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8</v>
      </c>
      <c r="AF53">
        <v>2</v>
      </c>
      <c r="AG53">
        <f>10-OfficeForms.Table3[[#This Row],[Rate your Manager''s ability to manipulate situations to fit their needs. ]]</f>
        <v>8</v>
      </c>
      <c r="AH53">
        <v>8</v>
      </c>
      <c r="AI53">
        <v>9</v>
      </c>
      <c r="AJ53">
        <v>8</v>
      </c>
      <c r="AK53">
        <v>6</v>
      </c>
      <c r="AL53">
        <v>9</v>
      </c>
      <c r="AM53">
        <v>9</v>
      </c>
      <c r="AN53">
        <v>8</v>
      </c>
      <c r="AO53">
        <v>9</v>
      </c>
      <c r="AP53">
        <v>9</v>
      </c>
    </row>
    <row r="54" spans="1:42" x14ac:dyDescent="0.35">
      <c r="A54">
        <v>29</v>
      </c>
      <c r="B54" s="2">
        <v>45807.681643518503</v>
      </c>
      <c r="C54" s="2">
        <v>45807.684999999998</v>
      </c>
      <c r="D54" s="1" t="s">
        <v>26</v>
      </c>
      <c r="E54" s="1"/>
      <c r="F54" t="s">
        <v>60</v>
      </c>
      <c r="G54" s="3">
        <v>4</v>
      </c>
      <c r="H54" s="3">
        <v>4</v>
      </c>
      <c r="I54" s="3">
        <v>4</v>
      </c>
      <c r="J54" s="3">
        <v>4</v>
      </c>
      <c r="K54" s="3">
        <v>3</v>
      </c>
      <c r="L54" s="3">
        <v>4</v>
      </c>
      <c r="M54" s="3">
        <v>3</v>
      </c>
      <c r="N54" s="3">
        <v>4</v>
      </c>
      <c r="O54" s="3">
        <v>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7</v>
      </c>
      <c r="AF54">
        <v>0</v>
      </c>
      <c r="AG54">
        <f>10-OfficeForms.Table3[[#This Row],[Rate your Manager''s ability to manipulate situations to fit their needs. ]]</f>
        <v>10</v>
      </c>
      <c r="AH54">
        <v>9</v>
      </c>
      <c r="AI54">
        <v>8</v>
      </c>
      <c r="AJ54">
        <v>7</v>
      </c>
      <c r="AK54">
        <v>7</v>
      </c>
      <c r="AL54">
        <v>9</v>
      </c>
      <c r="AM54">
        <v>9</v>
      </c>
      <c r="AN54">
        <v>7</v>
      </c>
      <c r="AO54">
        <v>7</v>
      </c>
      <c r="AP54">
        <v>8</v>
      </c>
    </row>
    <row r="55" spans="1:42" x14ac:dyDescent="0.35">
      <c r="A55">
        <v>61</v>
      </c>
      <c r="B55" s="2">
        <v>45810.675069444398</v>
      </c>
      <c r="C55" s="2">
        <v>45810.6863773148</v>
      </c>
      <c r="D55" s="1" t="s">
        <v>26</v>
      </c>
      <c r="E55" s="1"/>
      <c r="F55" t="s">
        <v>60</v>
      </c>
      <c r="G55" s="3">
        <v>4</v>
      </c>
      <c r="H55" s="3">
        <v>3</v>
      </c>
      <c r="I55" s="3">
        <v>4</v>
      </c>
      <c r="J55" s="3">
        <v>4</v>
      </c>
      <c r="K55" s="3">
        <v>4</v>
      </c>
      <c r="L55" s="3">
        <v>4</v>
      </c>
      <c r="M55" s="3">
        <v>3</v>
      </c>
      <c r="N55" s="3">
        <v>4</v>
      </c>
      <c r="O55" s="3">
        <v>4</v>
      </c>
      <c r="P55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7</v>
      </c>
      <c r="AF55">
        <v>7</v>
      </c>
      <c r="AG55">
        <f>10-OfficeForms.Table3[[#This Row],[Rate your Manager''s ability to manipulate situations to fit their needs. ]]</f>
        <v>3</v>
      </c>
      <c r="AH55">
        <v>7</v>
      </c>
      <c r="AI55">
        <v>7</v>
      </c>
      <c r="AJ55">
        <v>8</v>
      </c>
      <c r="AK55">
        <v>9</v>
      </c>
      <c r="AL55">
        <v>8</v>
      </c>
      <c r="AM55">
        <v>7</v>
      </c>
      <c r="AN55">
        <v>8</v>
      </c>
      <c r="AO55">
        <v>8</v>
      </c>
      <c r="AP55">
        <v>9</v>
      </c>
    </row>
    <row r="56" spans="1:42" x14ac:dyDescent="0.35">
      <c r="A56">
        <v>18</v>
      </c>
      <c r="B56" s="2">
        <v>45806.781018518501</v>
      </c>
      <c r="C56" s="2">
        <v>45807.441608796304</v>
      </c>
      <c r="D56" s="1" t="s">
        <v>26</v>
      </c>
      <c r="E56" s="1"/>
      <c r="F56" t="s">
        <v>61</v>
      </c>
      <c r="G56" s="3">
        <v>3</v>
      </c>
      <c r="H56" s="3">
        <v>4</v>
      </c>
      <c r="I56" s="3">
        <v>3</v>
      </c>
      <c r="J56" s="3">
        <v>4</v>
      </c>
      <c r="K56" s="3">
        <v>4</v>
      </c>
      <c r="L56" s="3">
        <v>3</v>
      </c>
      <c r="M56" s="3">
        <v>3</v>
      </c>
      <c r="N56" s="3">
        <v>3</v>
      </c>
      <c r="O56" s="3">
        <v>4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-1</v>
      </c>
      <c r="AE56">
        <v>7</v>
      </c>
      <c r="AF56">
        <v>9</v>
      </c>
      <c r="AG56">
        <f>10-OfficeForms.Table3[[#This Row],[Rate your Manager''s ability to manipulate situations to fit their needs. ]]</f>
        <v>1</v>
      </c>
      <c r="AH56">
        <v>9</v>
      </c>
      <c r="AI56">
        <v>8</v>
      </c>
      <c r="AJ56">
        <v>10</v>
      </c>
      <c r="AK56">
        <v>7</v>
      </c>
      <c r="AL56">
        <v>7</v>
      </c>
      <c r="AM56">
        <v>8</v>
      </c>
      <c r="AN56">
        <v>8</v>
      </c>
      <c r="AO56">
        <v>7</v>
      </c>
      <c r="AP56">
        <v>7</v>
      </c>
    </row>
    <row r="57" spans="1:42" x14ac:dyDescent="0.35">
      <c r="A57">
        <v>27</v>
      </c>
      <c r="B57" s="2">
        <v>45807.567164351902</v>
      </c>
      <c r="C57" s="2">
        <v>45807.569837962998</v>
      </c>
      <c r="D57" s="1" t="s">
        <v>26</v>
      </c>
      <c r="E57" s="1"/>
      <c r="F57" t="s">
        <v>61</v>
      </c>
      <c r="G57" s="3">
        <v>5</v>
      </c>
      <c r="H57" s="3">
        <v>5</v>
      </c>
      <c r="I57" s="3">
        <v>4</v>
      </c>
      <c r="J57" s="3">
        <v>5</v>
      </c>
      <c r="K57" s="3">
        <v>5</v>
      </c>
      <c r="L57" s="3">
        <v>5</v>
      </c>
      <c r="M57" s="3">
        <v>5</v>
      </c>
      <c r="N57" s="3">
        <v>4</v>
      </c>
      <c r="O57" s="3">
        <v>5</v>
      </c>
      <c r="P57">
        <v>1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1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8</v>
      </c>
      <c r="AF57">
        <v>6</v>
      </c>
      <c r="AG57">
        <f>10-OfficeForms.Table3[[#This Row],[Rate your Manager''s ability to manipulate situations to fit their needs. ]]</f>
        <v>4</v>
      </c>
      <c r="AH57">
        <v>7</v>
      </c>
      <c r="AI57">
        <v>7</v>
      </c>
      <c r="AJ57">
        <v>9</v>
      </c>
      <c r="AK57">
        <v>6</v>
      </c>
      <c r="AL57">
        <v>8</v>
      </c>
      <c r="AM57">
        <v>8</v>
      </c>
      <c r="AN57">
        <v>7</v>
      </c>
      <c r="AO57">
        <v>9</v>
      </c>
      <c r="AP57">
        <v>9</v>
      </c>
    </row>
    <row r="58" spans="1:42" x14ac:dyDescent="0.35">
      <c r="A58">
        <v>11</v>
      </c>
      <c r="B58" s="2">
        <v>45806.76734953704</v>
      </c>
      <c r="C58" s="2">
        <v>45806.774606481478</v>
      </c>
      <c r="D58" t="s">
        <v>26</v>
      </c>
      <c r="F58" t="s">
        <v>61</v>
      </c>
      <c r="G58" s="3">
        <v>4</v>
      </c>
      <c r="H58" s="3">
        <v>3</v>
      </c>
      <c r="I58" s="3">
        <v>3</v>
      </c>
      <c r="J58" s="3">
        <v>4</v>
      </c>
      <c r="K58" s="3">
        <v>4</v>
      </c>
      <c r="L58" s="3">
        <v>3</v>
      </c>
      <c r="M58" s="3">
        <v>4</v>
      </c>
      <c r="N58" s="3">
        <v>4</v>
      </c>
      <c r="O58" s="3">
        <v>3</v>
      </c>
      <c r="P58">
        <v>1</v>
      </c>
      <c r="Q58">
        <v>1</v>
      </c>
      <c r="R58">
        <v>0</v>
      </c>
      <c r="S58">
        <v>0</v>
      </c>
      <c r="T58">
        <v>-1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7</v>
      </c>
      <c r="AF58">
        <v>7</v>
      </c>
      <c r="AG58">
        <f>10-OfficeForms.Table3[[#This Row],[Rate your Manager''s ability to manipulate situations to fit their needs. ]]</f>
        <v>3</v>
      </c>
      <c r="AH58">
        <v>6</v>
      </c>
      <c r="AI58">
        <v>6</v>
      </c>
      <c r="AJ58">
        <v>7</v>
      </c>
      <c r="AK58">
        <v>6</v>
      </c>
      <c r="AL58">
        <v>7</v>
      </c>
      <c r="AM58">
        <v>6</v>
      </c>
      <c r="AN58">
        <v>7</v>
      </c>
      <c r="AO58">
        <v>7</v>
      </c>
      <c r="AP58">
        <v>7</v>
      </c>
    </row>
    <row r="59" spans="1:42" x14ac:dyDescent="0.35">
      <c r="A59">
        <v>53</v>
      </c>
      <c r="B59" s="2">
        <v>45810.514259259297</v>
      </c>
      <c r="C59" s="2">
        <v>45810.551712963003</v>
      </c>
      <c r="D59" s="1" t="s">
        <v>26</v>
      </c>
      <c r="E59" s="1"/>
      <c r="F59" t="s">
        <v>61</v>
      </c>
      <c r="G59" s="3">
        <v>5</v>
      </c>
      <c r="H59" s="3">
        <v>5</v>
      </c>
      <c r="I59" s="3">
        <v>4</v>
      </c>
      <c r="J59" s="3">
        <v>4</v>
      </c>
      <c r="K59" s="3">
        <v>4</v>
      </c>
      <c r="L59" s="3">
        <v>4</v>
      </c>
      <c r="M59" s="3">
        <v>4</v>
      </c>
      <c r="N59" s="3">
        <v>5</v>
      </c>
      <c r="O59" s="3">
        <v>5</v>
      </c>
      <c r="P59">
        <v>-1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-1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7</v>
      </c>
      <c r="AF59">
        <v>8</v>
      </c>
      <c r="AG59">
        <f>10-OfficeForms.Table3[[#This Row],[Rate your Manager''s ability to manipulate situations to fit their needs. ]]</f>
        <v>2</v>
      </c>
      <c r="AH59">
        <v>10</v>
      </c>
      <c r="AI59">
        <v>10</v>
      </c>
      <c r="AJ59">
        <v>10</v>
      </c>
      <c r="AK59">
        <v>10</v>
      </c>
      <c r="AL59">
        <v>9</v>
      </c>
      <c r="AM59">
        <v>9</v>
      </c>
      <c r="AN59">
        <v>9</v>
      </c>
      <c r="AO59">
        <v>9</v>
      </c>
      <c r="AP59">
        <v>9</v>
      </c>
    </row>
    <row r="60" spans="1:42" x14ac:dyDescent="0.35">
      <c r="A60">
        <v>2</v>
      </c>
      <c r="B60" s="2">
        <v>45806.762488425928</v>
      </c>
      <c r="C60" s="2">
        <v>45806.765138888892</v>
      </c>
      <c r="D60" t="s">
        <v>26</v>
      </c>
      <c r="F60" t="s">
        <v>61</v>
      </c>
      <c r="G60" s="3">
        <v>4</v>
      </c>
      <c r="H60" s="3">
        <v>3</v>
      </c>
      <c r="I60" s="3">
        <v>2</v>
      </c>
      <c r="J60" s="3">
        <v>3</v>
      </c>
      <c r="K60" s="3">
        <v>3</v>
      </c>
      <c r="L60" s="3">
        <v>4</v>
      </c>
      <c r="M60" s="3">
        <v>3</v>
      </c>
      <c r="N60" s="3">
        <v>4</v>
      </c>
      <c r="O60" s="3">
        <v>3</v>
      </c>
      <c r="P60">
        <v>1</v>
      </c>
      <c r="Q60">
        <v>1</v>
      </c>
      <c r="R60">
        <v>1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5</v>
      </c>
      <c r="AF60">
        <v>5</v>
      </c>
      <c r="AG60">
        <f>10-OfficeForms.Table3[[#This Row],[Rate your Manager''s ability to manipulate situations to fit their needs. ]]</f>
        <v>5</v>
      </c>
      <c r="AH60">
        <v>7</v>
      </c>
      <c r="AI60">
        <v>6</v>
      </c>
      <c r="AJ60">
        <v>8</v>
      </c>
      <c r="AK60">
        <v>3</v>
      </c>
      <c r="AL60">
        <v>6</v>
      </c>
      <c r="AM60">
        <v>7</v>
      </c>
      <c r="AN60">
        <v>7</v>
      </c>
      <c r="AO60">
        <v>6</v>
      </c>
      <c r="AP60">
        <v>8</v>
      </c>
    </row>
    <row r="61" spans="1:42" x14ac:dyDescent="0.35">
      <c r="A61">
        <v>22</v>
      </c>
      <c r="B61" s="2">
        <v>45807.449872685203</v>
      </c>
      <c r="C61" s="2">
        <v>45807.473217592596</v>
      </c>
      <c r="D61" s="1" t="s">
        <v>26</v>
      </c>
      <c r="E61" s="1"/>
      <c r="F61" t="s">
        <v>61</v>
      </c>
      <c r="G61" s="3">
        <v>5</v>
      </c>
      <c r="H61" s="3">
        <v>5</v>
      </c>
      <c r="I61" s="3">
        <v>4</v>
      </c>
      <c r="J61" s="3">
        <v>5</v>
      </c>
      <c r="K61" s="3">
        <v>4</v>
      </c>
      <c r="L61" s="3">
        <v>5</v>
      </c>
      <c r="M61" s="3">
        <v>5</v>
      </c>
      <c r="N61" s="3">
        <v>4</v>
      </c>
      <c r="O61" s="3">
        <v>5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10</v>
      </c>
      <c r="AF61">
        <v>9</v>
      </c>
      <c r="AG61">
        <f>10-OfficeForms.Table3[[#This Row],[Rate your Manager''s ability to manipulate situations to fit their needs. ]]</f>
        <v>1</v>
      </c>
      <c r="AH61">
        <v>10</v>
      </c>
      <c r="AI61">
        <v>10</v>
      </c>
      <c r="AJ61">
        <v>10</v>
      </c>
      <c r="AK61">
        <v>9</v>
      </c>
      <c r="AL61">
        <v>10</v>
      </c>
      <c r="AM61">
        <v>9</v>
      </c>
      <c r="AN61">
        <v>9</v>
      </c>
      <c r="AO61">
        <v>10</v>
      </c>
      <c r="AP61">
        <v>10</v>
      </c>
    </row>
    <row r="62" spans="1:42" x14ac:dyDescent="0.35">
      <c r="A62">
        <v>4</v>
      </c>
      <c r="B62" s="2">
        <v>45806.759444444448</v>
      </c>
      <c r="C62" s="2">
        <v>45806.768101851849</v>
      </c>
      <c r="D62" t="s">
        <v>26</v>
      </c>
      <c r="F62" t="s">
        <v>61</v>
      </c>
      <c r="G62" s="3">
        <v>3</v>
      </c>
      <c r="H62" s="3">
        <v>3</v>
      </c>
      <c r="I62" s="3">
        <v>2</v>
      </c>
      <c r="J62" s="3">
        <v>3</v>
      </c>
      <c r="K62" s="3">
        <v>4</v>
      </c>
      <c r="L62" s="3">
        <v>4</v>
      </c>
      <c r="M62" s="3">
        <v>3</v>
      </c>
      <c r="N62" s="3">
        <v>3</v>
      </c>
      <c r="O62" s="3">
        <v>3</v>
      </c>
      <c r="P62">
        <v>1</v>
      </c>
      <c r="Q62">
        <v>0</v>
      </c>
      <c r="R62">
        <v>1</v>
      </c>
      <c r="S62">
        <v>1</v>
      </c>
      <c r="T62">
        <v>-1</v>
      </c>
      <c r="U62">
        <v>1</v>
      </c>
      <c r="V62">
        <v>0</v>
      </c>
      <c r="W62">
        <v>1</v>
      </c>
      <c r="X62">
        <v>-1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-1</v>
      </c>
      <c r="AE62">
        <v>5</v>
      </c>
      <c r="AF62">
        <v>6</v>
      </c>
      <c r="AG62">
        <f>10-OfficeForms.Table3[[#This Row],[Rate your Manager''s ability to manipulate situations to fit their needs. ]]</f>
        <v>4</v>
      </c>
      <c r="AH62">
        <v>5</v>
      </c>
      <c r="AI62">
        <v>7</v>
      </c>
      <c r="AJ62">
        <v>7</v>
      </c>
      <c r="AK62">
        <v>4</v>
      </c>
      <c r="AL62">
        <v>5</v>
      </c>
      <c r="AM62">
        <v>5</v>
      </c>
      <c r="AN62">
        <v>7</v>
      </c>
      <c r="AO62">
        <v>7</v>
      </c>
      <c r="AP62">
        <v>6</v>
      </c>
    </row>
    <row r="63" spans="1:42" x14ac:dyDescent="0.35">
      <c r="A63">
        <v>8</v>
      </c>
      <c r="B63" s="2">
        <v>45806.767152777778</v>
      </c>
      <c r="C63" s="2">
        <v>45806.773854166669</v>
      </c>
      <c r="D63" t="s">
        <v>26</v>
      </c>
      <c r="F63" t="s">
        <v>61</v>
      </c>
      <c r="G63" s="3">
        <v>4</v>
      </c>
      <c r="H63" s="3">
        <v>4</v>
      </c>
      <c r="I63" s="3">
        <v>3</v>
      </c>
      <c r="J63" s="3">
        <v>3</v>
      </c>
      <c r="K63" s="3">
        <v>3</v>
      </c>
      <c r="L63" s="3">
        <v>3</v>
      </c>
      <c r="M63" s="3">
        <v>3</v>
      </c>
      <c r="N63" s="3">
        <v>4</v>
      </c>
      <c r="O63" s="3">
        <v>3</v>
      </c>
      <c r="P63">
        <v>1</v>
      </c>
      <c r="Q63">
        <v>1</v>
      </c>
      <c r="R63">
        <v>1</v>
      </c>
      <c r="S63">
        <v>0</v>
      </c>
      <c r="T63">
        <v>1</v>
      </c>
      <c r="U63">
        <v>1</v>
      </c>
      <c r="V63">
        <v>0</v>
      </c>
      <c r="W63">
        <v>1</v>
      </c>
      <c r="X63">
        <v>1</v>
      </c>
      <c r="Y63">
        <v>1</v>
      </c>
      <c r="Z63">
        <v>0</v>
      </c>
      <c r="AA63">
        <v>1</v>
      </c>
      <c r="AB63">
        <v>1</v>
      </c>
      <c r="AC63">
        <v>1</v>
      </c>
      <c r="AD63">
        <v>0</v>
      </c>
      <c r="AE63">
        <v>7</v>
      </c>
      <c r="AF63">
        <v>7</v>
      </c>
      <c r="AG63">
        <f>10-OfficeForms.Table3[[#This Row],[Rate your Manager''s ability to manipulate situations to fit their needs. ]]</f>
        <v>3</v>
      </c>
      <c r="AH63">
        <v>8</v>
      </c>
      <c r="AI63">
        <v>7</v>
      </c>
      <c r="AJ63">
        <v>10</v>
      </c>
      <c r="AK63">
        <v>5</v>
      </c>
      <c r="AL63">
        <v>6</v>
      </c>
      <c r="AM63">
        <v>7</v>
      </c>
      <c r="AN63">
        <v>7</v>
      </c>
      <c r="AO63">
        <v>7</v>
      </c>
      <c r="AP63">
        <v>8</v>
      </c>
    </row>
    <row r="64" spans="1:42" x14ac:dyDescent="0.35">
      <c r="A64">
        <v>36</v>
      </c>
      <c r="B64" s="2">
        <v>45810.514178240701</v>
      </c>
      <c r="C64" s="2">
        <v>45810.519386574102</v>
      </c>
      <c r="D64" s="1" t="s">
        <v>26</v>
      </c>
      <c r="E64" s="1"/>
      <c r="F64" t="s">
        <v>61</v>
      </c>
      <c r="G64" s="3">
        <v>5</v>
      </c>
      <c r="H64" s="3">
        <v>4</v>
      </c>
      <c r="I64" s="3">
        <v>4</v>
      </c>
      <c r="J64" s="3">
        <v>4</v>
      </c>
      <c r="K64" s="3">
        <v>5</v>
      </c>
      <c r="L64" s="3">
        <v>4</v>
      </c>
      <c r="M64" s="3">
        <v>5</v>
      </c>
      <c r="N64" s="3">
        <v>3</v>
      </c>
      <c r="O64" s="3">
        <v>4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-1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7</v>
      </c>
      <c r="AF64">
        <v>8</v>
      </c>
      <c r="AG64">
        <f>10-OfficeForms.Table3[[#This Row],[Rate your Manager''s ability to manipulate situations to fit their needs. ]]</f>
        <v>2</v>
      </c>
      <c r="AH64">
        <v>7</v>
      </c>
      <c r="AI64">
        <v>8</v>
      </c>
      <c r="AJ64">
        <v>8</v>
      </c>
      <c r="AK64">
        <v>8</v>
      </c>
      <c r="AL64">
        <v>8</v>
      </c>
      <c r="AM64">
        <v>9</v>
      </c>
      <c r="AN64">
        <v>8</v>
      </c>
      <c r="AO64">
        <v>8</v>
      </c>
      <c r="AP64">
        <v>9</v>
      </c>
    </row>
    <row r="65" spans="1:42" x14ac:dyDescent="0.35">
      <c r="A65">
        <v>70</v>
      </c>
      <c r="B65" s="2">
        <v>45818.466585648101</v>
      </c>
      <c r="C65" s="2">
        <v>45818.478576388901</v>
      </c>
      <c r="D65" s="1" t="s">
        <v>26</v>
      </c>
      <c r="E65" s="1"/>
      <c r="F65" t="s">
        <v>62</v>
      </c>
      <c r="G65" s="3">
        <v>5</v>
      </c>
      <c r="H65" s="3">
        <v>4</v>
      </c>
      <c r="I65" s="3">
        <v>5</v>
      </c>
      <c r="J65" s="3">
        <v>4</v>
      </c>
      <c r="K65" s="3">
        <v>5</v>
      </c>
      <c r="L65" s="3">
        <v>5</v>
      </c>
      <c r="M65" s="3">
        <v>4</v>
      </c>
      <c r="N65" s="3">
        <v>4</v>
      </c>
      <c r="O65" s="3">
        <v>4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7</v>
      </c>
      <c r="AF65">
        <v>5</v>
      </c>
      <c r="AG65">
        <f>10-OfficeForms.Table3[[#This Row],[Rate your Manager''s ability to manipulate situations to fit their needs. ]]</f>
        <v>5</v>
      </c>
      <c r="AH65">
        <v>9</v>
      </c>
      <c r="AI65">
        <v>8</v>
      </c>
      <c r="AJ65">
        <v>8</v>
      </c>
      <c r="AK65">
        <v>8</v>
      </c>
      <c r="AL65">
        <v>10</v>
      </c>
      <c r="AM65">
        <v>10</v>
      </c>
      <c r="AN65">
        <v>10</v>
      </c>
      <c r="AO65">
        <v>10</v>
      </c>
      <c r="AP65">
        <v>10</v>
      </c>
    </row>
    <row r="66" spans="1:42" x14ac:dyDescent="0.35">
      <c r="A66">
        <v>43</v>
      </c>
      <c r="B66" s="2">
        <v>45810.515289351897</v>
      </c>
      <c r="C66" s="2">
        <v>45810.530023148203</v>
      </c>
      <c r="D66" s="1" t="s">
        <v>26</v>
      </c>
      <c r="E66" s="1"/>
      <c r="F66" t="s">
        <v>62</v>
      </c>
      <c r="G66" s="3">
        <v>5</v>
      </c>
      <c r="H66" s="3">
        <v>5</v>
      </c>
      <c r="I66" s="3">
        <v>4</v>
      </c>
      <c r="J66" s="3">
        <v>5</v>
      </c>
      <c r="K66" s="3">
        <v>5</v>
      </c>
      <c r="L66" s="3">
        <v>5</v>
      </c>
      <c r="M66" s="3">
        <v>5</v>
      </c>
      <c r="N66" s="3">
        <v>5</v>
      </c>
      <c r="O66" s="3">
        <v>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0</v>
      </c>
      <c r="AD66">
        <v>1</v>
      </c>
      <c r="AE66">
        <v>10</v>
      </c>
      <c r="AF66">
        <v>1</v>
      </c>
      <c r="AG66">
        <f>10-OfficeForms.Table3[[#This Row],[Rate your Manager''s ability to manipulate situations to fit their needs. ]]</f>
        <v>9</v>
      </c>
      <c r="AH66">
        <v>9</v>
      </c>
      <c r="AI66">
        <v>9</v>
      </c>
      <c r="AJ66">
        <v>10</v>
      </c>
      <c r="AK66">
        <v>9</v>
      </c>
      <c r="AL66">
        <v>10</v>
      </c>
      <c r="AM66">
        <v>10</v>
      </c>
      <c r="AN66">
        <v>9</v>
      </c>
      <c r="AO66">
        <v>10</v>
      </c>
      <c r="AP66">
        <v>10</v>
      </c>
    </row>
    <row r="67" spans="1:42" x14ac:dyDescent="0.35">
      <c r="A67">
        <v>67</v>
      </c>
      <c r="B67" s="2">
        <v>45811.462696759299</v>
      </c>
      <c r="C67" s="2">
        <v>45811.469317129602</v>
      </c>
      <c r="D67" s="1" t="s">
        <v>26</v>
      </c>
      <c r="E67" s="1"/>
      <c r="F67" t="s">
        <v>63</v>
      </c>
      <c r="G67" s="3">
        <v>4</v>
      </c>
      <c r="H67" s="3">
        <v>5</v>
      </c>
      <c r="I67" s="3">
        <v>5</v>
      </c>
      <c r="J67" s="3">
        <v>5</v>
      </c>
      <c r="K67" s="3">
        <v>5</v>
      </c>
      <c r="L67" s="3">
        <v>4</v>
      </c>
      <c r="M67" s="3">
        <v>5</v>
      </c>
      <c r="N67" s="3">
        <v>5</v>
      </c>
      <c r="O67" s="3">
        <v>5</v>
      </c>
      <c r="P67">
        <v>1</v>
      </c>
      <c r="Q67">
        <v>1</v>
      </c>
      <c r="R67">
        <v>1</v>
      </c>
      <c r="S67">
        <v>1</v>
      </c>
      <c r="T67">
        <v>0</v>
      </c>
      <c r="U67">
        <v>1</v>
      </c>
      <c r="V67">
        <v>1</v>
      </c>
      <c r="W67">
        <v>0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9</v>
      </c>
      <c r="AF67">
        <v>8</v>
      </c>
      <c r="AG67">
        <f>10-OfficeForms.Table3[[#This Row],[Rate your Manager''s ability to manipulate situations to fit their needs. ]]</f>
        <v>2</v>
      </c>
      <c r="AH67">
        <v>8</v>
      </c>
      <c r="AI67">
        <v>10</v>
      </c>
      <c r="AJ67">
        <v>9</v>
      </c>
      <c r="AK67">
        <v>7</v>
      </c>
      <c r="AL67">
        <v>9</v>
      </c>
      <c r="AM67">
        <v>10</v>
      </c>
      <c r="AN67">
        <v>9</v>
      </c>
      <c r="AO67">
        <v>8</v>
      </c>
      <c r="AP67">
        <v>8</v>
      </c>
    </row>
    <row r="68" spans="1:42" x14ac:dyDescent="0.35">
      <c r="A68">
        <v>64</v>
      </c>
      <c r="B68" s="2">
        <v>45810.9774189815</v>
      </c>
      <c r="C68" s="2">
        <v>45810.9824884259</v>
      </c>
      <c r="D68" s="1" t="s">
        <v>26</v>
      </c>
      <c r="E68" s="1"/>
      <c r="F68" t="s">
        <v>64</v>
      </c>
      <c r="G68" s="3">
        <v>5</v>
      </c>
      <c r="H68" s="3">
        <v>3</v>
      </c>
      <c r="I68" s="3">
        <v>3</v>
      </c>
      <c r="J68" s="3">
        <v>5</v>
      </c>
      <c r="K68" s="3">
        <v>5</v>
      </c>
      <c r="L68" s="3">
        <v>5</v>
      </c>
      <c r="M68" s="3">
        <v>4</v>
      </c>
      <c r="N68" s="3">
        <v>5</v>
      </c>
      <c r="O68" s="3">
        <v>3</v>
      </c>
      <c r="P68">
        <v>1</v>
      </c>
      <c r="Q68">
        <v>0</v>
      </c>
      <c r="R68">
        <v>1</v>
      </c>
      <c r="S68">
        <v>-1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0</v>
      </c>
      <c r="AB68">
        <v>1</v>
      </c>
      <c r="AC68">
        <v>1</v>
      </c>
      <c r="AD68">
        <v>0</v>
      </c>
      <c r="AE68">
        <v>8</v>
      </c>
      <c r="AF68">
        <v>8</v>
      </c>
      <c r="AG68">
        <f>10-OfficeForms.Table3[[#This Row],[Rate your Manager''s ability to manipulate situations to fit their needs. ]]</f>
        <v>2</v>
      </c>
      <c r="AH68">
        <v>9</v>
      </c>
      <c r="AI68">
        <v>8</v>
      </c>
      <c r="AJ68">
        <v>9</v>
      </c>
      <c r="AK68">
        <v>8</v>
      </c>
      <c r="AL68">
        <v>9</v>
      </c>
      <c r="AM68">
        <v>7</v>
      </c>
      <c r="AN68">
        <v>9</v>
      </c>
      <c r="AO68">
        <v>10</v>
      </c>
      <c r="AP68">
        <v>10</v>
      </c>
    </row>
    <row r="69" spans="1:42" x14ac:dyDescent="0.35">
      <c r="A69">
        <v>32</v>
      </c>
      <c r="B69" s="2">
        <v>45807.791226851899</v>
      </c>
      <c r="C69" s="2">
        <v>45807.801666666703</v>
      </c>
      <c r="D69" s="1" t="s">
        <v>26</v>
      </c>
      <c r="E69" s="1"/>
      <c r="F69" t="s">
        <v>64</v>
      </c>
      <c r="G69" s="3">
        <v>4</v>
      </c>
      <c r="H69" s="3">
        <v>4</v>
      </c>
      <c r="I69" s="3">
        <v>5</v>
      </c>
      <c r="J69" s="3">
        <v>5</v>
      </c>
      <c r="K69" s="3">
        <v>5</v>
      </c>
      <c r="L69" s="3">
        <v>5</v>
      </c>
      <c r="M69" s="3">
        <v>5</v>
      </c>
      <c r="N69" s="3">
        <v>4</v>
      </c>
      <c r="O69" s="3">
        <v>4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9</v>
      </c>
      <c r="AF69">
        <v>10</v>
      </c>
      <c r="AG69">
        <f>10-OfficeForms.Table3[[#This Row],[Rate your Manager''s ability to manipulate situations to fit their needs. ]]</f>
        <v>0</v>
      </c>
      <c r="AH69">
        <v>8</v>
      </c>
      <c r="AI69">
        <v>9</v>
      </c>
      <c r="AJ69">
        <v>6</v>
      </c>
      <c r="AK69">
        <v>5</v>
      </c>
      <c r="AL69">
        <v>10</v>
      </c>
      <c r="AM69">
        <v>10</v>
      </c>
      <c r="AN69">
        <v>9</v>
      </c>
      <c r="AO69">
        <v>9</v>
      </c>
      <c r="AP69">
        <v>10</v>
      </c>
    </row>
    <row r="70" spans="1:42" x14ac:dyDescent="0.35">
      <c r="A70">
        <v>62</v>
      </c>
      <c r="B70" s="2">
        <v>45810.756666666697</v>
      </c>
      <c r="C70" s="2">
        <v>45810.761585648099</v>
      </c>
      <c r="D70" s="1" t="s">
        <v>26</v>
      </c>
      <c r="E70" s="1"/>
      <c r="F70" t="s">
        <v>64</v>
      </c>
      <c r="G70" s="3">
        <v>5</v>
      </c>
      <c r="H70" s="3">
        <v>5</v>
      </c>
      <c r="I70" s="3">
        <v>5</v>
      </c>
      <c r="J70" s="3">
        <v>5</v>
      </c>
      <c r="K70" s="3">
        <v>5</v>
      </c>
      <c r="L70" s="3">
        <v>4</v>
      </c>
      <c r="M70" s="3">
        <v>3</v>
      </c>
      <c r="N70" s="3">
        <v>5</v>
      </c>
      <c r="O70" s="3">
        <v>5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>
        <v>1</v>
      </c>
      <c r="W70">
        <v>1</v>
      </c>
      <c r="X70">
        <v>1</v>
      </c>
      <c r="Y70">
        <v>1</v>
      </c>
      <c r="Z70">
        <v>1</v>
      </c>
      <c r="AA70">
        <v>0</v>
      </c>
      <c r="AB70">
        <v>0</v>
      </c>
      <c r="AC70">
        <v>1</v>
      </c>
      <c r="AD70">
        <v>1</v>
      </c>
      <c r="AE70">
        <v>5</v>
      </c>
      <c r="AF70">
        <v>1</v>
      </c>
      <c r="AG70">
        <f>10-OfficeForms.Table3[[#This Row],[Rate your Manager''s ability to manipulate situations to fit their needs. ]]</f>
        <v>9</v>
      </c>
      <c r="AH70">
        <v>8</v>
      </c>
      <c r="AI70">
        <v>6</v>
      </c>
      <c r="AJ70">
        <v>10</v>
      </c>
      <c r="AK70">
        <v>10</v>
      </c>
      <c r="AL70">
        <v>7</v>
      </c>
      <c r="AM70">
        <v>5</v>
      </c>
      <c r="AN70">
        <v>8</v>
      </c>
      <c r="AO70">
        <v>7</v>
      </c>
      <c r="AP70">
        <v>10</v>
      </c>
    </row>
    <row r="71" spans="1:42" x14ac:dyDescent="0.35">
      <c r="A71">
        <v>17</v>
      </c>
      <c r="B71" s="2">
        <v>45807.423067129603</v>
      </c>
      <c r="C71" s="2">
        <v>45807.426736111098</v>
      </c>
      <c r="D71" s="1" t="s">
        <v>26</v>
      </c>
      <c r="E71" s="1"/>
      <c r="F71" t="s">
        <v>43</v>
      </c>
      <c r="G71" s="3">
        <v>5</v>
      </c>
      <c r="H71" s="3">
        <v>4</v>
      </c>
      <c r="I71" s="3">
        <v>5</v>
      </c>
      <c r="J71" s="3">
        <v>5</v>
      </c>
      <c r="K71" s="3">
        <v>4</v>
      </c>
      <c r="L71" s="3">
        <v>3</v>
      </c>
      <c r="M71" s="3">
        <v>5</v>
      </c>
      <c r="N71" s="3">
        <v>5</v>
      </c>
      <c r="O71" s="3">
        <v>5</v>
      </c>
      <c r="P71">
        <v>1</v>
      </c>
      <c r="Q71">
        <v>1</v>
      </c>
      <c r="R71">
        <v>1</v>
      </c>
      <c r="S71">
        <v>1</v>
      </c>
      <c r="T71">
        <v>-1</v>
      </c>
      <c r="U71">
        <v>1</v>
      </c>
      <c r="V71">
        <v>1</v>
      </c>
      <c r="W71">
        <v>1</v>
      </c>
      <c r="X71">
        <v>1</v>
      </c>
      <c r="Y71">
        <v>-1</v>
      </c>
      <c r="Z71">
        <v>-1</v>
      </c>
      <c r="AA71">
        <v>1</v>
      </c>
      <c r="AB71">
        <v>1</v>
      </c>
      <c r="AC71">
        <v>1</v>
      </c>
      <c r="AD71">
        <v>1</v>
      </c>
      <c r="AE71">
        <v>9</v>
      </c>
      <c r="AF71">
        <v>5</v>
      </c>
      <c r="AG71">
        <f>10-OfficeForms.Table3[[#This Row],[Rate your Manager''s ability to manipulate situations to fit their needs. ]]</f>
        <v>5</v>
      </c>
      <c r="AH71">
        <v>8</v>
      </c>
      <c r="AI71">
        <v>10</v>
      </c>
      <c r="AJ71">
        <v>10</v>
      </c>
      <c r="AK71">
        <v>9</v>
      </c>
      <c r="AL71">
        <v>9</v>
      </c>
      <c r="AM71">
        <v>10</v>
      </c>
      <c r="AN71">
        <v>9</v>
      </c>
      <c r="AO71">
        <v>9</v>
      </c>
      <c r="AP71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304F-664C-4589-8E1D-940D914F3148}">
  <dimension ref="A1:AL23"/>
  <sheetViews>
    <sheetView topLeftCell="R1" zoomScale="79" workbookViewId="0">
      <pane ySplit="1" topLeftCell="A5" activePane="bottomLeft" state="frozen"/>
      <selection pane="bottomLeft" activeCell="AA1" sqref="AA1:AB1048576"/>
    </sheetView>
  </sheetViews>
  <sheetFormatPr defaultRowHeight="14.5" x14ac:dyDescent="0.35"/>
  <cols>
    <col min="1" max="1" width="24.26953125" customWidth="1"/>
    <col min="2" max="2" width="10.36328125" customWidth="1"/>
  </cols>
  <sheetData>
    <row r="1" spans="1:38" s="7" customFormat="1" x14ac:dyDescent="0.35">
      <c r="A1" s="7" t="s">
        <v>101</v>
      </c>
      <c r="B1" s="8" t="s">
        <v>65</v>
      </c>
      <c r="C1" s="10" t="s">
        <v>66</v>
      </c>
      <c r="D1" s="9" t="s">
        <v>67</v>
      </c>
      <c r="E1" s="10" t="s">
        <v>68</v>
      </c>
      <c r="F1" s="4" t="s">
        <v>69</v>
      </c>
      <c r="G1" s="8" t="s">
        <v>70</v>
      </c>
      <c r="H1" s="10" t="s">
        <v>71</v>
      </c>
      <c r="I1" s="10" t="s">
        <v>72</v>
      </c>
      <c r="J1" s="10" t="s">
        <v>73</v>
      </c>
      <c r="K1" s="11" t="s">
        <v>74</v>
      </c>
      <c r="L1" s="10" t="s">
        <v>75</v>
      </c>
      <c r="M1" s="10" t="s">
        <v>76</v>
      </c>
      <c r="N1" s="10" t="s">
        <v>77</v>
      </c>
      <c r="O1" s="10" t="s">
        <v>78</v>
      </c>
      <c r="P1" s="10" t="s">
        <v>79</v>
      </c>
      <c r="Q1" s="10" t="s">
        <v>80</v>
      </c>
      <c r="R1" s="10" t="s">
        <v>81</v>
      </c>
      <c r="S1" s="10" t="s">
        <v>82</v>
      </c>
      <c r="T1" s="11" t="s">
        <v>83</v>
      </c>
      <c r="U1" s="11" t="s">
        <v>84</v>
      </c>
      <c r="V1" s="10" t="s">
        <v>85</v>
      </c>
      <c r="W1" s="10" t="s">
        <v>86</v>
      </c>
      <c r="X1" s="10" t="s">
        <v>87</v>
      </c>
      <c r="Y1" s="9" t="s">
        <v>88</v>
      </c>
      <c r="Z1" s="10" t="s">
        <v>89</v>
      </c>
      <c r="AA1" s="11" t="s">
        <v>90</v>
      </c>
      <c r="AB1" s="11" t="s">
        <v>91</v>
      </c>
      <c r="AC1" s="10" t="s">
        <v>92</v>
      </c>
      <c r="AD1" s="10" t="s">
        <v>93</v>
      </c>
      <c r="AE1" s="8" t="s">
        <v>94</v>
      </c>
      <c r="AF1" s="9" t="s">
        <v>95</v>
      </c>
      <c r="AG1" s="8" t="s">
        <v>96</v>
      </c>
      <c r="AH1" s="8" t="s">
        <v>97</v>
      </c>
      <c r="AI1" s="8" t="s">
        <v>98</v>
      </c>
      <c r="AJ1" s="4" t="s">
        <v>99</v>
      </c>
      <c r="AK1" s="4" t="s">
        <v>100</v>
      </c>
      <c r="AL1" s="6" t="s">
        <v>102</v>
      </c>
    </row>
    <row r="2" spans="1:38" x14ac:dyDescent="0.35">
      <c r="A2" s="5" t="s">
        <v>54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8</v>
      </c>
      <c r="AA2">
        <v>8</v>
      </c>
      <c r="AB2">
        <v>2</v>
      </c>
      <c r="AC2">
        <v>8</v>
      </c>
      <c r="AD2">
        <v>8</v>
      </c>
      <c r="AE2">
        <v>8</v>
      </c>
      <c r="AF2">
        <v>8</v>
      </c>
      <c r="AG2">
        <v>9</v>
      </c>
      <c r="AH2">
        <v>9</v>
      </c>
      <c r="AI2">
        <v>8</v>
      </c>
      <c r="AJ2">
        <v>8</v>
      </c>
      <c r="AK2">
        <v>9</v>
      </c>
      <c r="AL2">
        <f>AVERAGE(B2,AK2)</f>
        <v>6.5</v>
      </c>
    </row>
    <row r="3" spans="1:38" x14ac:dyDescent="0.35">
      <c r="A3" s="5" t="s">
        <v>58</v>
      </c>
      <c r="B3">
        <v>5</v>
      </c>
      <c r="C3">
        <v>5</v>
      </c>
      <c r="D3">
        <v>5</v>
      </c>
      <c r="E3">
        <v>5</v>
      </c>
      <c r="F3">
        <v>5</v>
      </c>
      <c r="G3">
        <v>4</v>
      </c>
      <c r="H3">
        <v>5</v>
      </c>
      <c r="I3">
        <v>5</v>
      </c>
      <c r="J3">
        <v>5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8</v>
      </c>
      <c r="AA3">
        <v>5</v>
      </c>
      <c r="AB3">
        <v>5</v>
      </c>
      <c r="AC3">
        <v>8</v>
      </c>
      <c r="AD3">
        <v>8</v>
      </c>
      <c r="AE3">
        <v>9</v>
      </c>
      <c r="AF3">
        <v>8</v>
      </c>
      <c r="AG3">
        <v>9</v>
      </c>
      <c r="AH3">
        <v>9</v>
      </c>
      <c r="AI3">
        <v>9</v>
      </c>
      <c r="AJ3">
        <v>9</v>
      </c>
      <c r="AK3">
        <v>9</v>
      </c>
      <c r="AL3">
        <f t="shared" ref="AL3:AL23" si="0">AVERAGE(B3,AK3)</f>
        <v>7</v>
      </c>
    </row>
    <row r="4" spans="1:38" x14ac:dyDescent="0.35">
      <c r="A4" s="5" t="s">
        <v>64</v>
      </c>
      <c r="B4">
        <v>4.666666666666667</v>
      </c>
      <c r="C4">
        <v>4</v>
      </c>
      <c r="D4">
        <v>4.333333333333333</v>
      </c>
      <c r="E4">
        <v>5</v>
      </c>
      <c r="F4">
        <v>5</v>
      </c>
      <c r="G4">
        <v>4.666666666666667</v>
      </c>
      <c r="H4">
        <v>4</v>
      </c>
      <c r="I4">
        <v>4.666666666666667</v>
      </c>
      <c r="J4">
        <v>4</v>
      </c>
      <c r="K4">
        <v>1</v>
      </c>
      <c r="L4">
        <v>0.66666666666666663</v>
      </c>
      <c r="M4">
        <v>1</v>
      </c>
      <c r="N4">
        <v>0.33333333333333331</v>
      </c>
      <c r="O4">
        <v>1</v>
      </c>
      <c r="P4">
        <v>0.66666666666666663</v>
      </c>
      <c r="Q4">
        <v>1</v>
      </c>
      <c r="R4">
        <v>1</v>
      </c>
      <c r="S4">
        <v>1</v>
      </c>
      <c r="T4">
        <v>1</v>
      </c>
      <c r="U4">
        <v>1</v>
      </c>
      <c r="V4">
        <v>0.33333333333333331</v>
      </c>
      <c r="W4">
        <v>0.66666666666666663</v>
      </c>
      <c r="X4">
        <v>1</v>
      </c>
      <c r="Y4">
        <v>0.66666666666666663</v>
      </c>
      <c r="Z4">
        <v>7.333333333333333</v>
      </c>
      <c r="AA4">
        <v>6.333333333333333</v>
      </c>
      <c r="AB4">
        <v>3.6666666666666665</v>
      </c>
      <c r="AC4">
        <v>8.3333333333333339</v>
      </c>
      <c r="AD4">
        <v>7.666666666666667</v>
      </c>
      <c r="AE4">
        <v>8.3333333333333339</v>
      </c>
      <c r="AF4">
        <v>7.666666666666667</v>
      </c>
      <c r="AG4">
        <v>8.6666666666666661</v>
      </c>
      <c r="AH4">
        <v>7.333333333333333</v>
      </c>
      <c r="AI4">
        <v>8.6666666666666661</v>
      </c>
      <c r="AJ4">
        <v>8.6666666666666661</v>
      </c>
      <c r="AK4">
        <v>10</v>
      </c>
      <c r="AL4">
        <f t="shared" si="0"/>
        <v>7.3333333333333339</v>
      </c>
    </row>
    <row r="5" spans="1:38" x14ac:dyDescent="0.35">
      <c r="A5" s="5" t="s">
        <v>62</v>
      </c>
      <c r="B5">
        <v>5</v>
      </c>
      <c r="C5">
        <v>4.5</v>
      </c>
      <c r="D5">
        <v>4.5</v>
      </c>
      <c r="E5">
        <v>4.5</v>
      </c>
      <c r="F5">
        <v>5</v>
      </c>
      <c r="G5">
        <v>5</v>
      </c>
      <c r="H5">
        <v>4.5</v>
      </c>
      <c r="I5">
        <v>4.5</v>
      </c>
      <c r="J5">
        <v>4.5</v>
      </c>
      <c r="K5">
        <v>1</v>
      </c>
      <c r="L5">
        <v>0.5</v>
      </c>
      <c r="M5">
        <v>1</v>
      </c>
      <c r="N5">
        <v>0.5</v>
      </c>
      <c r="O5">
        <v>1</v>
      </c>
      <c r="P5">
        <v>1</v>
      </c>
      <c r="Q5">
        <v>1</v>
      </c>
      <c r="R5">
        <v>1</v>
      </c>
      <c r="S5">
        <v>0.5</v>
      </c>
      <c r="T5">
        <v>1</v>
      </c>
      <c r="U5">
        <v>1</v>
      </c>
      <c r="V5">
        <v>1</v>
      </c>
      <c r="W5">
        <v>1</v>
      </c>
      <c r="X5">
        <v>0.5</v>
      </c>
      <c r="Y5">
        <v>1</v>
      </c>
      <c r="Z5">
        <v>8.5</v>
      </c>
      <c r="AA5">
        <v>3</v>
      </c>
      <c r="AB5">
        <v>7</v>
      </c>
      <c r="AC5">
        <v>9</v>
      </c>
      <c r="AD5">
        <v>8.5</v>
      </c>
      <c r="AE5">
        <v>9</v>
      </c>
      <c r="AF5">
        <v>8.5</v>
      </c>
      <c r="AG5">
        <v>10</v>
      </c>
      <c r="AH5">
        <v>10</v>
      </c>
      <c r="AI5">
        <v>9.5</v>
      </c>
      <c r="AJ5">
        <v>10</v>
      </c>
      <c r="AK5">
        <v>10</v>
      </c>
      <c r="AL5">
        <f t="shared" si="0"/>
        <v>7.5</v>
      </c>
    </row>
    <row r="6" spans="1:38" x14ac:dyDescent="0.35">
      <c r="A6" s="5" t="s">
        <v>50</v>
      </c>
      <c r="B6">
        <v>4.5</v>
      </c>
      <c r="C6">
        <v>4.25</v>
      </c>
      <c r="D6">
        <v>4.5</v>
      </c>
      <c r="E6">
        <v>3.5</v>
      </c>
      <c r="F6">
        <v>4.75</v>
      </c>
      <c r="G6">
        <v>4.25</v>
      </c>
      <c r="H6">
        <v>3.5</v>
      </c>
      <c r="I6">
        <v>3.75</v>
      </c>
      <c r="J6">
        <v>3.25</v>
      </c>
      <c r="K6">
        <v>0.5</v>
      </c>
      <c r="L6">
        <v>1</v>
      </c>
      <c r="M6">
        <v>1</v>
      </c>
      <c r="N6">
        <v>0.5</v>
      </c>
      <c r="O6">
        <v>0</v>
      </c>
      <c r="P6">
        <v>0.5</v>
      </c>
      <c r="Q6">
        <v>0.75</v>
      </c>
      <c r="R6">
        <v>0.5</v>
      </c>
      <c r="S6">
        <v>1</v>
      </c>
      <c r="T6">
        <v>0.5</v>
      </c>
      <c r="U6">
        <v>0.75</v>
      </c>
      <c r="V6">
        <v>1</v>
      </c>
      <c r="W6">
        <v>1</v>
      </c>
      <c r="X6">
        <v>1</v>
      </c>
      <c r="Y6">
        <v>1</v>
      </c>
      <c r="Z6">
        <v>7.5</v>
      </c>
      <c r="AA6">
        <v>9</v>
      </c>
      <c r="AB6">
        <v>1</v>
      </c>
      <c r="AC6">
        <v>8</v>
      </c>
      <c r="AD6">
        <v>7.25</v>
      </c>
      <c r="AE6">
        <v>6.25</v>
      </c>
      <c r="AF6">
        <v>6.75</v>
      </c>
      <c r="AG6">
        <v>8.5</v>
      </c>
      <c r="AH6">
        <v>9.5</v>
      </c>
      <c r="AI6">
        <v>8.75</v>
      </c>
      <c r="AJ6">
        <v>8.25</v>
      </c>
      <c r="AK6">
        <v>9.25</v>
      </c>
      <c r="AL6">
        <f t="shared" si="0"/>
        <v>6.875</v>
      </c>
    </row>
    <row r="7" spans="1:38" x14ac:dyDescent="0.35">
      <c r="A7" s="5" t="s">
        <v>59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4</v>
      </c>
      <c r="I7">
        <v>5</v>
      </c>
      <c r="J7">
        <v>5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8</v>
      </c>
      <c r="AA7">
        <v>5</v>
      </c>
      <c r="AB7">
        <v>5</v>
      </c>
      <c r="AC7">
        <v>8</v>
      </c>
      <c r="AD7">
        <v>9</v>
      </c>
      <c r="AE7">
        <v>10</v>
      </c>
      <c r="AF7">
        <v>4</v>
      </c>
      <c r="AG7">
        <v>10</v>
      </c>
      <c r="AH7">
        <v>9</v>
      </c>
      <c r="AI7">
        <v>3</v>
      </c>
      <c r="AJ7">
        <v>9</v>
      </c>
      <c r="AK7">
        <v>10</v>
      </c>
      <c r="AL7">
        <f t="shared" si="0"/>
        <v>7.5</v>
      </c>
    </row>
    <row r="8" spans="1:38" x14ac:dyDescent="0.35">
      <c r="A8" s="5" t="s">
        <v>47</v>
      </c>
      <c r="B8">
        <v>4.75</v>
      </c>
      <c r="C8">
        <v>4.25</v>
      </c>
      <c r="D8">
        <v>4.5</v>
      </c>
      <c r="E8">
        <v>4.25</v>
      </c>
      <c r="F8">
        <v>4.5</v>
      </c>
      <c r="G8">
        <v>4.75</v>
      </c>
      <c r="H8">
        <v>4</v>
      </c>
      <c r="I8">
        <v>5</v>
      </c>
      <c r="J8">
        <v>4</v>
      </c>
      <c r="K8">
        <v>1</v>
      </c>
      <c r="L8">
        <v>1</v>
      </c>
      <c r="M8">
        <v>0.5</v>
      </c>
      <c r="N8">
        <v>0.5</v>
      </c>
      <c r="O8">
        <v>0.75</v>
      </c>
      <c r="P8">
        <v>1</v>
      </c>
      <c r="Q8">
        <v>0.5</v>
      </c>
      <c r="R8">
        <v>1</v>
      </c>
      <c r="S8">
        <v>1</v>
      </c>
      <c r="T8">
        <v>0.5</v>
      </c>
      <c r="U8">
        <v>1</v>
      </c>
      <c r="V8">
        <v>1</v>
      </c>
      <c r="W8">
        <v>1</v>
      </c>
      <c r="X8">
        <v>1</v>
      </c>
      <c r="Y8">
        <v>0.5</v>
      </c>
      <c r="Z8">
        <v>9.25</v>
      </c>
      <c r="AA8">
        <v>5.75</v>
      </c>
      <c r="AB8">
        <v>4.25</v>
      </c>
      <c r="AC8">
        <v>9.5</v>
      </c>
      <c r="AD8">
        <v>9</v>
      </c>
      <c r="AE8">
        <v>10</v>
      </c>
      <c r="AF8">
        <v>8.75</v>
      </c>
      <c r="AG8">
        <v>9.5</v>
      </c>
      <c r="AH8">
        <v>9.75</v>
      </c>
      <c r="AI8">
        <v>9.5</v>
      </c>
      <c r="AJ8">
        <v>9</v>
      </c>
      <c r="AK8">
        <v>10</v>
      </c>
      <c r="AL8">
        <f t="shared" si="0"/>
        <v>7.375</v>
      </c>
    </row>
    <row r="9" spans="1:38" x14ac:dyDescent="0.35">
      <c r="A9" s="5" t="s">
        <v>52</v>
      </c>
      <c r="B9">
        <v>3.8</v>
      </c>
      <c r="C9">
        <v>3</v>
      </c>
      <c r="D9">
        <v>3.8</v>
      </c>
      <c r="E9">
        <v>4</v>
      </c>
      <c r="F9">
        <v>3.2</v>
      </c>
      <c r="G9">
        <v>3.8</v>
      </c>
      <c r="H9">
        <v>3.4</v>
      </c>
      <c r="I9">
        <v>3.2</v>
      </c>
      <c r="J9">
        <v>3.4</v>
      </c>
      <c r="K9">
        <v>0.8</v>
      </c>
      <c r="L9">
        <v>0.6</v>
      </c>
      <c r="M9">
        <v>1</v>
      </c>
      <c r="N9">
        <v>0.6</v>
      </c>
      <c r="O9">
        <v>0.6</v>
      </c>
      <c r="P9">
        <v>0.8</v>
      </c>
      <c r="Q9">
        <v>0.8</v>
      </c>
      <c r="R9">
        <v>0.8</v>
      </c>
      <c r="S9">
        <v>0.6</v>
      </c>
      <c r="T9">
        <v>0.2</v>
      </c>
      <c r="U9">
        <v>1</v>
      </c>
      <c r="V9">
        <v>1</v>
      </c>
      <c r="W9">
        <v>1</v>
      </c>
      <c r="X9">
        <v>1</v>
      </c>
      <c r="Y9">
        <v>0.8</v>
      </c>
      <c r="Z9">
        <v>8.6</v>
      </c>
      <c r="AA9">
        <v>9</v>
      </c>
      <c r="AB9">
        <v>1</v>
      </c>
      <c r="AC9">
        <v>7.6</v>
      </c>
      <c r="AD9">
        <v>8.4</v>
      </c>
      <c r="AE9">
        <v>7.8</v>
      </c>
      <c r="AF9">
        <v>5.4</v>
      </c>
      <c r="AG9">
        <v>8.6</v>
      </c>
      <c r="AH9">
        <v>8</v>
      </c>
      <c r="AI9">
        <v>7.6</v>
      </c>
      <c r="AJ9">
        <v>7.4</v>
      </c>
      <c r="AK9">
        <v>8.4</v>
      </c>
      <c r="AL9">
        <f t="shared" si="0"/>
        <v>6.1</v>
      </c>
    </row>
    <row r="10" spans="1:38" x14ac:dyDescent="0.35">
      <c r="A10" s="5" t="s">
        <v>53</v>
      </c>
      <c r="B10">
        <v>4.666666666666667</v>
      </c>
      <c r="C10">
        <v>4.333333333333333</v>
      </c>
      <c r="D10">
        <v>3.6666666666666665</v>
      </c>
      <c r="E10">
        <v>4.333333333333333</v>
      </c>
      <c r="F10">
        <v>4.333333333333333</v>
      </c>
      <c r="G10">
        <v>4</v>
      </c>
      <c r="H10">
        <v>4.333333333333333</v>
      </c>
      <c r="I10">
        <v>4.333333333333333</v>
      </c>
      <c r="J10">
        <v>4.333333333333333</v>
      </c>
      <c r="K10">
        <v>1</v>
      </c>
      <c r="L10">
        <v>1</v>
      </c>
      <c r="M10">
        <v>1</v>
      </c>
      <c r="N10">
        <v>1</v>
      </c>
      <c r="O10">
        <v>0.66666666666666663</v>
      </c>
      <c r="P10">
        <v>1</v>
      </c>
      <c r="Q10">
        <v>0.66666666666666663</v>
      </c>
      <c r="R10">
        <v>0.66666666666666663</v>
      </c>
      <c r="S10">
        <v>0.66666666666666663</v>
      </c>
      <c r="T10">
        <v>1</v>
      </c>
      <c r="U10">
        <v>0.66666666666666663</v>
      </c>
      <c r="V10">
        <v>0.66666666666666663</v>
      </c>
      <c r="W10">
        <v>0.33333333333333331</v>
      </c>
      <c r="X10">
        <v>0.66666666666666663</v>
      </c>
      <c r="Y10">
        <v>0.66666666666666663</v>
      </c>
      <c r="Z10">
        <v>7.666666666666667</v>
      </c>
      <c r="AA10">
        <v>7.666666666666667</v>
      </c>
      <c r="AB10">
        <v>2.3333333333333335</v>
      </c>
      <c r="AC10">
        <v>7.666666666666667</v>
      </c>
      <c r="AD10">
        <v>8</v>
      </c>
      <c r="AE10">
        <v>7.666666666666667</v>
      </c>
      <c r="AF10">
        <v>6.666666666666667</v>
      </c>
      <c r="AG10">
        <v>8.3333333333333339</v>
      </c>
      <c r="AH10">
        <v>8.6666666666666661</v>
      </c>
      <c r="AI10">
        <v>8.3333333333333339</v>
      </c>
      <c r="AJ10">
        <v>8</v>
      </c>
      <c r="AK10">
        <v>8</v>
      </c>
      <c r="AL10">
        <f t="shared" si="0"/>
        <v>6.3333333333333339</v>
      </c>
    </row>
    <row r="11" spans="1:38" x14ac:dyDescent="0.35">
      <c r="A11" s="5" t="s">
        <v>55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10</v>
      </c>
      <c r="AA11">
        <v>10</v>
      </c>
      <c r="AB11">
        <v>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f t="shared" si="0"/>
        <v>7.5</v>
      </c>
    </row>
    <row r="12" spans="1:38" x14ac:dyDescent="0.35">
      <c r="A12" s="5" t="s">
        <v>46</v>
      </c>
      <c r="B12">
        <v>3.5</v>
      </c>
      <c r="C12">
        <v>2.625</v>
      </c>
      <c r="D12">
        <v>2.375</v>
      </c>
      <c r="E12">
        <v>3.75</v>
      </c>
      <c r="F12">
        <v>3.875</v>
      </c>
      <c r="G12">
        <v>3.625</v>
      </c>
      <c r="H12">
        <v>3</v>
      </c>
      <c r="I12">
        <v>3.625</v>
      </c>
      <c r="J12">
        <v>3.625</v>
      </c>
      <c r="K12">
        <v>0.625</v>
      </c>
      <c r="L12">
        <v>0.5</v>
      </c>
      <c r="M12">
        <v>0.75</v>
      </c>
      <c r="N12">
        <v>0.625</v>
      </c>
      <c r="O12">
        <v>0.875</v>
      </c>
      <c r="P12">
        <v>0.625</v>
      </c>
      <c r="Q12">
        <v>0.875</v>
      </c>
      <c r="R12">
        <v>0.75</v>
      </c>
      <c r="S12">
        <v>0.625</v>
      </c>
      <c r="T12">
        <v>0.875</v>
      </c>
      <c r="U12">
        <v>1</v>
      </c>
      <c r="V12">
        <v>0.625</v>
      </c>
      <c r="W12">
        <v>1</v>
      </c>
      <c r="X12">
        <v>1</v>
      </c>
      <c r="Y12">
        <v>0.25</v>
      </c>
      <c r="Z12">
        <v>7.625</v>
      </c>
      <c r="AA12">
        <v>6.75</v>
      </c>
      <c r="AB12">
        <v>3.25</v>
      </c>
      <c r="AC12">
        <v>8.25</v>
      </c>
      <c r="AD12">
        <v>7.5</v>
      </c>
      <c r="AE12">
        <v>7.125</v>
      </c>
      <c r="AF12">
        <v>5.5</v>
      </c>
      <c r="AG12">
        <v>8</v>
      </c>
      <c r="AH12">
        <v>7.625</v>
      </c>
      <c r="AI12">
        <v>7</v>
      </c>
      <c r="AJ12">
        <v>6.125</v>
      </c>
      <c r="AK12">
        <v>7.375</v>
      </c>
      <c r="AL12">
        <f t="shared" si="0"/>
        <v>5.4375</v>
      </c>
    </row>
    <row r="13" spans="1:38" x14ac:dyDescent="0.35">
      <c r="A13" s="5" t="s">
        <v>61</v>
      </c>
      <c r="B13">
        <v>4.2222222222222223</v>
      </c>
      <c r="C13">
        <v>4</v>
      </c>
      <c r="D13">
        <v>3.2222222222222223</v>
      </c>
      <c r="E13">
        <v>3.8888888888888888</v>
      </c>
      <c r="F13">
        <v>4</v>
      </c>
      <c r="G13">
        <v>3.8888888888888888</v>
      </c>
      <c r="H13">
        <v>3.8888888888888888</v>
      </c>
      <c r="I13">
        <v>3.7777777777777777</v>
      </c>
      <c r="J13">
        <v>3.8888888888888888</v>
      </c>
      <c r="K13">
        <v>0.77777777777777779</v>
      </c>
      <c r="L13">
        <v>0.66666666666666663</v>
      </c>
      <c r="M13">
        <v>0.66666666666666663</v>
      </c>
      <c r="N13">
        <v>0.55555555555555558</v>
      </c>
      <c r="O13">
        <v>0.55555555555555558</v>
      </c>
      <c r="P13">
        <v>0.77777777777777779</v>
      </c>
      <c r="Q13">
        <v>0.55555555555555558</v>
      </c>
      <c r="R13">
        <v>0.88888888888888884</v>
      </c>
      <c r="S13">
        <v>0.55555555555555558</v>
      </c>
      <c r="T13">
        <v>0.44444444444444442</v>
      </c>
      <c r="U13">
        <v>0.66666666666666663</v>
      </c>
      <c r="V13">
        <v>0.77777777777777779</v>
      </c>
      <c r="W13">
        <v>0.77777777777777779</v>
      </c>
      <c r="X13">
        <v>0.77777777777777779</v>
      </c>
      <c r="Y13">
        <v>0.1111111111111111</v>
      </c>
      <c r="Z13">
        <v>7</v>
      </c>
      <c r="AA13">
        <v>7.2222222222222223</v>
      </c>
      <c r="AB13">
        <v>2.7777777777777777</v>
      </c>
      <c r="AC13">
        <v>7.666666666666667</v>
      </c>
      <c r="AD13">
        <v>7.666666666666667</v>
      </c>
      <c r="AE13">
        <v>8.7777777777777786</v>
      </c>
      <c r="AF13">
        <v>6.4444444444444446</v>
      </c>
      <c r="AG13">
        <v>7.333333333333333</v>
      </c>
      <c r="AH13">
        <v>7.5555555555555554</v>
      </c>
      <c r="AI13">
        <v>7.666666666666667</v>
      </c>
      <c r="AJ13">
        <v>7.7777777777777777</v>
      </c>
      <c r="AK13">
        <v>8.1111111111111107</v>
      </c>
      <c r="AL13">
        <f t="shared" si="0"/>
        <v>6.1666666666666661</v>
      </c>
    </row>
    <row r="14" spans="1:38" x14ac:dyDescent="0.35">
      <c r="A14" s="5" t="s">
        <v>45</v>
      </c>
      <c r="B14">
        <v>4.333333333333333</v>
      </c>
      <c r="C14">
        <v>4.666666666666667</v>
      </c>
      <c r="D14">
        <v>4</v>
      </c>
      <c r="E14">
        <v>4.666666666666667</v>
      </c>
      <c r="F14">
        <v>4.333333333333333</v>
      </c>
      <c r="G14">
        <v>4.666666666666667</v>
      </c>
      <c r="H14">
        <v>4.333333333333333</v>
      </c>
      <c r="I14">
        <v>4.333333333333333</v>
      </c>
      <c r="J14">
        <v>4.666666666666667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0.33333333333333331</v>
      </c>
      <c r="U14">
        <v>0.33333333333333331</v>
      </c>
      <c r="V14">
        <v>1</v>
      </c>
      <c r="W14">
        <v>1</v>
      </c>
      <c r="X14">
        <v>1</v>
      </c>
      <c r="Y14">
        <v>0.33333333333333331</v>
      </c>
      <c r="Z14">
        <v>9</v>
      </c>
      <c r="AA14">
        <v>7.333333333333333</v>
      </c>
      <c r="AB14">
        <v>2.6666666666666665</v>
      </c>
      <c r="AC14">
        <v>9</v>
      </c>
      <c r="AD14">
        <v>9</v>
      </c>
      <c r="AE14">
        <v>9.6666666666666661</v>
      </c>
      <c r="AF14">
        <v>7.666666666666667</v>
      </c>
      <c r="AG14">
        <v>9</v>
      </c>
      <c r="AH14">
        <v>8.3333333333333339</v>
      </c>
      <c r="AI14">
        <v>8.3333333333333339</v>
      </c>
      <c r="AJ14">
        <v>8.6666666666666661</v>
      </c>
      <c r="AK14">
        <v>9</v>
      </c>
      <c r="AL14">
        <f t="shared" si="0"/>
        <v>6.6666666666666661</v>
      </c>
    </row>
    <row r="15" spans="1:38" x14ac:dyDescent="0.35">
      <c r="A15" s="5" t="s">
        <v>63</v>
      </c>
      <c r="B15">
        <v>4</v>
      </c>
      <c r="C15">
        <v>5</v>
      </c>
      <c r="D15">
        <v>5</v>
      </c>
      <c r="E15">
        <v>5</v>
      </c>
      <c r="F15">
        <v>5</v>
      </c>
      <c r="G15">
        <v>4</v>
      </c>
      <c r="H15">
        <v>5</v>
      </c>
      <c r="I15">
        <v>5</v>
      </c>
      <c r="J15">
        <v>5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9</v>
      </c>
      <c r="AA15">
        <v>8</v>
      </c>
      <c r="AB15">
        <v>2</v>
      </c>
      <c r="AC15">
        <v>8</v>
      </c>
      <c r="AD15">
        <v>10</v>
      </c>
      <c r="AE15">
        <v>9</v>
      </c>
      <c r="AF15">
        <v>7</v>
      </c>
      <c r="AG15">
        <v>9</v>
      </c>
      <c r="AH15">
        <v>10</v>
      </c>
      <c r="AI15">
        <v>9</v>
      </c>
      <c r="AJ15">
        <v>8</v>
      </c>
      <c r="AK15">
        <v>8</v>
      </c>
      <c r="AL15">
        <f t="shared" si="0"/>
        <v>6</v>
      </c>
    </row>
    <row r="16" spans="1:38" x14ac:dyDescent="0.35">
      <c r="A16" s="5" t="s">
        <v>43</v>
      </c>
      <c r="B16">
        <v>5</v>
      </c>
      <c r="C16">
        <v>4</v>
      </c>
      <c r="D16">
        <v>5</v>
      </c>
      <c r="E16">
        <v>5</v>
      </c>
      <c r="F16">
        <v>4</v>
      </c>
      <c r="G16">
        <v>3</v>
      </c>
      <c r="H16">
        <v>5</v>
      </c>
      <c r="I16">
        <v>5</v>
      </c>
      <c r="J16">
        <v>5</v>
      </c>
      <c r="K16">
        <v>1</v>
      </c>
      <c r="L16">
        <v>1</v>
      </c>
      <c r="M16">
        <v>1</v>
      </c>
      <c r="N16">
        <v>1</v>
      </c>
      <c r="O16">
        <v>-1</v>
      </c>
      <c r="P16">
        <v>1</v>
      </c>
      <c r="Q16">
        <v>1</v>
      </c>
      <c r="R16">
        <v>1</v>
      </c>
      <c r="S16">
        <v>1</v>
      </c>
      <c r="T16">
        <v>-1</v>
      </c>
      <c r="U16">
        <v>-1</v>
      </c>
      <c r="V16">
        <v>1</v>
      </c>
      <c r="W16">
        <v>1</v>
      </c>
      <c r="X16">
        <v>1</v>
      </c>
      <c r="Y16">
        <v>1</v>
      </c>
      <c r="Z16">
        <v>9</v>
      </c>
      <c r="AA16">
        <v>5</v>
      </c>
      <c r="AB16">
        <v>5</v>
      </c>
      <c r="AC16">
        <v>8</v>
      </c>
      <c r="AD16">
        <v>10</v>
      </c>
      <c r="AE16">
        <v>10</v>
      </c>
      <c r="AF16">
        <v>9</v>
      </c>
      <c r="AG16">
        <v>9</v>
      </c>
      <c r="AH16">
        <v>10</v>
      </c>
      <c r="AI16">
        <v>9</v>
      </c>
      <c r="AJ16">
        <v>9</v>
      </c>
      <c r="AK16">
        <v>9</v>
      </c>
      <c r="AL16">
        <f t="shared" si="0"/>
        <v>7</v>
      </c>
    </row>
    <row r="17" spans="1:38" x14ac:dyDescent="0.35">
      <c r="A17" s="5" t="s">
        <v>49</v>
      </c>
      <c r="B17">
        <v>4.5</v>
      </c>
      <c r="C17">
        <v>4.5</v>
      </c>
      <c r="D17">
        <v>4.5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0.5</v>
      </c>
      <c r="W17">
        <v>0.5</v>
      </c>
      <c r="X17">
        <v>0.5</v>
      </c>
      <c r="Y17">
        <v>1</v>
      </c>
      <c r="Z17">
        <v>7.5</v>
      </c>
      <c r="AA17">
        <v>6.5</v>
      </c>
      <c r="AB17">
        <v>3.5</v>
      </c>
      <c r="AC17">
        <v>7.5</v>
      </c>
      <c r="AD17">
        <v>8</v>
      </c>
      <c r="AE17">
        <v>9</v>
      </c>
      <c r="AF17">
        <v>7</v>
      </c>
      <c r="AG17">
        <v>6.5</v>
      </c>
      <c r="AH17">
        <v>8</v>
      </c>
      <c r="AI17">
        <v>8</v>
      </c>
      <c r="AJ17">
        <v>8</v>
      </c>
      <c r="AK17">
        <v>9</v>
      </c>
      <c r="AL17">
        <f t="shared" si="0"/>
        <v>6.75</v>
      </c>
    </row>
    <row r="18" spans="1:38" x14ac:dyDescent="0.35">
      <c r="A18" s="5" t="s">
        <v>44</v>
      </c>
      <c r="B18">
        <v>4</v>
      </c>
      <c r="C18">
        <v>4</v>
      </c>
      <c r="D18">
        <v>5</v>
      </c>
      <c r="E18">
        <v>4</v>
      </c>
      <c r="F18">
        <v>5</v>
      </c>
      <c r="G18">
        <v>4</v>
      </c>
      <c r="H18">
        <v>4</v>
      </c>
      <c r="I18">
        <v>5</v>
      </c>
      <c r="J18">
        <v>4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7</v>
      </c>
      <c r="AA18">
        <v>6</v>
      </c>
      <c r="AB18">
        <v>4</v>
      </c>
      <c r="AC18">
        <v>8</v>
      </c>
      <c r="AD18">
        <v>7</v>
      </c>
      <c r="AE18">
        <v>9</v>
      </c>
      <c r="AF18">
        <v>9</v>
      </c>
      <c r="AG18">
        <v>7</v>
      </c>
      <c r="AH18">
        <v>9</v>
      </c>
      <c r="AI18">
        <v>9</v>
      </c>
      <c r="AJ18">
        <v>8</v>
      </c>
      <c r="AK18">
        <v>9</v>
      </c>
      <c r="AL18">
        <f t="shared" si="0"/>
        <v>6.5</v>
      </c>
    </row>
    <row r="19" spans="1:38" x14ac:dyDescent="0.35">
      <c r="A19" s="5" t="s">
        <v>57</v>
      </c>
      <c r="B19">
        <v>5</v>
      </c>
      <c r="C19">
        <v>5</v>
      </c>
      <c r="D19">
        <v>4</v>
      </c>
      <c r="E19">
        <v>5</v>
      </c>
      <c r="F19">
        <v>4</v>
      </c>
      <c r="G19">
        <v>3</v>
      </c>
      <c r="H19">
        <v>5</v>
      </c>
      <c r="I19">
        <v>5</v>
      </c>
      <c r="J19">
        <v>5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-1</v>
      </c>
      <c r="U19">
        <v>-1</v>
      </c>
      <c r="V19">
        <v>1</v>
      </c>
      <c r="W19">
        <v>1</v>
      </c>
      <c r="X19">
        <v>1</v>
      </c>
      <c r="Y19">
        <v>1</v>
      </c>
      <c r="Z19">
        <v>8</v>
      </c>
      <c r="AA19">
        <v>8</v>
      </c>
      <c r="AB19">
        <v>2</v>
      </c>
      <c r="AC19">
        <v>9</v>
      </c>
      <c r="AD19">
        <v>10</v>
      </c>
      <c r="AE19">
        <v>10</v>
      </c>
      <c r="AF19">
        <v>9</v>
      </c>
      <c r="AG19">
        <v>9</v>
      </c>
      <c r="AH19">
        <v>9</v>
      </c>
      <c r="AI19">
        <v>10</v>
      </c>
      <c r="AJ19">
        <v>8</v>
      </c>
      <c r="AK19">
        <v>9</v>
      </c>
      <c r="AL19">
        <f t="shared" si="0"/>
        <v>7</v>
      </c>
    </row>
    <row r="20" spans="1:38" x14ac:dyDescent="0.35">
      <c r="A20" s="5" t="s">
        <v>60</v>
      </c>
      <c r="B20">
        <v>4.333333333333333</v>
      </c>
      <c r="C20">
        <v>3.6666666666666665</v>
      </c>
      <c r="D20">
        <v>4</v>
      </c>
      <c r="E20">
        <v>4.333333333333333</v>
      </c>
      <c r="F20">
        <v>4</v>
      </c>
      <c r="G20">
        <v>4.333333333333333</v>
      </c>
      <c r="H20">
        <v>3.6666666666666665</v>
      </c>
      <c r="I20">
        <v>4.333333333333333</v>
      </c>
      <c r="J20">
        <v>4.333333333333333</v>
      </c>
      <c r="K20">
        <v>1</v>
      </c>
      <c r="L20">
        <v>1</v>
      </c>
      <c r="M20">
        <v>1</v>
      </c>
      <c r="N20">
        <v>0.66666666666666663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7.333333333333333</v>
      </c>
      <c r="AA20">
        <v>3</v>
      </c>
      <c r="AB20">
        <v>7</v>
      </c>
      <c r="AC20">
        <v>8</v>
      </c>
      <c r="AD20">
        <v>8</v>
      </c>
      <c r="AE20">
        <v>7.666666666666667</v>
      </c>
      <c r="AF20">
        <v>7.333333333333333</v>
      </c>
      <c r="AG20">
        <v>8.6666666666666661</v>
      </c>
      <c r="AH20">
        <v>8.3333333333333339</v>
      </c>
      <c r="AI20">
        <v>7.666666666666667</v>
      </c>
      <c r="AJ20">
        <v>8</v>
      </c>
      <c r="AK20">
        <v>8.6666666666666661</v>
      </c>
      <c r="AL20">
        <f t="shared" si="0"/>
        <v>6.5</v>
      </c>
    </row>
    <row r="21" spans="1:38" x14ac:dyDescent="0.35">
      <c r="A21" s="5" t="s">
        <v>51</v>
      </c>
      <c r="B21">
        <v>3.875</v>
      </c>
      <c r="C21">
        <v>3.375</v>
      </c>
      <c r="D21">
        <v>3.875</v>
      </c>
      <c r="E21">
        <v>3.5</v>
      </c>
      <c r="F21">
        <v>3.625</v>
      </c>
      <c r="G21">
        <v>4.25</v>
      </c>
      <c r="H21">
        <v>3.5</v>
      </c>
      <c r="I21">
        <v>3.625</v>
      </c>
      <c r="J21">
        <v>3.625</v>
      </c>
      <c r="K21">
        <v>0.25</v>
      </c>
      <c r="L21">
        <v>0.25</v>
      </c>
      <c r="M21">
        <v>0.875</v>
      </c>
      <c r="N21">
        <v>0.125</v>
      </c>
      <c r="O21">
        <v>0.625</v>
      </c>
      <c r="P21">
        <v>0.375</v>
      </c>
      <c r="Q21">
        <v>0.25</v>
      </c>
      <c r="R21">
        <v>0.5</v>
      </c>
      <c r="S21">
        <v>0.375</v>
      </c>
      <c r="T21">
        <v>0.5</v>
      </c>
      <c r="U21">
        <v>0.75</v>
      </c>
      <c r="V21">
        <v>0.875</v>
      </c>
      <c r="W21">
        <v>1</v>
      </c>
      <c r="X21">
        <v>1</v>
      </c>
      <c r="Y21">
        <v>0.5</v>
      </c>
      <c r="Z21">
        <v>7</v>
      </c>
      <c r="AA21">
        <v>5.875</v>
      </c>
      <c r="AB21">
        <v>4.125</v>
      </c>
      <c r="AC21">
        <v>7.75</v>
      </c>
      <c r="AD21">
        <v>7.5</v>
      </c>
      <c r="AE21">
        <v>7.5</v>
      </c>
      <c r="AF21">
        <v>7.25</v>
      </c>
      <c r="AG21">
        <v>7.625</v>
      </c>
      <c r="AH21">
        <v>7.625</v>
      </c>
      <c r="AI21">
        <v>6.875</v>
      </c>
      <c r="AJ21">
        <v>7</v>
      </c>
      <c r="AK21">
        <v>7.375</v>
      </c>
      <c r="AL21">
        <f t="shared" si="0"/>
        <v>5.625</v>
      </c>
    </row>
    <row r="22" spans="1:38" x14ac:dyDescent="0.35">
      <c r="A22" s="5" t="s">
        <v>48</v>
      </c>
      <c r="B22">
        <v>4.5</v>
      </c>
      <c r="C22">
        <v>4.833333333333333</v>
      </c>
      <c r="D22">
        <v>4</v>
      </c>
      <c r="E22">
        <v>4.333333333333333</v>
      </c>
      <c r="F22">
        <v>4.666666666666667</v>
      </c>
      <c r="G22">
        <v>4.333333333333333</v>
      </c>
      <c r="H22">
        <v>4.5</v>
      </c>
      <c r="I22">
        <v>4.166666666666667</v>
      </c>
      <c r="J22">
        <v>4.666666666666667</v>
      </c>
      <c r="K22">
        <v>0.66666666666666663</v>
      </c>
      <c r="L22">
        <v>0.66666666666666663</v>
      </c>
      <c r="M22">
        <v>0.66666666666666663</v>
      </c>
      <c r="N22">
        <v>1</v>
      </c>
      <c r="O22">
        <v>0.33333333333333331</v>
      </c>
      <c r="P22">
        <v>1</v>
      </c>
      <c r="Q22">
        <v>1</v>
      </c>
      <c r="R22">
        <v>1</v>
      </c>
      <c r="S22">
        <v>1</v>
      </c>
      <c r="T22">
        <v>1</v>
      </c>
      <c r="U22">
        <v>0.66666666666666663</v>
      </c>
      <c r="V22">
        <v>1</v>
      </c>
      <c r="W22">
        <v>1</v>
      </c>
      <c r="X22">
        <v>0.83333333333333337</v>
      </c>
      <c r="Y22">
        <v>0.33333333333333331</v>
      </c>
      <c r="Z22">
        <v>9</v>
      </c>
      <c r="AA22">
        <v>7.166666666666667</v>
      </c>
      <c r="AB22">
        <v>2.8333333333333335</v>
      </c>
      <c r="AC22">
        <v>8.6666666666666661</v>
      </c>
      <c r="AD22">
        <v>8.3333333333333339</v>
      </c>
      <c r="AE22">
        <v>9</v>
      </c>
      <c r="AF22">
        <v>7.666666666666667</v>
      </c>
      <c r="AG22">
        <v>8.5</v>
      </c>
      <c r="AH22">
        <v>8.1666666666666661</v>
      </c>
      <c r="AI22">
        <v>8.1666666666666661</v>
      </c>
      <c r="AJ22">
        <v>7.833333333333333</v>
      </c>
      <c r="AK22">
        <v>8.6666666666666661</v>
      </c>
      <c r="AL22">
        <f t="shared" si="0"/>
        <v>6.583333333333333</v>
      </c>
    </row>
    <row r="23" spans="1:38" x14ac:dyDescent="0.35">
      <c r="A23" s="5" t="s">
        <v>56</v>
      </c>
      <c r="B23">
        <v>4</v>
      </c>
      <c r="C23">
        <v>5</v>
      </c>
      <c r="D23">
        <v>4</v>
      </c>
      <c r="E23">
        <v>4.5</v>
      </c>
      <c r="F23">
        <v>4.5</v>
      </c>
      <c r="G23">
        <v>4</v>
      </c>
      <c r="H23">
        <v>4.5</v>
      </c>
      <c r="I23">
        <v>4.5</v>
      </c>
      <c r="J23">
        <v>5</v>
      </c>
      <c r="K23">
        <v>1</v>
      </c>
      <c r="L23">
        <v>1</v>
      </c>
      <c r="M23">
        <v>1</v>
      </c>
      <c r="N23">
        <v>1</v>
      </c>
      <c r="O23">
        <v>0.5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  <c r="Z23">
        <v>8</v>
      </c>
      <c r="AA23">
        <v>5.5</v>
      </c>
      <c r="AB23">
        <v>4.5</v>
      </c>
      <c r="AC23">
        <v>8.5</v>
      </c>
      <c r="AD23">
        <v>8</v>
      </c>
      <c r="AE23">
        <v>7.5</v>
      </c>
      <c r="AF23">
        <v>8.5</v>
      </c>
      <c r="AG23">
        <v>7.5</v>
      </c>
      <c r="AH23">
        <v>9</v>
      </c>
      <c r="AI23">
        <v>8.5</v>
      </c>
      <c r="AJ23">
        <v>7.5</v>
      </c>
      <c r="AK23">
        <v>9</v>
      </c>
      <c r="AL23">
        <f t="shared" si="0"/>
        <v>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3B13-1208-4B8E-B776-7C08EA1BA03B}">
  <dimension ref="A1:H23"/>
  <sheetViews>
    <sheetView zoomScale="79" workbookViewId="0">
      <selection activeCell="K24" sqref="K24"/>
    </sheetView>
  </sheetViews>
  <sheetFormatPr defaultRowHeight="14.5" x14ac:dyDescent="0.35"/>
  <cols>
    <col min="1" max="1" width="24.26953125" customWidth="1"/>
    <col min="2" max="2" width="20.6328125" customWidth="1"/>
    <col min="3" max="3" width="17.7265625" customWidth="1"/>
    <col min="4" max="4" width="13.81640625" customWidth="1"/>
    <col min="5" max="5" width="15.7265625" customWidth="1"/>
    <col min="6" max="6" width="13.81640625" customWidth="1"/>
    <col min="7" max="7" width="14.81640625" customWidth="1"/>
    <col min="8" max="8" width="17.08984375" customWidth="1"/>
  </cols>
  <sheetData>
    <row r="1" spans="1:8" x14ac:dyDescent="0.35">
      <c r="A1" s="7" t="s">
        <v>101</v>
      </c>
      <c r="B1" s="8" t="s">
        <v>65</v>
      </c>
      <c r="C1" s="8" t="s">
        <v>70</v>
      </c>
      <c r="D1" s="8" t="s">
        <v>94</v>
      </c>
      <c r="E1" s="8" t="s">
        <v>96</v>
      </c>
      <c r="F1" s="8" t="s">
        <v>97</v>
      </c>
      <c r="G1" s="8" t="s">
        <v>98</v>
      </c>
      <c r="H1" s="8" t="s">
        <v>103</v>
      </c>
    </row>
    <row r="2" spans="1:8" x14ac:dyDescent="0.35">
      <c r="A2" s="5" t="s">
        <v>54</v>
      </c>
      <c r="B2">
        <v>4</v>
      </c>
      <c r="C2">
        <v>4</v>
      </c>
      <c r="D2">
        <v>8</v>
      </c>
      <c r="E2">
        <v>9</v>
      </c>
      <c r="F2">
        <v>9</v>
      </c>
      <c r="G2">
        <v>8</v>
      </c>
      <c r="H2">
        <f>AVERAGE(B2,G2)</f>
        <v>6</v>
      </c>
    </row>
    <row r="3" spans="1:8" x14ac:dyDescent="0.35">
      <c r="A3" s="5" t="s">
        <v>58</v>
      </c>
      <c r="B3">
        <v>5</v>
      </c>
      <c r="C3">
        <v>4</v>
      </c>
      <c r="D3">
        <v>9</v>
      </c>
      <c r="E3">
        <v>9</v>
      </c>
      <c r="F3">
        <v>9</v>
      </c>
      <c r="G3">
        <v>9</v>
      </c>
      <c r="H3">
        <f t="shared" ref="H3:H23" si="0">AVERAGE(B3,G3)</f>
        <v>7</v>
      </c>
    </row>
    <row r="4" spans="1:8" x14ac:dyDescent="0.35">
      <c r="A4" s="5" t="s">
        <v>64</v>
      </c>
      <c r="B4">
        <v>4.666666666666667</v>
      </c>
      <c r="C4">
        <v>4.666666666666667</v>
      </c>
      <c r="D4">
        <v>8.3333333333333339</v>
      </c>
      <c r="E4">
        <v>8.6666666666666661</v>
      </c>
      <c r="F4">
        <v>7.333333333333333</v>
      </c>
      <c r="G4">
        <v>8.6666666666666661</v>
      </c>
      <c r="H4">
        <f t="shared" si="0"/>
        <v>6.6666666666666661</v>
      </c>
    </row>
    <row r="5" spans="1:8" x14ac:dyDescent="0.35">
      <c r="A5" s="5" t="s">
        <v>62</v>
      </c>
      <c r="B5">
        <v>5</v>
      </c>
      <c r="C5">
        <v>5</v>
      </c>
      <c r="D5">
        <v>9</v>
      </c>
      <c r="E5">
        <v>10</v>
      </c>
      <c r="F5">
        <v>10</v>
      </c>
      <c r="G5">
        <v>9.5</v>
      </c>
      <c r="H5">
        <f t="shared" si="0"/>
        <v>7.25</v>
      </c>
    </row>
    <row r="6" spans="1:8" x14ac:dyDescent="0.35">
      <c r="A6" s="5" t="s">
        <v>50</v>
      </c>
      <c r="B6">
        <v>4.5</v>
      </c>
      <c r="C6">
        <v>4.25</v>
      </c>
      <c r="D6">
        <v>6.25</v>
      </c>
      <c r="E6">
        <v>8.5</v>
      </c>
      <c r="F6">
        <v>9.5</v>
      </c>
      <c r="G6">
        <v>8.75</v>
      </c>
      <c r="H6">
        <f t="shared" si="0"/>
        <v>6.625</v>
      </c>
    </row>
    <row r="7" spans="1:8" x14ac:dyDescent="0.35">
      <c r="A7" s="5" t="s">
        <v>59</v>
      </c>
      <c r="B7">
        <v>5</v>
      </c>
      <c r="C7">
        <v>5</v>
      </c>
      <c r="D7">
        <v>10</v>
      </c>
      <c r="E7">
        <v>10</v>
      </c>
      <c r="F7">
        <v>9</v>
      </c>
      <c r="G7">
        <v>3</v>
      </c>
      <c r="H7">
        <f t="shared" si="0"/>
        <v>4</v>
      </c>
    </row>
    <row r="8" spans="1:8" x14ac:dyDescent="0.35">
      <c r="A8" s="5" t="s">
        <v>47</v>
      </c>
      <c r="B8">
        <v>4.75</v>
      </c>
      <c r="C8">
        <v>4.75</v>
      </c>
      <c r="D8">
        <v>10</v>
      </c>
      <c r="E8">
        <v>9.5</v>
      </c>
      <c r="F8">
        <v>9.75</v>
      </c>
      <c r="G8">
        <v>9.5</v>
      </c>
      <c r="H8">
        <f t="shared" si="0"/>
        <v>7.125</v>
      </c>
    </row>
    <row r="9" spans="1:8" x14ac:dyDescent="0.35">
      <c r="A9" s="5" t="s">
        <v>52</v>
      </c>
      <c r="B9">
        <v>3.8</v>
      </c>
      <c r="C9">
        <v>3.8</v>
      </c>
      <c r="D9">
        <v>7.8</v>
      </c>
      <c r="E9">
        <v>8.6</v>
      </c>
      <c r="F9">
        <v>8</v>
      </c>
      <c r="G9">
        <v>7.6</v>
      </c>
      <c r="H9">
        <f t="shared" si="0"/>
        <v>5.6999999999999993</v>
      </c>
    </row>
    <row r="10" spans="1:8" x14ac:dyDescent="0.35">
      <c r="A10" s="5" t="s">
        <v>53</v>
      </c>
      <c r="B10">
        <v>4.666666666666667</v>
      </c>
      <c r="C10">
        <v>4</v>
      </c>
      <c r="D10">
        <v>7.666666666666667</v>
      </c>
      <c r="E10">
        <v>8.3333333333333339</v>
      </c>
      <c r="F10">
        <v>8.6666666666666661</v>
      </c>
      <c r="G10">
        <v>8.3333333333333339</v>
      </c>
      <c r="H10">
        <f t="shared" si="0"/>
        <v>6.5</v>
      </c>
    </row>
    <row r="11" spans="1:8" x14ac:dyDescent="0.35">
      <c r="A11" s="5" t="s">
        <v>55</v>
      </c>
      <c r="B11">
        <v>5</v>
      </c>
      <c r="C11">
        <v>5</v>
      </c>
      <c r="D11">
        <v>10</v>
      </c>
      <c r="E11">
        <v>10</v>
      </c>
      <c r="F11">
        <v>10</v>
      </c>
      <c r="G11">
        <v>10</v>
      </c>
      <c r="H11">
        <f t="shared" si="0"/>
        <v>7.5</v>
      </c>
    </row>
    <row r="12" spans="1:8" x14ac:dyDescent="0.35">
      <c r="A12" s="5" t="s">
        <v>46</v>
      </c>
      <c r="B12">
        <v>3.5</v>
      </c>
      <c r="C12">
        <v>3.625</v>
      </c>
      <c r="D12">
        <v>7.125</v>
      </c>
      <c r="E12">
        <v>8</v>
      </c>
      <c r="F12">
        <v>7.625</v>
      </c>
      <c r="G12">
        <v>7</v>
      </c>
      <c r="H12">
        <f t="shared" si="0"/>
        <v>5.25</v>
      </c>
    </row>
    <row r="13" spans="1:8" x14ac:dyDescent="0.35">
      <c r="A13" s="5" t="s">
        <v>61</v>
      </c>
      <c r="B13">
        <v>4.2222222222222223</v>
      </c>
      <c r="C13">
        <v>3.8888888888888888</v>
      </c>
      <c r="D13">
        <v>8.7777777777777786</v>
      </c>
      <c r="E13">
        <v>7.333333333333333</v>
      </c>
      <c r="F13">
        <v>7.5555555555555554</v>
      </c>
      <c r="G13">
        <v>7.666666666666667</v>
      </c>
      <c r="H13">
        <f t="shared" si="0"/>
        <v>5.9444444444444446</v>
      </c>
    </row>
    <row r="14" spans="1:8" x14ac:dyDescent="0.35">
      <c r="A14" s="5" t="s">
        <v>45</v>
      </c>
      <c r="B14">
        <v>4.333333333333333</v>
      </c>
      <c r="C14">
        <v>4.666666666666667</v>
      </c>
      <c r="D14">
        <v>9.6666666666666661</v>
      </c>
      <c r="E14">
        <v>9</v>
      </c>
      <c r="F14">
        <v>8.3333333333333339</v>
      </c>
      <c r="G14">
        <v>8.3333333333333339</v>
      </c>
      <c r="H14">
        <f t="shared" si="0"/>
        <v>6.3333333333333339</v>
      </c>
    </row>
    <row r="15" spans="1:8" x14ac:dyDescent="0.35">
      <c r="A15" s="5" t="s">
        <v>63</v>
      </c>
      <c r="B15">
        <v>4</v>
      </c>
      <c r="C15">
        <v>4</v>
      </c>
      <c r="D15">
        <v>9</v>
      </c>
      <c r="E15">
        <v>9</v>
      </c>
      <c r="F15">
        <v>10</v>
      </c>
      <c r="G15">
        <v>9</v>
      </c>
      <c r="H15">
        <f t="shared" si="0"/>
        <v>6.5</v>
      </c>
    </row>
    <row r="16" spans="1:8" x14ac:dyDescent="0.35">
      <c r="A16" s="5" t="s">
        <v>43</v>
      </c>
      <c r="B16">
        <v>5</v>
      </c>
      <c r="C16">
        <v>3</v>
      </c>
      <c r="D16">
        <v>10</v>
      </c>
      <c r="E16">
        <v>9</v>
      </c>
      <c r="F16">
        <v>10</v>
      </c>
      <c r="G16">
        <v>9</v>
      </c>
      <c r="H16">
        <f t="shared" si="0"/>
        <v>7</v>
      </c>
    </row>
    <row r="17" spans="1:8" x14ac:dyDescent="0.35">
      <c r="A17" s="5" t="s">
        <v>49</v>
      </c>
      <c r="B17">
        <v>4.5</v>
      </c>
      <c r="C17">
        <v>5</v>
      </c>
      <c r="D17">
        <v>9</v>
      </c>
      <c r="E17">
        <v>6.5</v>
      </c>
      <c r="F17">
        <v>8</v>
      </c>
      <c r="G17">
        <v>8</v>
      </c>
      <c r="H17">
        <f t="shared" si="0"/>
        <v>6.25</v>
      </c>
    </row>
    <row r="18" spans="1:8" x14ac:dyDescent="0.35">
      <c r="A18" s="5" t="s">
        <v>44</v>
      </c>
      <c r="B18">
        <v>4</v>
      </c>
      <c r="C18">
        <v>4</v>
      </c>
      <c r="D18">
        <v>9</v>
      </c>
      <c r="E18">
        <v>7</v>
      </c>
      <c r="F18">
        <v>9</v>
      </c>
      <c r="G18">
        <v>9</v>
      </c>
      <c r="H18">
        <f t="shared" si="0"/>
        <v>6.5</v>
      </c>
    </row>
    <row r="19" spans="1:8" x14ac:dyDescent="0.35">
      <c r="A19" s="5" t="s">
        <v>57</v>
      </c>
      <c r="B19">
        <v>5</v>
      </c>
      <c r="C19">
        <v>3</v>
      </c>
      <c r="D19">
        <v>10</v>
      </c>
      <c r="E19">
        <v>9</v>
      </c>
      <c r="F19">
        <v>9</v>
      </c>
      <c r="G19">
        <v>10</v>
      </c>
      <c r="H19">
        <f t="shared" si="0"/>
        <v>7.5</v>
      </c>
    </row>
    <row r="20" spans="1:8" x14ac:dyDescent="0.35">
      <c r="A20" s="5" t="s">
        <v>60</v>
      </c>
      <c r="B20">
        <v>4.333333333333333</v>
      </c>
      <c r="C20">
        <v>4.333333333333333</v>
      </c>
      <c r="D20">
        <v>7.666666666666667</v>
      </c>
      <c r="E20">
        <v>8.6666666666666661</v>
      </c>
      <c r="F20">
        <v>8.3333333333333339</v>
      </c>
      <c r="G20">
        <v>7.666666666666667</v>
      </c>
      <c r="H20">
        <f t="shared" si="0"/>
        <v>6</v>
      </c>
    </row>
    <row r="21" spans="1:8" x14ac:dyDescent="0.35">
      <c r="A21" s="5" t="s">
        <v>51</v>
      </c>
      <c r="B21">
        <v>3.875</v>
      </c>
      <c r="C21">
        <v>4.25</v>
      </c>
      <c r="D21">
        <v>7.5</v>
      </c>
      <c r="E21">
        <v>7.625</v>
      </c>
      <c r="F21">
        <v>7.625</v>
      </c>
      <c r="G21">
        <v>6.875</v>
      </c>
      <c r="H21">
        <f t="shared" si="0"/>
        <v>5.375</v>
      </c>
    </row>
    <row r="22" spans="1:8" x14ac:dyDescent="0.35">
      <c r="A22" s="5" t="s">
        <v>48</v>
      </c>
      <c r="B22">
        <v>4.5</v>
      </c>
      <c r="C22">
        <v>4.333333333333333</v>
      </c>
      <c r="D22">
        <v>9</v>
      </c>
      <c r="E22">
        <v>8.5</v>
      </c>
      <c r="F22">
        <v>8.1666666666666661</v>
      </c>
      <c r="G22">
        <v>8.1666666666666661</v>
      </c>
      <c r="H22">
        <f t="shared" si="0"/>
        <v>6.333333333333333</v>
      </c>
    </row>
    <row r="23" spans="1:8" x14ac:dyDescent="0.35">
      <c r="A23" s="5" t="s">
        <v>56</v>
      </c>
      <c r="B23">
        <v>4</v>
      </c>
      <c r="C23">
        <v>4</v>
      </c>
      <c r="D23">
        <v>7.5</v>
      </c>
      <c r="E23">
        <v>7.5</v>
      </c>
      <c r="F23">
        <v>9</v>
      </c>
      <c r="G23">
        <v>8.5</v>
      </c>
      <c r="H23">
        <f t="shared" si="0"/>
        <v>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F655-A6E4-4ADB-9EEE-1FD4AF4AC7C7}">
  <dimension ref="A1:E23"/>
  <sheetViews>
    <sheetView workbookViewId="0">
      <selection activeCell="G20" sqref="G20"/>
    </sheetView>
  </sheetViews>
  <sheetFormatPr defaultRowHeight="14.5" x14ac:dyDescent="0.35"/>
  <cols>
    <col min="1" max="1" width="24.26953125" customWidth="1"/>
    <col min="2" max="2" width="16.26953125" customWidth="1"/>
    <col min="3" max="3" width="15.36328125" customWidth="1"/>
    <col min="4" max="4" width="18.1796875" customWidth="1"/>
  </cols>
  <sheetData>
    <row r="1" spans="1:5" x14ac:dyDescent="0.35">
      <c r="A1" s="7" t="s">
        <v>101</v>
      </c>
      <c r="B1" s="9" t="s">
        <v>67</v>
      </c>
      <c r="C1" s="9" t="s">
        <v>88</v>
      </c>
      <c r="D1" s="9" t="s">
        <v>95</v>
      </c>
      <c r="E1" s="9" t="s">
        <v>104</v>
      </c>
    </row>
    <row r="2" spans="1:5" x14ac:dyDescent="0.35">
      <c r="A2" s="5" t="s">
        <v>54</v>
      </c>
      <c r="B2">
        <v>4</v>
      </c>
      <c r="C2">
        <v>1</v>
      </c>
      <c r="D2">
        <v>8</v>
      </c>
      <c r="E2">
        <f>AVERAGE(B2,D2)</f>
        <v>6</v>
      </c>
    </row>
    <row r="3" spans="1:5" x14ac:dyDescent="0.35">
      <c r="A3" s="5" t="s">
        <v>58</v>
      </c>
      <c r="B3">
        <v>5</v>
      </c>
      <c r="C3">
        <v>1</v>
      </c>
      <c r="D3">
        <v>8</v>
      </c>
      <c r="E3">
        <f t="shared" ref="E3:E23" si="0">AVERAGE(B3,D3)</f>
        <v>6.5</v>
      </c>
    </row>
    <row r="4" spans="1:5" x14ac:dyDescent="0.35">
      <c r="A4" s="5" t="s">
        <v>64</v>
      </c>
      <c r="B4">
        <v>4.333333333333333</v>
      </c>
      <c r="C4">
        <v>0.66666666666666663</v>
      </c>
      <c r="D4">
        <v>7.666666666666667</v>
      </c>
      <c r="E4">
        <f t="shared" si="0"/>
        <v>6</v>
      </c>
    </row>
    <row r="5" spans="1:5" x14ac:dyDescent="0.35">
      <c r="A5" s="5" t="s">
        <v>62</v>
      </c>
      <c r="B5">
        <v>4.5</v>
      </c>
      <c r="C5">
        <v>1</v>
      </c>
      <c r="D5">
        <v>8.5</v>
      </c>
      <c r="E5">
        <f t="shared" si="0"/>
        <v>6.5</v>
      </c>
    </row>
    <row r="6" spans="1:5" x14ac:dyDescent="0.35">
      <c r="A6" s="5" t="s">
        <v>50</v>
      </c>
      <c r="B6">
        <v>4.5</v>
      </c>
      <c r="C6">
        <v>1</v>
      </c>
      <c r="D6">
        <v>6.75</v>
      </c>
      <c r="E6">
        <f t="shared" si="0"/>
        <v>5.625</v>
      </c>
    </row>
    <row r="7" spans="1:5" x14ac:dyDescent="0.35">
      <c r="A7" s="5" t="s">
        <v>59</v>
      </c>
      <c r="B7">
        <v>5</v>
      </c>
      <c r="C7">
        <v>1</v>
      </c>
      <c r="D7">
        <v>4</v>
      </c>
      <c r="E7">
        <f t="shared" si="0"/>
        <v>4.5</v>
      </c>
    </row>
    <row r="8" spans="1:5" x14ac:dyDescent="0.35">
      <c r="A8" s="5" t="s">
        <v>47</v>
      </c>
      <c r="B8">
        <v>4.5</v>
      </c>
      <c r="C8">
        <v>0.5</v>
      </c>
      <c r="D8">
        <v>8.75</v>
      </c>
      <c r="E8">
        <f t="shared" si="0"/>
        <v>6.625</v>
      </c>
    </row>
    <row r="9" spans="1:5" x14ac:dyDescent="0.35">
      <c r="A9" s="5" t="s">
        <v>52</v>
      </c>
      <c r="B9">
        <v>3.8</v>
      </c>
      <c r="C9">
        <v>0.8</v>
      </c>
      <c r="D9">
        <v>5.4</v>
      </c>
      <c r="E9">
        <f t="shared" si="0"/>
        <v>4.5999999999999996</v>
      </c>
    </row>
    <row r="10" spans="1:5" x14ac:dyDescent="0.35">
      <c r="A10" s="5" t="s">
        <v>53</v>
      </c>
      <c r="B10">
        <v>3.6666666666666665</v>
      </c>
      <c r="C10">
        <v>0.66666666666666663</v>
      </c>
      <c r="D10">
        <v>6.666666666666667</v>
      </c>
      <c r="E10">
        <f t="shared" si="0"/>
        <v>5.166666666666667</v>
      </c>
    </row>
    <row r="11" spans="1:5" x14ac:dyDescent="0.35">
      <c r="A11" s="5" t="s">
        <v>55</v>
      </c>
      <c r="B11">
        <v>5</v>
      </c>
      <c r="C11">
        <v>1</v>
      </c>
      <c r="D11">
        <v>10</v>
      </c>
      <c r="E11">
        <f t="shared" si="0"/>
        <v>7.5</v>
      </c>
    </row>
    <row r="12" spans="1:5" x14ac:dyDescent="0.35">
      <c r="A12" s="5" t="s">
        <v>46</v>
      </c>
      <c r="B12">
        <v>2.375</v>
      </c>
      <c r="C12">
        <v>0.25</v>
      </c>
      <c r="D12">
        <v>5.5</v>
      </c>
      <c r="E12">
        <f t="shared" si="0"/>
        <v>3.9375</v>
      </c>
    </row>
    <row r="13" spans="1:5" x14ac:dyDescent="0.35">
      <c r="A13" s="5" t="s">
        <v>61</v>
      </c>
      <c r="B13">
        <v>3.2222222222222223</v>
      </c>
      <c r="C13">
        <v>0.1111111111111111</v>
      </c>
      <c r="D13">
        <v>6.4444444444444446</v>
      </c>
      <c r="E13">
        <f t="shared" si="0"/>
        <v>4.8333333333333339</v>
      </c>
    </row>
    <row r="14" spans="1:5" x14ac:dyDescent="0.35">
      <c r="A14" s="5" t="s">
        <v>45</v>
      </c>
      <c r="B14">
        <v>4</v>
      </c>
      <c r="C14">
        <v>0.33333333333333331</v>
      </c>
      <c r="D14">
        <v>7.666666666666667</v>
      </c>
      <c r="E14">
        <f t="shared" si="0"/>
        <v>5.8333333333333339</v>
      </c>
    </row>
    <row r="15" spans="1:5" x14ac:dyDescent="0.35">
      <c r="A15" s="5" t="s">
        <v>63</v>
      </c>
      <c r="B15">
        <v>5</v>
      </c>
      <c r="C15">
        <v>1</v>
      </c>
      <c r="D15">
        <v>7</v>
      </c>
      <c r="E15">
        <f t="shared" si="0"/>
        <v>6</v>
      </c>
    </row>
    <row r="16" spans="1:5" x14ac:dyDescent="0.35">
      <c r="A16" s="5" t="s">
        <v>43</v>
      </c>
      <c r="B16">
        <v>5</v>
      </c>
      <c r="C16">
        <v>1</v>
      </c>
      <c r="D16">
        <v>9</v>
      </c>
      <c r="E16">
        <f t="shared" si="0"/>
        <v>7</v>
      </c>
    </row>
    <row r="17" spans="1:5" x14ac:dyDescent="0.35">
      <c r="A17" s="5" t="s">
        <v>49</v>
      </c>
      <c r="B17">
        <v>4.5</v>
      </c>
      <c r="C17">
        <v>1</v>
      </c>
      <c r="D17">
        <v>7</v>
      </c>
      <c r="E17">
        <f t="shared" si="0"/>
        <v>5.75</v>
      </c>
    </row>
    <row r="18" spans="1:5" x14ac:dyDescent="0.35">
      <c r="A18" s="5" t="s">
        <v>44</v>
      </c>
      <c r="B18">
        <v>5</v>
      </c>
      <c r="C18">
        <v>1</v>
      </c>
      <c r="D18">
        <v>9</v>
      </c>
      <c r="E18">
        <f t="shared" si="0"/>
        <v>7</v>
      </c>
    </row>
    <row r="19" spans="1:5" x14ac:dyDescent="0.35">
      <c r="A19" s="5" t="s">
        <v>57</v>
      </c>
      <c r="B19">
        <v>4</v>
      </c>
      <c r="C19">
        <v>1</v>
      </c>
      <c r="D19">
        <v>9</v>
      </c>
      <c r="E19">
        <f t="shared" si="0"/>
        <v>6.5</v>
      </c>
    </row>
    <row r="20" spans="1:5" x14ac:dyDescent="0.35">
      <c r="A20" s="5" t="s">
        <v>60</v>
      </c>
      <c r="B20">
        <v>4</v>
      </c>
      <c r="C20">
        <v>1</v>
      </c>
      <c r="D20">
        <v>7.333333333333333</v>
      </c>
      <c r="E20">
        <f t="shared" si="0"/>
        <v>5.6666666666666661</v>
      </c>
    </row>
    <row r="21" spans="1:5" x14ac:dyDescent="0.35">
      <c r="A21" s="5" t="s">
        <v>51</v>
      </c>
      <c r="B21">
        <v>3.875</v>
      </c>
      <c r="C21">
        <v>0.5</v>
      </c>
      <c r="D21">
        <v>7.25</v>
      </c>
      <c r="E21">
        <f t="shared" si="0"/>
        <v>5.5625</v>
      </c>
    </row>
    <row r="22" spans="1:5" x14ac:dyDescent="0.35">
      <c r="A22" s="5" t="s">
        <v>48</v>
      </c>
      <c r="B22">
        <v>4</v>
      </c>
      <c r="C22">
        <v>0.33333333333333331</v>
      </c>
      <c r="D22">
        <v>7.666666666666667</v>
      </c>
      <c r="E22">
        <f t="shared" si="0"/>
        <v>5.8333333333333339</v>
      </c>
    </row>
    <row r="23" spans="1:5" x14ac:dyDescent="0.35">
      <c r="A23" s="5" t="s">
        <v>56</v>
      </c>
      <c r="B23">
        <v>4</v>
      </c>
      <c r="C23">
        <v>0</v>
      </c>
      <c r="D23">
        <v>8.5</v>
      </c>
      <c r="E23">
        <f t="shared" si="0"/>
        <v>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7C14-5F62-4555-BBC4-B81EE126A750}">
  <dimension ref="A1:E23"/>
  <sheetViews>
    <sheetView topLeftCell="A6" workbookViewId="0">
      <selection activeCell="H25" sqref="H25"/>
    </sheetView>
  </sheetViews>
  <sheetFormatPr defaultRowHeight="14.5" x14ac:dyDescent="0.35"/>
  <cols>
    <col min="1" max="1" width="20.90625" customWidth="1"/>
  </cols>
  <sheetData>
    <row r="1" spans="1:5" x14ac:dyDescent="0.35">
      <c r="A1" s="7" t="s">
        <v>101</v>
      </c>
      <c r="B1" s="4" t="s">
        <v>69</v>
      </c>
      <c r="C1" s="4" t="s">
        <v>100</v>
      </c>
      <c r="D1" s="4" t="s">
        <v>99</v>
      </c>
      <c r="E1" s="4" t="s">
        <v>104</v>
      </c>
    </row>
    <row r="2" spans="1:5" x14ac:dyDescent="0.35">
      <c r="A2" s="5" t="s">
        <v>54</v>
      </c>
      <c r="B2">
        <v>4</v>
      </c>
      <c r="C2">
        <v>9</v>
      </c>
      <c r="D2">
        <v>8</v>
      </c>
      <c r="E2">
        <f>AVERAGE(B2,D2)</f>
        <v>6</v>
      </c>
    </row>
    <row r="3" spans="1:5" x14ac:dyDescent="0.35">
      <c r="A3" s="5" t="s">
        <v>58</v>
      </c>
      <c r="B3">
        <v>5</v>
      </c>
      <c r="C3">
        <v>9</v>
      </c>
      <c r="D3">
        <v>9</v>
      </c>
      <c r="E3">
        <f t="shared" ref="E3:E23" si="0">AVERAGE(B3,D3)</f>
        <v>7</v>
      </c>
    </row>
    <row r="4" spans="1:5" x14ac:dyDescent="0.35">
      <c r="A4" s="5" t="s">
        <v>64</v>
      </c>
      <c r="B4">
        <v>5</v>
      </c>
      <c r="C4">
        <v>10</v>
      </c>
      <c r="D4">
        <v>8.6666666666666661</v>
      </c>
      <c r="E4">
        <f t="shared" si="0"/>
        <v>6.833333333333333</v>
      </c>
    </row>
    <row r="5" spans="1:5" x14ac:dyDescent="0.35">
      <c r="A5" s="5" t="s">
        <v>62</v>
      </c>
      <c r="B5">
        <v>5</v>
      </c>
      <c r="C5">
        <v>10</v>
      </c>
      <c r="D5">
        <v>10</v>
      </c>
      <c r="E5">
        <f t="shared" si="0"/>
        <v>7.5</v>
      </c>
    </row>
    <row r="6" spans="1:5" x14ac:dyDescent="0.35">
      <c r="A6" s="5" t="s">
        <v>50</v>
      </c>
      <c r="B6">
        <v>4.75</v>
      </c>
      <c r="C6">
        <v>9.25</v>
      </c>
      <c r="D6">
        <v>8.25</v>
      </c>
      <c r="E6">
        <f t="shared" si="0"/>
        <v>6.5</v>
      </c>
    </row>
    <row r="7" spans="1:5" x14ac:dyDescent="0.35">
      <c r="A7" s="5" t="s">
        <v>59</v>
      </c>
      <c r="B7">
        <v>5</v>
      </c>
      <c r="C7">
        <v>10</v>
      </c>
      <c r="D7">
        <v>9</v>
      </c>
      <c r="E7">
        <f t="shared" si="0"/>
        <v>7</v>
      </c>
    </row>
    <row r="8" spans="1:5" x14ac:dyDescent="0.35">
      <c r="A8" s="5" t="s">
        <v>47</v>
      </c>
      <c r="B8">
        <v>4.5</v>
      </c>
      <c r="C8">
        <v>10</v>
      </c>
      <c r="D8">
        <v>9</v>
      </c>
      <c r="E8">
        <f t="shared" si="0"/>
        <v>6.75</v>
      </c>
    </row>
    <row r="9" spans="1:5" x14ac:dyDescent="0.35">
      <c r="A9" s="5" t="s">
        <v>52</v>
      </c>
      <c r="B9">
        <v>3.2</v>
      </c>
      <c r="C9">
        <v>8.4</v>
      </c>
      <c r="D9">
        <v>7.4</v>
      </c>
      <c r="E9">
        <f t="shared" si="0"/>
        <v>5.3000000000000007</v>
      </c>
    </row>
    <row r="10" spans="1:5" x14ac:dyDescent="0.35">
      <c r="A10" s="5" t="s">
        <v>53</v>
      </c>
      <c r="B10">
        <v>4.333333333333333</v>
      </c>
      <c r="C10">
        <v>8</v>
      </c>
      <c r="D10">
        <v>8</v>
      </c>
      <c r="E10">
        <f t="shared" si="0"/>
        <v>6.1666666666666661</v>
      </c>
    </row>
    <row r="11" spans="1:5" x14ac:dyDescent="0.35">
      <c r="A11" s="5" t="s">
        <v>55</v>
      </c>
      <c r="B11">
        <v>5</v>
      </c>
      <c r="C11">
        <v>10</v>
      </c>
      <c r="D11">
        <v>10</v>
      </c>
      <c r="E11">
        <f t="shared" si="0"/>
        <v>7.5</v>
      </c>
    </row>
    <row r="12" spans="1:5" x14ac:dyDescent="0.35">
      <c r="A12" s="5" t="s">
        <v>46</v>
      </c>
      <c r="B12">
        <v>3.875</v>
      </c>
      <c r="C12">
        <v>7.375</v>
      </c>
      <c r="D12">
        <v>6.125</v>
      </c>
      <c r="E12">
        <f t="shared" si="0"/>
        <v>5</v>
      </c>
    </row>
    <row r="13" spans="1:5" x14ac:dyDescent="0.35">
      <c r="A13" s="5" t="s">
        <v>61</v>
      </c>
      <c r="B13">
        <v>4</v>
      </c>
      <c r="C13">
        <v>8.1111111111111107</v>
      </c>
      <c r="D13">
        <v>7.7777777777777777</v>
      </c>
      <c r="E13">
        <f t="shared" si="0"/>
        <v>5.8888888888888893</v>
      </c>
    </row>
    <row r="14" spans="1:5" x14ac:dyDescent="0.35">
      <c r="A14" s="5" t="s">
        <v>45</v>
      </c>
      <c r="B14">
        <v>4.333333333333333</v>
      </c>
      <c r="C14">
        <v>9</v>
      </c>
      <c r="D14">
        <v>8.6666666666666661</v>
      </c>
      <c r="E14">
        <f t="shared" si="0"/>
        <v>6.5</v>
      </c>
    </row>
    <row r="15" spans="1:5" x14ac:dyDescent="0.35">
      <c r="A15" s="5" t="s">
        <v>63</v>
      </c>
      <c r="B15">
        <v>5</v>
      </c>
      <c r="C15">
        <v>8</v>
      </c>
      <c r="D15">
        <v>8</v>
      </c>
      <c r="E15">
        <f t="shared" si="0"/>
        <v>6.5</v>
      </c>
    </row>
    <row r="16" spans="1:5" x14ac:dyDescent="0.35">
      <c r="A16" s="5" t="s">
        <v>43</v>
      </c>
      <c r="B16">
        <v>4</v>
      </c>
      <c r="C16">
        <v>9</v>
      </c>
      <c r="D16">
        <v>9</v>
      </c>
      <c r="E16">
        <f t="shared" si="0"/>
        <v>6.5</v>
      </c>
    </row>
    <row r="17" spans="1:5" x14ac:dyDescent="0.35">
      <c r="A17" s="5" t="s">
        <v>49</v>
      </c>
      <c r="B17">
        <v>5</v>
      </c>
      <c r="C17">
        <v>9</v>
      </c>
      <c r="D17">
        <v>8</v>
      </c>
      <c r="E17">
        <f t="shared" si="0"/>
        <v>6.5</v>
      </c>
    </row>
    <row r="18" spans="1:5" x14ac:dyDescent="0.35">
      <c r="A18" s="5" t="s">
        <v>44</v>
      </c>
      <c r="B18">
        <v>5</v>
      </c>
      <c r="C18">
        <v>9</v>
      </c>
      <c r="D18">
        <v>8</v>
      </c>
      <c r="E18">
        <f t="shared" si="0"/>
        <v>6.5</v>
      </c>
    </row>
    <row r="19" spans="1:5" x14ac:dyDescent="0.35">
      <c r="A19" s="5" t="s">
        <v>57</v>
      </c>
      <c r="B19">
        <v>4</v>
      </c>
      <c r="C19">
        <v>9</v>
      </c>
      <c r="D19">
        <v>8</v>
      </c>
      <c r="E19">
        <f t="shared" si="0"/>
        <v>6</v>
      </c>
    </row>
    <row r="20" spans="1:5" x14ac:dyDescent="0.35">
      <c r="A20" s="5" t="s">
        <v>60</v>
      </c>
      <c r="B20">
        <v>4</v>
      </c>
      <c r="C20">
        <v>8.6666666666666661</v>
      </c>
      <c r="D20">
        <v>8</v>
      </c>
      <c r="E20">
        <f t="shared" si="0"/>
        <v>6</v>
      </c>
    </row>
    <row r="21" spans="1:5" x14ac:dyDescent="0.35">
      <c r="A21" s="5" t="s">
        <v>51</v>
      </c>
      <c r="B21">
        <v>3.625</v>
      </c>
      <c r="C21">
        <v>7.375</v>
      </c>
      <c r="D21">
        <v>7</v>
      </c>
      <c r="E21">
        <f t="shared" si="0"/>
        <v>5.3125</v>
      </c>
    </row>
    <row r="22" spans="1:5" x14ac:dyDescent="0.35">
      <c r="A22" s="5" t="s">
        <v>48</v>
      </c>
      <c r="B22">
        <v>4.666666666666667</v>
      </c>
      <c r="C22">
        <v>8.6666666666666661</v>
      </c>
      <c r="D22">
        <v>7.833333333333333</v>
      </c>
      <c r="E22">
        <f t="shared" si="0"/>
        <v>6.25</v>
      </c>
    </row>
    <row r="23" spans="1:5" x14ac:dyDescent="0.35">
      <c r="A23" s="5" t="s">
        <v>56</v>
      </c>
      <c r="B23">
        <v>4.5</v>
      </c>
      <c r="C23">
        <v>9</v>
      </c>
      <c r="D23">
        <v>7.5</v>
      </c>
      <c r="E23">
        <f t="shared" si="0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8C9B-FAB8-4BFC-B57A-4DEA2ACA6436}">
  <dimension ref="A1:U23"/>
  <sheetViews>
    <sheetView workbookViewId="0">
      <selection sqref="A1:A23"/>
    </sheetView>
  </sheetViews>
  <sheetFormatPr defaultRowHeight="14.5" x14ac:dyDescent="0.35"/>
  <cols>
    <col min="1" max="1" width="23.36328125" customWidth="1"/>
    <col min="2" max="2" width="15.81640625" customWidth="1"/>
    <col min="3" max="3" width="10.54296875" customWidth="1"/>
    <col min="4" max="6" width="10.6328125" customWidth="1"/>
    <col min="7" max="14" width="11.54296875" customWidth="1"/>
    <col min="18" max="18" width="11.81640625" customWidth="1"/>
    <col min="20" max="20" width="12.08984375" customWidth="1"/>
  </cols>
  <sheetData>
    <row r="1" spans="1:21" x14ac:dyDescent="0.35">
      <c r="A1" s="7" t="s">
        <v>101</v>
      </c>
      <c r="B1" s="10" t="s">
        <v>66</v>
      </c>
      <c r="C1" s="10" t="s">
        <v>68</v>
      </c>
      <c r="D1" s="10" t="s">
        <v>71</v>
      </c>
      <c r="E1" s="10" t="s">
        <v>72</v>
      </c>
      <c r="F1" s="10" t="s">
        <v>73</v>
      </c>
      <c r="G1" s="10" t="s">
        <v>75</v>
      </c>
      <c r="H1" s="10" t="s">
        <v>76</v>
      </c>
      <c r="I1" s="10" t="s">
        <v>77</v>
      </c>
      <c r="J1" s="10" t="s">
        <v>78</v>
      </c>
      <c r="K1" s="10" t="s">
        <v>79</v>
      </c>
      <c r="L1" s="10" t="s">
        <v>80</v>
      </c>
      <c r="M1" s="10" t="s">
        <v>81</v>
      </c>
      <c r="N1" s="10" t="s">
        <v>82</v>
      </c>
      <c r="O1" s="10" t="s">
        <v>85</v>
      </c>
      <c r="P1" s="10" t="s">
        <v>86</v>
      </c>
      <c r="Q1" s="10" t="s">
        <v>87</v>
      </c>
      <c r="R1" s="10" t="s">
        <v>89</v>
      </c>
      <c r="S1" s="10" t="s">
        <v>92</v>
      </c>
      <c r="T1" s="10" t="s">
        <v>93</v>
      </c>
      <c r="U1" s="10" t="s">
        <v>104</v>
      </c>
    </row>
    <row r="2" spans="1:21" x14ac:dyDescent="0.35">
      <c r="A2" s="5" t="s">
        <v>54</v>
      </c>
      <c r="B2">
        <v>4</v>
      </c>
      <c r="C2">
        <v>4</v>
      </c>
      <c r="D2">
        <v>4</v>
      </c>
      <c r="E2">
        <v>4</v>
      </c>
      <c r="F2">
        <v>4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8</v>
      </c>
      <c r="S2">
        <v>8</v>
      </c>
      <c r="T2">
        <v>8</v>
      </c>
      <c r="U2">
        <f>AVERAGE(B2,T2)</f>
        <v>6</v>
      </c>
    </row>
    <row r="3" spans="1:21" x14ac:dyDescent="0.35">
      <c r="A3" s="5" t="s">
        <v>58</v>
      </c>
      <c r="B3">
        <v>5</v>
      </c>
      <c r="C3">
        <v>5</v>
      </c>
      <c r="D3">
        <v>5</v>
      </c>
      <c r="E3">
        <v>5</v>
      </c>
      <c r="F3">
        <v>5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8</v>
      </c>
      <c r="S3">
        <v>8</v>
      </c>
      <c r="T3">
        <v>8</v>
      </c>
      <c r="U3">
        <f t="shared" ref="U3:U23" si="0">AVERAGE(B3,T3)</f>
        <v>6.5</v>
      </c>
    </row>
    <row r="4" spans="1:21" x14ac:dyDescent="0.35">
      <c r="A4" s="5" t="s">
        <v>64</v>
      </c>
      <c r="B4">
        <v>4</v>
      </c>
      <c r="C4">
        <v>5</v>
      </c>
      <c r="D4">
        <v>4</v>
      </c>
      <c r="E4">
        <v>4.666666666666667</v>
      </c>
      <c r="F4">
        <v>4</v>
      </c>
      <c r="G4">
        <v>0.66666666666666663</v>
      </c>
      <c r="H4">
        <v>1</v>
      </c>
      <c r="I4">
        <v>0.33333333333333331</v>
      </c>
      <c r="J4">
        <v>1</v>
      </c>
      <c r="K4">
        <v>0.66666666666666663</v>
      </c>
      <c r="L4">
        <v>1</v>
      </c>
      <c r="M4">
        <v>1</v>
      </c>
      <c r="N4">
        <v>1</v>
      </c>
      <c r="O4">
        <v>0.33333333333333331</v>
      </c>
      <c r="P4">
        <v>0.66666666666666663</v>
      </c>
      <c r="Q4">
        <v>1</v>
      </c>
      <c r="R4">
        <v>7.333333333333333</v>
      </c>
      <c r="S4">
        <v>8.3333333333333339</v>
      </c>
      <c r="T4">
        <v>7.666666666666667</v>
      </c>
      <c r="U4">
        <f t="shared" si="0"/>
        <v>5.8333333333333339</v>
      </c>
    </row>
    <row r="5" spans="1:21" x14ac:dyDescent="0.35">
      <c r="A5" s="5" t="s">
        <v>62</v>
      </c>
      <c r="B5">
        <v>4.5</v>
      </c>
      <c r="C5">
        <v>4.5</v>
      </c>
      <c r="D5">
        <v>4.5</v>
      </c>
      <c r="E5">
        <v>4.5</v>
      </c>
      <c r="F5">
        <v>4.5</v>
      </c>
      <c r="G5">
        <v>0.5</v>
      </c>
      <c r="H5">
        <v>1</v>
      </c>
      <c r="I5">
        <v>0.5</v>
      </c>
      <c r="J5">
        <v>1</v>
      </c>
      <c r="K5">
        <v>1</v>
      </c>
      <c r="L5">
        <v>1</v>
      </c>
      <c r="M5">
        <v>1</v>
      </c>
      <c r="N5">
        <v>0.5</v>
      </c>
      <c r="O5">
        <v>1</v>
      </c>
      <c r="P5">
        <v>1</v>
      </c>
      <c r="Q5">
        <v>0.5</v>
      </c>
      <c r="R5">
        <v>8.5</v>
      </c>
      <c r="S5">
        <v>9</v>
      </c>
      <c r="T5">
        <v>8.5</v>
      </c>
      <c r="U5">
        <f t="shared" si="0"/>
        <v>6.5</v>
      </c>
    </row>
    <row r="6" spans="1:21" x14ac:dyDescent="0.35">
      <c r="A6" s="5" t="s">
        <v>50</v>
      </c>
      <c r="B6">
        <v>4.25</v>
      </c>
      <c r="C6">
        <v>3.5</v>
      </c>
      <c r="D6">
        <v>3.5</v>
      </c>
      <c r="E6">
        <v>3.75</v>
      </c>
      <c r="F6">
        <v>3.25</v>
      </c>
      <c r="G6">
        <v>1</v>
      </c>
      <c r="H6">
        <v>1</v>
      </c>
      <c r="I6">
        <v>0.5</v>
      </c>
      <c r="J6">
        <v>0</v>
      </c>
      <c r="K6">
        <v>0.5</v>
      </c>
      <c r="L6">
        <v>0.75</v>
      </c>
      <c r="M6">
        <v>0.5</v>
      </c>
      <c r="N6">
        <v>1</v>
      </c>
      <c r="O6">
        <v>1</v>
      </c>
      <c r="P6">
        <v>1</v>
      </c>
      <c r="Q6">
        <v>1</v>
      </c>
      <c r="R6">
        <v>7.5</v>
      </c>
      <c r="S6">
        <v>8</v>
      </c>
      <c r="T6">
        <v>7.25</v>
      </c>
      <c r="U6">
        <f t="shared" si="0"/>
        <v>5.75</v>
      </c>
    </row>
    <row r="7" spans="1:21" x14ac:dyDescent="0.35">
      <c r="A7" s="5" t="s">
        <v>59</v>
      </c>
      <c r="B7">
        <v>5</v>
      </c>
      <c r="C7">
        <v>5</v>
      </c>
      <c r="D7">
        <v>4</v>
      </c>
      <c r="E7">
        <v>5</v>
      </c>
      <c r="F7">
        <v>5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8</v>
      </c>
      <c r="S7">
        <v>8</v>
      </c>
      <c r="T7">
        <v>9</v>
      </c>
      <c r="U7">
        <f t="shared" si="0"/>
        <v>7</v>
      </c>
    </row>
    <row r="8" spans="1:21" x14ac:dyDescent="0.35">
      <c r="A8" s="5" t="s">
        <v>47</v>
      </c>
      <c r="B8">
        <v>4.25</v>
      </c>
      <c r="C8">
        <v>4.25</v>
      </c>
      <c r="D8">
        <v>4</v>
      </c>
      <c r="E8">
        <v>5</v>
      </c>
      <c r="F8">
        <v>4</v>
      </c>
      <c r="G8">
        <v>1</v>
      </c>
      <c r="H8">
        <v>0.5</v>
      </c>
      <c r="I8">
        <v>0.5</v>
      </c>
      <c r="J8">
        <v>0.75</v>
      </c>
      <c r="K8">
        <v>1</v>
      </c>
      <c r="L8">
        <v>0.5</v>
      </c>
      <c r="M8">
        <v>1</v>
      </c>
      <c r="N8">
        <v>1</v>
      </c>
      <c r="O8">
        <v>1</v>
      </c>
      <c r="P8">
        <v>1</v>
      </c>
      <c r="Q8">
        <v>1</v>
      </c>
      <c r="R8">
        <v>9.25</v>
      </c>
      <c r="S8">
        <v>9.5</v>
      </c>
      <c r="T8">
        <v>9</v>
      </c>
      <c r="U8">
        <f t="shared" si="0"/>
        <v>6.625</v>
      </c>
    </row>
    <row r="9" spans="1:21" x14ac:dyDescent="0.35">
      <c r="A9" s="5" t="s">
        <v>52</v>
      </c>
      <c r="B9">
        <v>3</v>
      </c>
      <c r="C9">
        <v>4</v>
      </c>
      <c r="D9">
        <v>3.4</v>
      </c>
      <c r="E9">
        <v>3.2</v>
      </c>
      <c r="F9">
        <v>3.4</v>
      </c>
      <c r="G9">
        <v>0.6</v>
      </c>
      <c r="H9">
        <v>1</v>
      </c>
      <c r="I9">
        <v>0.6</v>
      </c>
      <c r="J9">
        <v>0.6</v>
      </c>
      <c r="K9">
        <v>0.8</v>
      </c>
      <c r="L9">
        <v>0.8</v>
      </c>
      <c r="M9">
        <v>0.8</v>
      </c>
      <c r="N9">
        <v>0.6</v>
      </c>
      <c r="O9">
        <v>1</v>
      </c>
      <c r="P9">
        <v>1</v>
      </c>
      <c r="Q9">
        <v>1</v>
      </c>
      <c r="R9">
        <v>8.6</v>
      </c>
      <c r="S9">
        <v>7.6</v>
      </c>
      <c r="T9">
        <v>8.4</v>
      </c>
      <c r="U9">
        <f t="shared" si="0"/>
        <v>5.7</v>
      </c>
    </row>
    <row r="10" spans="1:21" x14ac:dyDescent="0.35">
      <c r="A10" s="5" t="s">
        <v>53</v>
      </c>
      <c r="B10">
        <v>4.333333333333333</v>
      </c>
      <c r="C10">
        <v>4.333333333333333</v>
      </c>
      <c r="D10">
        <v>4.333333333333333</v>
      </c>
      <c r="E10">
        <v>4.333333333333333</v>
      </c>
      <c r="F10">
        <v>4.333333333333333</v>
      </c>
      <c r="G10">
        <v>1</v>
      </c>
      <c r="H10">
        <v>1</v>
      </c>
      <c r="I10">
        <v>1</v>
      </c>
      <c r="J10">
        <v>0.66666666666666663</v>
      </c>
      <c r="K10">
        <v>1</v>
      </c>
      <c r="L10">
        <v>0.66666666666666663</v>
      </c>
      <c r="M10">
        <v>0.66666666666666663</v>
      </c>
      <c r="N10">
        <v>0.66666666666666663</v>
      </c>
      <c r="O10">
        <v>0.66666666666666663</v>
      </c>
      <c r="P10">
        <v>0.33333333333333331</v>
      </c>
      <c r="Q10">
        <v>0.66666666666666663</v>
      </c>
      <c r="R10">
        <v>7.666666666666667</v>
      </c>
      <c r="S10">
        <v>7.666666666666667</v>
      </c>
      <c r="T10">
        <v>8</v>
      </c>
      <c r="U10">
        <f t="shared" si="0"/>
        <v>6.1666666666666661</v>
      </c>
    </row>
    <row r="11" spans="1:21" x14ac:dyDescent="0.35">
      <c r="A11" s="5" t="s">
        <v>55</v>
      </c>
      <c r="B11">
        <v>5</v>
      </c>
      <c r="C11">
        <v>5</v>
      </c>
      <c r="D11">
        <v>5</v>
      </c>
      <c r="E11">
        <v>5</v>
      </c>
      <c r="F11">
        <v>5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10</v>
      </c>
      <c r="S11">
        <v>10</v>
      </c>
      <c r="T11">
        <v>10</v>
      </c>
      <c r="U11">
        <f t="shared" si="0"/>
        <v>7.5</v>
      </c>
    </row>
    <row r="12" spans="1:21" x14ac:dyDescent="0.35">
      <c r="A12" s="5" t="s">
        <v>46</v>
      </c>
      <c r="B12">
        <v>2.625</v>
      </c>
      <c r="C12">
        <v>3.75</v>
      </c>
      <c r="D12">
        <v>3</v>
      </c>
      <c r="E12">
        <v>3.625</v>
      </c>
      <c r="F12">
        <v>3.625</v>
      </c>
      <c r="G12">
        <v>0.5</v>
      </c>
      <c r="H12">
        <v>0.75</v>
      </c>
      <c r="I12">
        <v>0.625</v>
      </c>
      <c r="J12">
        <v>0.875</v>
      </c>
      <c r="K12">
        <v>0.625</v>
      </c>
      <c r="L12">
        <v>0.875</v>
      </c>
      <c r="M12">
        <v>0.75</v>
      </c>
      <c r="N12">
        <v>0.625</v>
      </c>
      <c r="O12">
        <v>0.625</v>
      </c>
      <c r="P12">
        <v>1</v>
      </c>
      <c r="Q12">
        <v>1</v>
      </c>
      <c r="R12">
        <v>7.625</v>
      </c>
      <c r="S12">
        <v>8.25</v>
      </c>
      <c r="T12">
        <v>7.5</v>
      </c>
      <c r="U12">
        <f t="shared" si="0"/>
        <v>5.0625</v>
      </c>
    </row>
    <row r="13" spans="1:21" x14ac:dyDescent="0.35">
      <c r="A13" s="5" t="s">
        <v>61</v>
      </c>
      <c r="B13">
        <v>4</v>
      </c>
      <c r="C13">
        <v>3.8888888888888888</v>
      </c>
      <c r="D13">
        <v>3.8888888888888888</v>
      </c>
      <c r="E13">
        <v>3.7777777777777777</v>
      </c>
      <c r="F13">
        <v>3.8888888888888888</v>
      </c>
      <c r="G13">
        <v>0.66666666666666663</v>
      </c>
      <c r="H13">
        <v>0.66666666666666663</v>
      </c>
      <c r="I13">
        <v>0.55555555555555558</v>
      </c>
      <c r="J13">
        <v>0.55555555555555558</v>
      </c>
      <c r="K13">
        <v>0.77777777777777779</v>
      </c>
      <c r="L13">
        <v>0.55555555555555558</v>
      </c>
      <c r="M13">
        <v>0.88888888888888884</v>
      </c>
      <c r="N13">
        <v>0.55555555555555558</v>
      </c>
      <c r="O13">
        <v>0.77777777777777779</v>
      </c>
      <c r="P13">
        <v>0.77777777777777779</v>
      </c>
      <c r="Q13">
        <v>0.77777777777777779</v>
      </c>
      <c r="R13">
        <v>7</v>
      </c>
      <c r="S13">
        <v>7.666666666666667</v>
      </c>
      <c r="T13">
        <v>7.666666666666667</v>
      </c>
      <c r="U13">
        <f t="shared" si="0"/>
        <v>5.8333333333333339</v>
      </c>
    </row>
    <row r="14" spans="1:21" x14ac:dyDescent="0.35">
      <c r="A14" s="5" t="s">
        <v>45</v>
      </c>
      <c r="B14">
        <v>4.666666666666667</v>
      </c>
      <c r="C14">
        <v>4.666666666666667</v>
      </c>
      <c r="D14">
        <v>4.333333333333333</v>
      </c>
      <c r="E14">
        <v>4.333333333333333</v>
      </c>
      <c r="F14">
        <v>4.666666666666667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9</v>
      </c>
      <c r="S14">
        <v>9</v>
      </c>
      <c r="T14">
        <v>9</v>
      </c>
      <c r="U14">
        <f t="shared" si="0"/>
        <v>6.8333333333333339</v>
      </c>
    </row>
    <row r="15" spans="1:21" x14ac:dyDescent="0.35">
      <c r="A15" s="5" t="s">
        <v>63</v>
      </c>
      <c r="B15">
        <v>5</v>
      </c>
      <c r="C15">
        <v>5</v>
      </c>
      <c r="D15">
        <v>5</v>
      </c>
      <c r="E15">
        <v>5</v>
      </c>
      <c r="F15">
        <v>5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>
        <v>1</v>
      </c>
      <c r="R15">
        <v>9</v>
      </c>
      <c r="S15">
        <v>8</v>
      </c>
      <c r="T15">
        <v>10</v>
      </c>
      <c r="U15">
        <f t="shared" si="0"/>
        <v>7.5</v>
      </c>
    </row>
    <row r="16" spans="1:21" x14ac:dyDescent="0.35">
      <c r="A16" s="5" t="s">
        <v>43</v>
      </c>
      <c r="B16">
        <v>4</v>
      </c>
      <c r="C16">
        <v>5</v>
      </c>
      <c r="D16">
        <v>5</v>
      </c>
      <c r="E16">
        <v>5</v>
      </c>
      <c r="F16">
        <v>5</v>
      </c>
      <c r="G16">
        <v>1</v>
      </c>
      <c r="H16">
        <v>1</v>
      </c>
      <c r="I16">
        <v>1</v>
      </c>
      <c r="J16">
        <v>-1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9</v>
      </c>
      <c r="S16">
        <v>8</v>
      </c>
      <c r="T16">
        <v>10</v>
      </c>
      <c r="U16">
        <f t="shared" si="0"/>
        <v>7</v>
      </c>
    </row>
    <row r="17" spans="1:21" x14ac:dyDescent="0.35">
      <c r="A17" s="5" t="s">
        <v>49</v>
      </c>
      <c r="B17">
        <v>4.5</v>
      </c>
      <c r="C17">
        <v>5</v>
      </c>
      <c r="D17">
        <v>5</v>
      </c>
      <c r="E17">
        <v>5</v>
      </c>
      <c r="F17">
        <v>5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0.5</v>
      </c>
      <c r="P17">
        <v>0.5</v>
      </c>
      <c r="Q17">
        <v>0.5</v>
      </c>
      <c r="R17">
        <v>7.5</v>
      </c>
      <c r="S17">
        <v>7.5</v>
      </c>
      <c r="T17">
        <v>8</v>
      </c>
      <c r="U17">
        <f t="shared" si="0"/>
        <v>6.25</v>
      </c>
    </row>
    <row r="18" spans="1:21" x14ac:dyDescent="0.35">
      <c r="A18" s="5" t="s">
        <v>44</v>
      </c>
      <c r="B18">
        <v>4</v>
      </c>
      <c r="C18">
        <v>4</v>
      </c>
      <c r="D18">
        <v>4</v>
      </c>
      <c r="E18">
        <v>5</v>
      </c>
      <c r="F18">
        <v>4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7</v>
      </c>
      <c r="S18">
        <v>8</v>
      </c>
      <c r="T18">
        <v>7</v>
      </c>
      <c r="U18">
        <f t="shared" si="0"/>
        <v>5.5</v>
      </c>
    </row>
    <row r="19" spans="1:21" x14ac:dyDescent="0.35">
      <c r="A19" s="5" t="s">
        <v>57</v>
      </c>
      <c r="B19">
        <v>5</v>
      </c>
      <c r="C19">
        <v>5</v>
      </c>
      <c r="D19">
        <v>5</v>
      </c>
      <c r="E19">
        <v>5</v>
      </c>
      <c r="F19">
        <v>5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8</v>
      </c>
      <c r="S19">
        <v>9</v>
      </c>
      <c r="T19">
        <v>10</v>
      </c>
      <c r="U19">
        <f t="shared" si="0"/>
        <v>7.5</v>
      </c>
    </row>
    <row r="20" spans="1:21" x14ac:dyDescent="0.35">
      <c r="A20" s="5" t="s">
        <v>60</v>
      </c>
      <c r="B20">
        <v>3.6666666666666665</v>
      </c>
      <c r="C20">
        <v>4.333333333333333</v>
      </c>
      <c r="D20">
        <v>3.6666666666666665</v>
      </c>
      <c r="E20">
        <v>4.333333333333333</v>
      </c>
      <c r="F20">
        <v>4.333333333333333</v>
      </c>
      <c r="G20">
        <v>1</v>
      </c>
      <c r="H20">
        <v>1</v>
      </c>
      <c r="I20">
        <v>0.66666666666666663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7.333333333333333</v>
      </c>
      <c r="S20">
        <v>8</v>
      </c>
      <c r="T20">
        <v>8</v>
      </c>
      <c r="U20">
        <f t="shared" si="0"/>
        <v>5.833333333333333</v>
      </c>
    </row>
    <row r="21" spans="1:21" x14ac:dyDescent="0.35">
      <c r="A21" s="5" t="s">
        <v>51</v>
      </c>
      <c r="B21">
        <v>3.375</v>
      </c>
      <c r="C21">
        <v>3.5</v>
      </c>
      <c r="D21">
        <v>3.5</v>
      </c>
      <c r="E21">
        <v>3.625</v>
      </c>
      <c r="F21">
        <v>3.625</v>
      </c>
      <c r="G21">
        <v>0.25</v>
      </c>
      <c r="H21">
        <v>0.875</v>
      </c>
      <c r="I21">
        <v>0.125</v>
      </c>
      <c r="J21">
        <v>0.625</v>
      </c>
      <c r="K21">
        <v>0.375</v>
      </c>
      <c r="L21">
        <v>0.25</v>
      </c>
      <c r="M21">
        <v>0.5</v>
      </c>
      <c r="N21">
        <v>0.375</v>
      </c>
      <c r="O21">
        <v>0.875</v>
      </c>
      <c r="P21">
        <v>1</v>
      </c>
      <c r="Q21">
        <v>1</v>
      </c>
      <c r="R21">
        <v>7</v>
      </c>
      <c r="S21">
        <v>7.75</v>
      </c>
      <c r="T21">
        <v>7.5</v>
      </c>
      <c r="U21">
        <f t="shared" si="0"/>
        <v>5.4375</v>
      </c>
    </row>
    <row r="22" spans="1:21" x14ac:dyDescent="0.35">
      <c r="A22" s="5" t="s">
        <v>48</v>
      </c>
      <c r="B22">
        <v>4.833333333333333</v>
      </c>
      <c r="C22">
        <v>4.333333333333333</v>
      </c>
      <c r="D22">
        <v>4.5</v>
      </c>
      <c r="E22">
        <v>4.166666666666667</v>
      </c>
      <c r="F22">
        <v>4.666666666666667</v>
      </c>
      <c r="G22">
        <v>0.66666666666666663</v>
      </c>
      <c r="H22">
        <v>0.66666666666666663</v>
      </c>
      <c r="I22">
        <v>1</v>
      </c>
      <c r="J22">
        <v>0.33333333333333331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0.83333333333333337</v>
      </c>
      <c r="R22">
        <v>9</v>
      </c>
      <c r="S22">
        <v>8.6666666666666661</v>
      </c>
      <c r="T22">
        <v>8.3333333333333339</v>
      </c>
      <c r="U22">
        <f t="shared" si="0"/>
        <v>6.5833333333333339</v>
      </c>
    </row>
    <row r="23" spans="1:21" x14ac:dyDescent="0.35">
      <c r="A23" s="5" t="s">
        <v>56</v>
      </c>
      <c r="B23">
        <v>5</v>
      </c>
      <c r="C23">
        <v>4.5</v>
      </c>
      <c r="D23">
        <v>4.5</v>
      </c>
      <c r="E23">
        <v>4.5</v>
      </c>
      <c r="F23">
        <v>5</v>
      </c>
      <c r="G23">
        <v>1</v>
      </c>
      <c r="H23">
        <v>1</v>
      </c>
      <c r="I23">
        <v>1</v>
      </c>
      <c r="J23">
        <v>0.5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8</v>
      </c>
      <c r="S23">
        <v>8.5</v>
      </c>
      <c r="T23">
        <v>8</v>
      </c>
      <c r="U23">
        <f t="shared" si="0"/>
        <v>6.5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C184C-FA94-4B97-B35F-A7209439569F}">
  <dimension ref="A1:G23"/>
  <sheetViews>
    <sheetView tabSelected="1" zoomScale="84" workbookViewId="0">
      <selection activeCell="H26" sqref="H26"/>
    </sheetView>
  </sheetViews>
  <sheetFormatPr defaultRowHeight="14.5" x14ac:dyDescent="0.35"/>
  <cols>
    <col min="1" max="1" width="21.26953125" customWidth="1"/>
    <col min="2" max="2" width="19" customWidth="1"/>
    <col min="3" max="4" width="19.81640625" customWidth="1"/>
    <col min="5" max="5" width="18.90625" customWidth="1"/>
    <col min="6" max="6" width="19.90625" customWidth="1"/>
    <col min="7" max="7" width="20.26953125" customWidth="1"/>
    <col min="8" max="8" width="14.26953125" customWidth="1"/>
  </cols>
  <sheetData>
    <row r="1" spans="1:7" x14ac:dyDescent="0.35">
      <c r="A1" s="7" t="s">
        <v>101</v>
      </c>
      <c r="B1" s="11" t="s">
        <v>74</v>
      </c>
      <c r="C1" s="11" t="s">
        <v>83</v>
      </c>
      <c r="D1" s="11" t="s">
        <v>84</v>
      </c>
      <c r="E1" s="11" t="s">
        <v>90</v>
      </c>
      <c r="F1" s="11" t="s">
        <v>91</v>
      </c>
      <c r="G1" s="11" t="s">
        <v>102</v>
      </c>
    </row>
    <row r="2" spans="1:7" x14ac:dyDescent="0.35">
      <c r="A2" s="5" t="s">
        <v>54</v>
      </c>
      <c r="B2">
        <v>1</v>
      </c>
      <c r="C2">
        <v>1</v>
      </c>
      <c r="D2">
        <v>1</v>
      </c>
      <c r="E2">
        <v>8</v>
      </c>
      <c r="F2">
        <v>2</v>
      </c>
      <c r="G2">
        <f>AVERAGE(B2,F2)</f>
        <v>1.5</v>
      </c>
    </row>
    <row r="3" spans="1:7" x14ac:dyDescent="0.35">
      <c r="A3" s="5" t="s">
        <v>58</v>
      </c>
      <c r="B3">
        <v>1</v>
      </c>
      <c r="C3">
        <v>1</v>
      </c>
      <c r="D3">
        <v>1</v>
      </c>
      <c r="E3">
        <v>5</v>
      </c>
      <c r="F3">
        <v>5</v>
      </c>
      <c r="G3">
        <f t="shared" ref="G3:G23" si="0">AVERAGE(B3,F3)</f>
        <v>3</v>
      </c>
    </row>
    <row r="4" spans="1:7" x14ac:dyDescent="0.35">
      <c r="A4" s="5" t="s">
        <v>64</v>
      </c>
      <c r="B4">
        <v>1</v>
      </c>
      <c r="C4">
        <v>1</v>
      </c>
      <c r="D4">
        <v>1</v>
      </c>
      <c r="E4">
        <v>6.333333333333333</v>
      </c>
      <c r="F4">
        <v>3.6666666666666665</v>
      </c>
      <c r="G4">
        <f t="shared" si="0"/>
        <v>2.333333333333333</v>
      </c>
    </row>
    <row r="5" spans="1:7" x14ac:dyDescent="0.35">
      <c r="A5" s="5" t="s">
        <v>62</v>
      </c>
      <c r="B5">
        <v>1</v>
      </c>
      <c r="C5">
        <v>1</v>
      </c>
      <c r="D5">
        <v>1</v>
      </c>
      <c r="E5">
        <v>3</v>
      </c>
      <c r="F5">
        <v>7</v>
      </c>
      <c r="G5">
        <f t="shared" si="0"/>
        <v>4</v>
      </c>
    </row>
    <row r="6" spans="1:7" x14ac:dyDescent="0.35">
      <c r="A6" s="5" t="s">
        <v>50</v>
      </c>
      <c r="B6">
        <v>0.5</v>
      </c>
      <c r="C6">
        <v>0.5</v>
      </c>
      <c r="D6">
        <v>0.75</v>
      </c>
      <c r="E6">
        <v>9</v>
      </c>
      <c r="F6">
        <v>1</v>
      </c>
      <c r="G6">
        <f t="shared" si="0"/>
        <v>0.75</v>
      </c>
    </row>
    <row r="7" spans="1:7" x14ac:dyDescent="0.35">
      <c r="A7" s="5" t="s">
        <v>59</v>
      </c>
      <c r="B7">
        <v>1</v>
      </c>
      <c r="C7">
        <v>1</v>
      </c>
      <c r="D7">
        <v>1</v>
      </c>
      <c r="E7">
        <v>5</v>
      </c>
      <c r="F7">
        <v>5</v>
      </c>
      <c r="G7">
        <f t="shared" si="0"/>
        <v>3</v>
      </c>
    </row>
    <row r="8" spans="1:7" x14ac:dyDescent="0.35">
      <c r="A8" s="5" t="s">
        <v>47</v>
      </c>
      <c r="B8">
        <v>1</v>
      </c>
      <c r="C8">
        <v>0.5</v>
      </c>
      <c r="D8">
        <v>1</v>
      </c>
      <c r="E8">
        <v>5.75</v>
      </c>
      <c r="F8">
        <v>4.25</v>
      </c>
      <c r="G8">
        <f t="shared" si="0"/>
        <v>2.625</v>
      </c>
    </row>
    <row r="9" spans="1:7" x14ac:dyDescent="0.35">
      <c r="A9" s="5" t="s">
        <v>52</v>
      </c>
      <c r="B9">
        <v>0.8</v>
      </c>
      <c r="C9">
        <v>0.2</v>
      </c>
      <c r="D9">
        <v>1</v>
      </c>
      <c r="E9">
        <v>9</v>
      </c>
      <c r="F9">
        <v>1</v>
      </c>
      <c r="G9">
        <f t="shared" si="0"/>
        <v>0.9</v>
      </c>
    </row>
    <row r="10" spans="1:7" x14ac:dyDescent="0.35">
      <c r="A10" s="5" t="s">
        <v>53</v>
      </c>
      <c r="B10">
        <v>1</v>
      </c>
      <c r="C10">
        <v>1</v>
      </c>
      <c r="D10">
        <v>0.66666666666666663</v>
      </c>
      <c r="E10">
        <v>7.666666666666667</v>
      </c>
      <c r="F10">
        <v>2.3333333333333335</v>
      </c>
      <c r="G10">
        <f t="shared" si="0"/>
        <v>1.6666666666666667</v>
      </c>
    </row>
    <row r="11" spans="1:7" x14ac:dyDescent="0.35">
      <c r="A11" s="5" t="s">
        <v>55</v>
      </c>
      <c r="B11">
        <v>1</v>
      </c>
      <c r="C11">
        <v>1</v>
      </c>
      <c r="D11">
        <v>1</v>
      </c>
      <c r="E11">
        <v>10</v>
      </c>
      <c r="F11">
        <v>0</v>
      </c>
      <c r="G11">
        <f t="shared" si="0"/>
        <v>0.5</v>
      </c>
    </row>
    <row r="12" spans="1:7" x14ac:dyDescent="0.35">
      <c r="A12" s="5" t="s">
        <v>46</v>
      </c>
      <c r="B12">
        <v>0.625</v>
      </c>
      <c r="C12">
        <v>0.875</v>
      </c>
      <c r="D12">
        <v>1</v>
      </c>
      <c r="E12">
        <v>6.75</v>
      </c>
      <c r="F12">
        <v>3.25</v>
      </c>
      <c r="G12">
        <f t="shared" si="0"/>
        <v>1.9375</v>
      </c>
    </row>
    <row r="13" spans="1:7" x14ac:dyDescent="0.35">
      <c r="A13" s="5" t="s">
        <v>61</v>
      </c>
      <c r="B13">
        <v>0.77777777777777779</v>
      </c>
      <c r="C13">
        <v>0.44444444444444442</v>
      </c>
      <c r="D13">
        <v>0.66666666666666663</v>
      </c>
      <c r="E13">
        <v>7.2222222222222223</v>
      </c>
      <c r="F13">
        <v>2.7777777777777777</v>
      </c>
      <c r="G13">
        <f t="shared" si="0"/>
        <v>1.7777777777777777</v>
      </c>
    </row>
    <row r="14" spans="1:7" x14ac:dyDescent="0.35">
      <c r="A14" s="5" t="s">
        <v>45</v>
      </c>
      <c r="B14">
        <v>1</v>
      </c>
      <c r="C14">
        <v>0.33333333333333331</v>
      </c>
      <c r="D14">
        <v>0.33333333333333331</v>
      </c>
      <c r="E14">
        <v>7.333333333333333</v>
      </c>
      <c r="F14">
        <v>2.6666666666666665</v>
      </c>
      <c r="G14">
        <f t="shared" si="0"/>
        <v>1.8333333333333333</v>
      </c>
    </row>
    <row r="15" spans="1:7" x14ac:dyDescent="0.35">
      <c r="A15" s="5" t="s">
        <v>63</v>
      </c>
      <c r="B15">
        <v>1</v>
      </c>
      <c r="C15">
        <v>1</v>
      </c>
      <c r="D15">
        <v>1</v>
      </c>
      <c r="E15">
        <v>8</v>
      </c>
      <c r="F15">
        <v>2</v>
      </c>
      <c r="G15">
        <f t="shared" si="0"/>
        <v>1.5</v>
      </c>
    </row>
    <row r="16" spans="1:7" x14ac:dyDescent="0.35">
      <c r="A16" s="5" t="s">
        <v>43</v>
      </c>
      <c r="B16">
        <v>1</v>
      </c>
      <c r="C16">
        <v>-1</v>
      </c>
      <c r="D16">
        <v>-1</v>
      </c>
      <c r="E16">
        <v>5</v>
      </c>
      <c r="F16">
        <v>5</v>
      </c>
      <c r="G16">
        <f t="shared" si="0"/>
        <v>3</v>
      </c>
    </row>
    <row r="17" spans="1:7" x14ac:dyDescent="0.35">
      <c r="A17" s="5" t="s">
        <v>49</v>
      </c>
      <c r="B17">
        <v>1</v>
      </c>
      <c r="C17">
        <v>1</v>
      </c>
      <c r="D17">
        <v>1</v>
      </c>
      <c r="E17">
        <v>6.5</v>
      </c>
      <c r="F17">
        <v>3.5</v>
      </c>
      <c r="G17">
        <f t="shared" si="0"/>
        <v>2.25</v>
      </c>
    </row>
    <row r="18" spans="1:7" x14ac:dyDescent="0.35">
      <c r="A18" s="5" t="s">
        <v>44</v>
      </c>
      <c r="B18">
        <v>1</v>
      </c>
      <c r="C18">
        <v>1</v>
      </c>
      <c r="D18">
        <v>1</v>
      </c>
      <c r="E18">
        <v>6</v>
      </c>
      <c r="F18">
        <v>4</v>
      </c>
      <c r="G18">
        <f t="shared" si="0"/>
        <v>2.5</v>
      </c>
    </row>
    <row r="19" spans="1:7" x14ac:dyDescent="0.35">
      <c r="A19" s="5" t="s">
        <v>57</v>
      </c>
      <c r="B19">
        <v>1</v>
      </c>
      <c r="C19">
        <v>-1</v>
      </c>
      <c r="D19">
        <v>-1</v>
      </c>
      <c r="E19">
        <v>8</v>
      </c>
      <c r="F19">
        <v>2</v>
      </c>
      <c r="G19">
        <f t="shared" si="0"/>
        <v>1.5</v>
      </c>
    </row>
    <row r="20" spans="1:7" x14ac:dyDescent="0.35">
      <c r="A20" s="5" t="s">
        <v>60</v>
      </c>
      <c r="B20">
        <v>1</v>
      </c>
      <c r="C20">
        <v>1</v>
      </c>
      <c r="D20">
        <v>1</v>
      </c>
      <c r="E20">
        <v>3</v>
      </c>
      <c r="F20">
        <v>7</v>
      </c>
      <c r="G20">
        <f t="shared" si="0"/>
        <v>4</v>
      </c>
    </row>
    <row r="21" spans="1:7" x14ac:dyDescent="0.35">
      <c r="A21" s="5" t="s">
        <v>51</v>
      </c>
      <c r="B21">
        <v>0.25</v>
      </c>
      <c r="C21">
        <v>0.5</v>
      </c>
      <c r="D21">
        <v>0.75</v>
      </c>
      <c r="E21">
        <v>5.875</v>
      </c>
      <c r="F21">
        <v>4.125</v>
      </c>
      <c r="G21">
        <f t="shared" si="0"/>
        <v>2.1875</v>
      </c>
    </row>
    <row r="22" spans="1:7" x14ac:dyDescent="0.35">
      <c r="A22" s="5" t="s">
        <v>48</v>
      </c>
      <c r="B22">
        <v>0.66666666666666663</v>
      </c>
      <c r="C22">
        <v>1</v>
      </c>
      <c r="D22">
        <v>0.66666666666666663</v>
      </c>
      <c r="E22">
        <v>7.166666666666667</v>
      </c>
      <c r="F22">
        <v>2.8333333333333335</v>
      </c>
      <c r="G22">
        <f t="shared" si="0"/>
        <v>1.75</v>
      </c>
    </row>
    <row r="23" spans="1:7" x14ac:dyDescent="0.35">
      <c r="A23" s="5" t="s">
        <v>56</v>
      </c>
      <c r="B23">
        <v>1</v>
      </c>
      <c r="C23">
        <v>1</v>
      </c>
      <c r="D23">
        <v>1</v>
      </c>
      <c r="E23">
        <v>5.5</v>
      </c>
      <c r="F23">
        <v>4.5</v>
      </c>
      <c r="G23">
        <f t="shared" si="0"/>
        <v>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NUMERIC FIELDS</vt:lpstr>
      <vt:lpstr>Average Dataset</vt:lpstr>
      <vt:lpstr>Communication Effectiveness</vt:lpstr>
      <vt:lpstr>Feedback Quality</vt:lpstr>
      <vt:lpstr>Availabilty</vt:lpstr>
      <vt:lpstr>Motivation and Guidance</vt:lpstr>
      <vt:lpstr>Red Flags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Nisha Rani</cp:lastModifiedBy>
  <cp:revision/>
  <dcterms:created xsi:type="dcterms:W3CDTF">2025-05-29T13:23:06Z</dcterms:created>
  <dcterms:modified xsi:type="dcterms:W3CDTF">2025-07-17T23:28:36Z</dcterms:modified>
  <cp:category/>
  <cp:contentStatus/>
</cp:coreProperties>
</file>