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257610" sheetId="1" r:id="rId4"/>
  </sheets>
</workbook>
</file>

<file path=xl/sharedStrings.xml><?xml version="1.0" encoding="utf-8"?>
<sst xmlns="http://schemas.openxmlformats.org/spreadsheetml/2006/main" uniqueCount="75">
  <si>
    <t>ご担当者様限</t>
  </si>
  <si>
    <t>C257610</t>
  </si>
  <si>
    <t>■Engineer Skill Sheet</t>
  </si>
  <si>
    <t>※最新順に記載しております</t>
  </si>
  <si>
    <t>No</t>
  </si>
  <si>
    <t>業種</t>
  </si>
  <si>
    <t>　期間
　業務名称/業務詳細</t>
  </si>
  <si>
    <t>　　　　　言語/ツール</t>
  </si>
  <si>
    <t>小売業</t>
  </si>
  <si>
    <t>～</t>
  </si>
  <si>
    <t>3ヶ月</t>
  </si>
  <si>
    <t>　Webデザイナー・コーダー</t>
  </si>
  <si>
    <r>
      <rPr>
        <sz val="10"/>
        <color indexed="8"/>
        <rFont val="メイリオ"/>
      </rPr>
      <t xml:space="preserve">　BtoB向け資材ECサイト
</t>
    </r>
    <r>
      <rPr>
        <sz val="10"/>
        <color indexed="18"/>
        <rFont val="メイリオ"/>
      </rPr>
      <t xml:space="preserve">
</t>
    </r>
    <r>
      <rPr>
        <sz val="10"/>
        <color indexed="18"/>
        <rFont val="メイリオ"/>
      </rPr>
      <t xml:space="preserve">【担当業務】
</t>
    </r>
    <r>
      <rPr>
        <sz val="10"/>
        <color indexed="18"/>
        <rFont val="メイリオ"/>
      </rPr>
      <t xml:space="preserve">・自社ECサイトの運用更新、機能追加やバナー作成などクリエイティブの制作全般
</t>
    </r>
    <r>
      <rPr>
        <sz val="10"/>
        <color indexed="18"/>
        <rFont val="メイリオ"/>
      </rPr>
      <t xml:space="preserve">
</t>
    </r>
    <r>
      <rPr>
        <sz val="10"/>
        <color indexed="18"/>
        <rFont val="メイリオ"/>
      </rPr>
      <t xml:space="preserve">【環境】
</t>
    </r>
    <r>
      <rPr>
        <sz val="10"/>
        <color indexed="18"/>
        <rFont val="メイリオ"/>
      </rPr>
      <t xml:space="preserve">Win
</t>
    </r>
    <r>
      <rPr>
        <sz val="10"/>
        <color indexed="18"/>
        <rFont val="メイリオ"/>
      </rPr>
      <t xml:space="preserve">Ps,Ai,Xd
</t>
    </r>
    <r>
      <rPr>
        <sz val="10"/>
        <color indexed="18"/>
        <rFont val="メイリオ"/>
      </rPr>
      <t xml:space="preserve">Git
</t>
    </r>
    <r>
      <rPr>
        <sz val="10"/>
        <color indexed="18"/>
        <rFont val="メイリオ"/>
      </rPr>
      <t xml:space="preserve">
</t>
    </r>
    <r>
      <rPr>
        <sz val="10"/>
        <color indexed="18"/>
        <rFont val="メイリオ"/>
      </rPr>
      <t xml:space="preserve">【構成メンバー】
</t>
    </r>
    <r>
      <rPr>
        <sz val="10"/>
        <color indexed="18"/>
        <rFont val="メイリオ"/>
      </rPr>
      <t>ディレクター 1名、デザイナー兼コーダー4名</t>
    </r>
  </si>
  <si>
    <t>人材派遣
紹介業</t>
  </si>
  <si>
    <t>2020年02月</t>
  </si>
  <si>
    <t>2020年12月</t>
  </si>
  <si>
    <t>11ヶ月</t>
  </si>
  <si>
    <t>HTML/CSS
HTML5/CSS3
SCSS
JavaScript/jQuery
Photoshop/Illustrator
Adobe XD
Figma</t>
  </si>
  <si>
    <t>Webデザイナー・コーダー</t>
  </si>
  <si>
    <t>人材サービスの会社にて自社サイトの運営業務
【担当業務】
・自社コーポレートサイトの運用更新、社内クリエイティブの制作全般
・画像加工、コーディング、社内報イントラページ、社員向けメルマガの配信、各種資料作成
【環境】
Win
Ps,Ai,Xd
【構成メンバー】
プロデューサー 1名、デザイナー兼コーダー3名</t>
  </si>
  <si>
    <t>ネットサービス</t>
  </si>
  <si>
    <t>4ヶ月</t>
  </si>
  <si>
    <t>Illustrator
Photoshop</t>
  </si>
  <si>
    <t>WEBクリエイター</t>
  </si>
  <si>
    <t>自社配信サービスのデザイン業務
・WEBサイトデザイン
・スマホアプリのUIUXデザイン業務
【環境】
Mac
Ps,Ai,Figma
Github</t>
  </si>
  <si>
    <t>6ヶ月</t>
  </si>
  <si>
    <t>自社運営ソーシャルライブ配信アプリのデザイン業務
・UI/UXデザイン
・WEBデザイン
【環境】
Mac
Ps,Ai,Af,Figma
Abstract
【構成メンバー】
ディレクター 1名、デザイナー兼コーダー3名</t>
  </si>
  <si>
    <t>生命保険業</t>
  </si>
  <si>
    <t>8ヶ月</t>
  </si>
  <si>
    <t>自社サイト・ユーザー向けアプリケーションのUIデザイン全般
【環境】
Mac
Ps,Ai,Sketch,Figma</t>
  </si>
  <si>
    <t>医療システム開発</t>
  </si>
  <si>
    <t>HTML/CSS
JavaScript
Illustrator/Photoshop
Wordpress</t>
  </si>
  <si>
    <t>WEB制作・運用</t>
  </si>
  <si>
    <t>自社サイト・グループ会社のサイト制作及び運用業務
・e-Learningサイト制作
・アイコン作成
・画面テスト
・レイアウト変更・修正
・資料作成など</t>
  </si>
  <si>
    <t>大手通信キャリア</t>
  </si>
  <si>
    <t>5ヶ月</t>
  </si>
  <si>
    <t>Illustrator
Photoshop
Dreamweaver
PowerPoint
Excel
Access
HTML</t>
  </si>
  <si>
    <t>webデザイナー　</t>
  </si>
  <si>
    <t>自社サイトのバナー作成、メルマガの作成などを担当
・デザイン案の作成
・原稿チェック、リライト作業
・メルマガの作成から配信までを担当
・クライアント打ち合わせ
・自社サイト制作（デザイン・コーディング）</t>
  </si>
  <si>
    <t>制作会社</t>
  </si>
  <si>
    <t>Illustrator
Photoshop
Dreamweaver</t>
  </si>
  <si>
    <t xml:space="preserve">自社サイトのバナー作成、メルマガの作成などを担当
案件数　10～20件/週 (繁忙期は10件以上/日) </t>
  </si>
  <si>
    <t>7ヶ月</t>
  </si>
  <si>
    <t>Illustrator
Photoshop
HTML/CSS
JavaScript
Wordpress</t>
  </si>
  <si>
    <t>Webデザインコーディング　</t>
  </si>
  <si>
    <t xml:space="preserve">大手PCメーカーより受託しているサイトの制作
・バナー制作
・HTMLメルマガ制作（週6本程度）
・LPデザインコーディング  </t>
  </si>
  <si>
    <t>CRO医薬品開発受託</t>
  </si>
  <si>
    <t>1年2ヶ月</t>
  </si>
  <si>
    <t>Word
Excel
PowerPoint</t>
  </si>
  <si>
    <t>役員付アシスタント（秘書業務）</t>
  </si>
  <si>
    <t xml:space="preserve">・スケジュール調整
・出張手配
・会議設定・設営準備
・経費精算等
</t>
  </si>
  <si>
    <t>大手家電機器メーカー</t>
  </si>
  <si>
    <t>HTML/XHTML/CSS
HTML5/CSS3 
Photoshop
Dreamweaver</t>
  </si>
  <si>
    <t>Webクリエイター</t>
  </si>
  <si>
    <t xml:space="preserve">自社イントラサイトおよびクライアントサイトの作成、更新
・ページデザイン
・コーディング（更新含む）
・バナー作成
http://www.sony.co.jp
http://www.sonymobile.co.jp/company/press/entry/2015/0302_2_mwc.html
（イントラの構造は上記サイトと同様）
http://www.sony.co.jp/SonyInfo/News/Press/201503/15-025/index.html
（記事の一例）
</t>
  </si>
  <si>
    <t>アパレル関連
（2社）</t>
  </si>
  <si>
    <t>1年0ヶ月</t>
  </si>
  <si>
    <t>Photoshop
Illustrator</t>
  </si>
  <si>
    <t>■MENS MD部にて売り上げ管理、アイテム管理、物流チェック、イベント対応等
■ECサイトの商品画像加工、アップ作業等
https://www.gilt.jp/stores/women</t>
  </si>
  <si>
    <t>広告関連</t>
  </si>
  <si>
    <t>‐</t>
  </si>
  <si>
    <t>■自社のグルメサイトのライティング業務</t>
  </si>
  <si>
    <t>編集のアシスタント
原稿の進行状況の管理
校正業務　他</t>
  </si>
  <si>
    <t>■自社求人広告Webサイトの品質管理業務</t>
  </si>
  <si>
    <t>自社求人サイトの品質、進捗管理業務
競合他社情報確認
校正業務　他</t>
  </si>
  <si>
    <t>電機･電子･OA･精密機器メ－カ－</t>
  </si>
  <si>
    <t>Word
Excel
PowerPoint
Outlook</t>
  </si>
  <si>
    <t>営業事務およびSEアシスタント</t>
  </si>
  <si>
    <t>サーバ製品のインストレーションおよび保守案件の進捗管理
エンジニアのエスカレーション対応
ポータルサイトのメンテナンス
顧客データのメンテナンス/データ加工
機器構成の確認とパラメータシートの作成
各種Reporting</t>
  </si>
  <si>
    <t>10ヶ月</t>
  </si>
  <si>
    <t>Photoshop
Illustrator
ArcServe
ウイルスバスター
NetShelter</t>
  </si>
  <si>
    <t>研究機関常駐</t>
  </si>
  <si>
    <t>■ホームページの管理
・イントラ・エクストラの更新
・新規ページの追加
http://www.eiken.pref.kanagawa.jp/index.html
■サーバの管理
・障害時の対応
・バックアップ作業
・ログチェック
■オンサイト対応
・操作の説明
・インストール作業
・機器の不具合　他</t>
  </si>
  <si>
    <t>その他期間の職歴</t>
  </si>
  <si>
    <t>■2013年08月～2014年08月：海外営業アシスタント
■2007年03月～2012年08月：OA操作、営業事務等
■2002年02月～2002年12月：サポートエンジニア
■1999年1月～2001年１０月：旅行業：カウンター受付業務</t>
  </si>
</sst>
</file>

<file path=xl/styles.xml><?xml version="1.0" encoding="utf-8"?>
<styleSheet xmlns="http://schemas.openxmlformats.org/spreadsheetml/2006/main">
  <numFmts count="1">
    <numFmt numFmtId="0" formatCode="General"/>
  </numFmts>
  <fonts count="17">
    <font>
      <sz val="11"/>
      <color indexed="8"/>
      <name val="ＭＳ Ｐゴシック"/>
    </font>
    <font>
      <sz val="12"/>
      <color indexed="8"/>
      <name val="ヒラギノ角ゴ ProN W3"/>
    </font>
    <font>
      <sz val="14"/>
      <color indexed="8"/>
      <name val="ＭＳ Ｐゴシック"/>
    </font>
    <font>
      <sz val="11"/>
      <color indexed="11"/>
      <name val="メイリオ"/>
    </font>
    <font>
      <sz val="11"/>
      <color indexed="8"/>
      <name val="メイリオ"/>
    </font>
    <font>
      <sz val="12"/>
      <color indexed="11"/>
      <name val="メイリオ"/>
    </font>
    <font>
      <b val="1"/>
      <sz val="25"/>
      <color indexed="12"/>
      <name val="メイリオ"/>
    </font>
    <font>
      <b val="1"/>
      <sz val="25"/>
      <color indexed="13"/>
      <name val="メイリオ"/>
    </font>
    <font>
      <b val="1"/>
      <sz val="9"/>
      <color indexed="9"/>
      <name val="メイリオ"/>
    </font>
    <font>
      <b val="1"/>
      <sz val="10"/>
      <color indexed="9"/>
      <name val="メイリオ"/>
    </font>
    <font>
      <sz val="10"/>
      <color indexed="9"/>
      <name val="メイリオ"/>
    </font>
    <font>
      <b val="1"/>
      <sz val="12"/>
      <color indexed="9"/>
      <name val="メイリオ"/>
    </font>
    <font>
      <sz val="10"/>
      <color indexed="8"/>
      <name val="メイリオ"/>
    </font>
    <font>
      <sz val="10"/>
      <color indexed="18"/>
      <name val="メイリオ"/>
    </font>
    <font>
      <sz val="9"/>
      <color indexed="9"/>
      <name val="メイリオ"/>
    </font>
    <font>
      <sz val="10"/>
      <color indexed="11"/>
      <name val="メイリオ"/>
    </font>
    <font>
      <sz val="9"/>
      <color indexed="8"/>
      <name val="メイリオ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5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hair">
        <color indexed="15"/>
      </right>
      <top/>
      <bottom style="thin">
        <color indexed="9"/>
      </bottom>
      <diagonal/>
    </border>
    <border>
      <left style="hair">
        <color indexed="15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hair">
        <color indexed="14"/>
      </bottom>
      <diagonal/>
    </border>
    <border>
      <left/>
      <right/>
      <top/>
      <bottom style="hair">
        <color indexed="14"/>
      </bottom>
      <diagonal/>
    </border>
    <border>
      <left/>
      <right style="thin">
        <color indexed="9"/>
      </right>
      <top/>
      <bottom style="hair">
        <color indexed="14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hair">
        <color indexed="14"/>
      </top>
      <bottom style="thin">
        <color indexed="9"/>
      </bottom>
      <diagonal/>
    </border>
    <border>
      <left/>
      <right/>
      <top style="hair">
        <color indexed="14"/>
      </top>
      <bottom style="thin">
        <color indexed="9"/>
      </bottom>
      <diagonal/>
    </border>
    <border>
      <left/>
      <right/>
      <top style="hair">
        <color indexed="14"/>
      </top>
      <bottom/>
      <diagonal/>
    </border>
    <border>
      <left style="thin">
        <color indexed="10"/>
      </left>
      <right style="thin">
        <color indexed="9"/>
      </right>
      <top/>
      <bottom/>
      <diagonal/>
    </border>
    <border>
      <left style="thin">
        <color indexed="10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hair">
        <color indexed="15"/>
      </bottom>
      <diagonal/>
    </border>
    <border>
      <left/>
      <right/>
      <top/>
      <bottom style="hair">
        <color indexed="15"/>
      </bottom>
      <diagonal/>
    </border>
    <border>
      <left style="thin">
        <color indexed="9"/>
      </left>
      <right style="hair">
        <color indexed="15"/>
      </right>
      <top style="thin">
        <color indexed="9"/>
      </top>
      <bottom/>
      <diagonal/>
    </border>
    <border>
      <left style="hair">
        <color indexed="15"/>
      </left>
      <right/>
      <top style="hair">
        <color indexed="15"/>
      </top>
      <bottom style="thin">
        <color indexed="9"/>
      </bottom>
      <diagonal/>
    </border>
    <border>
      <left/>
      <right/>
      <top style="hair">
        <color indexed="15"/>
      </top>
      <bottom style="thin">
        <color indexed="9"/>
      </bottom>
      <diagonal/>
    </border>
    <border>
      <left/>
      <right style="hair">
        <color indexed="15"/>
      </right>
      <top style="hair">
        <color indexed="15"/>
      </top>
      <bottom/>
      <diagonal/>
    </border>
    <border>
      <left style="thin">
        <color indexed="9"/>
      </left>
      <right style="hair">
        <color indexed="15"/>
      </right>
      <top/>
      <bottom/>
      <diagonal/>
    </border>
    <border>
      <left style="hair">
        <color indexed="15"/>
      </left>
      <right/>
      <top style="thin">
        <color indexed="9"/>
      </top>
      <bottom/>
      <diagonal/>
    </border>
    <border>
      <left/>
      <right style="hair">
        <color indexed="15"/>
      </right>
      <top/>
      <bottom/>
      <diagonal/>
    </border>
    <border>
      <left style="hair">
        <color indexed="15"/>
      </left>
      <right/>
      <top/>
      <bottom style="hair">
        <color indexed="15"/>
      </bottom>
      <diagonal/>
    </border>
    <border>
      <left/>
      <right style="hair">
        <color indexed="15"/>
      </right>
      <top/>
      <bottom style="hair">
        <color indexed="15"/>
      </bottom>
      <diagonal/>
    </border>
    <border>
      <left style="thin">
        <color indexed="10"/>
      </left>
      <right style="thin">
        <color indexed="9"/>
      </right>
      <top/>
      <bottom style="hair">
        <color indexed="14"/>
      </bottom>
      <diagonal/>
    </border>
    <border>
      <left style="thin">
        <color indexed="9"/>
      </left>
      <right style="hair">
        <color indexed="15"/>
      </right>
      <top/>
      <bottom style="hair">
        <color indexed="14"/>
      </bottom>
      <diagonal/>
    </border>
    <border>
      <left style="thin">
        <color indexed="10"/>
      </left>
      <right style="thin">
        <color indexed="9"/>
      </right>
      <top style="hair">
        <color indexed="14"/>
      </top>
      <bottom/>
      <diagonal/>
    </border>
    <border>
      <left style="thin">
        <color indexed="9"/>
      </left>
      <right style="thin">
        <color indexed="9"/>
      </right>
      <top style="hair">
        <color indexed="14"/>
      </top>
      <bottom/>
      <diagonal/>
    </border>
    <border>
      <left style="thin">
        <color indexed="9"/>
      </left>
      <right/>
      <top style="hair">
        <color indexed="15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hair">
        <color indexed="14"/>
      </bottom>
      <diagonal/>
    </border>
    <border>
      <left/>
      <right style="hair">
        <color indexed="15"/>
      </right>
      <top/>
      <bottom style="hair">
        <color indexed="14"/>
      </bottom>
      <diagonal/>
    </border>
    <border>
      <left/>
      <right style="hair">
        <color indexed="15"/>
      </right>
      <top style="hair">
        <color indexed="14"/>
      </top>
      <bottom/>
      <diagonal/>
    </border>
    <border>
      <left style="thin">
        <color indexed="9"/>
      </left>
      <right style="hair">
        <color indexed="9"/>
      </right>
      <top/>
      <bottom/>
      <diagonal/>
    </border>
    <border>
      <left style="hair">
        <color indexed="9"/>
      </left>
      <right/>
      <top style="thin">
        <color indexed="9"/>
      </top>
      <bottom/>
      <diagonal/>
    </border>
    <border>
      <left style="thin">
        <color indexed="9"/>
      </left>
      <right style="hair">
        <color indexed="9"/>
      </right>
      <top/>
      <bottom style="hair">
        <color indexed="14"/>
      </bottom>
      <diagonal/>
    </border>
    <border>
      <left style="hair">
        <color indexed="9"/>
      </left>
      <right/>
      <top/>
      <bottom style="hair">
        <color indexed="14"/>
      </bottom>
      <diagonal/>
    </border>
    <border>
      <left style="hair">
        <color indexed="15"/>
      </left>
      <right/>
      <top style="hair">
        <color indexed="15"/>
      </top>
      <bottom/>
      <diagonal/>
    </border>
    <border>
      <left/>
      <right/>
      <top style="hair">
        <color indexed="15"/>
      </top>
      <bottom/>
      <diagonal/>
    </border>
    <border>
      <left style="thin">
        <color indexed="10"/>
      </left>
      <right/>
      <top style="hair">
        <color indexed="14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02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" applyNumberFormat="0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0" fontId="4" fillId="2" borderId="2" applyNumberFormat="0" applyFont="1" applyFill="1" applyBorder="1" applyAlignment="1" applyProtection="0">
      <alignment horizontal="center" vertical="center"/>
    </xf>
    <xf numFmtId="49" fontId="5" fillId="2" borderId="2" applyNumberFormat="1" applyFont="1" applyFill="1" applyBorder="1" applyAlignment="1" applyProtection="0">
      <alignment horizontal="right" vertical="center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6" fillId="2" borderId="4" applyNumberFormat="1" applyFont="1" applyFill="1" applyBorder="1" applyAlignment="1" applyProtection="0">
      <alignment vertical="center"/>
    </xf>
    <xf numFmtId="0" fontId="7" fillId="2" borderId="5" applyNumberFormat="0" applyFont="1" applyFill="1" applyBorder="1" applyAlignment="1" applyProtection="0">
      <alignment vertical="center"/>
    </xf>
    <xf numFmtId="49" fontId="3" fillId="2" borderId="5" applyNumberFormat="1" applyFont="1" applyFill="1" applyBorder="1" applyAlignment="1" applyProtection="0">
      <alignment horizontal="right" vertical="center"/>
    </xf>
    <xf numFmtId="0" fontId="0" fillId="2" borderId="5" applyNumberFormat="0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49" fontId="8" fillId="3" borderId="7" applyNumberFormat="1" applyFont="1" applyFill="1" applyBorder="1" applyAlignment="1" applyProtection="0">
      <alignment horizontal="center" vertical="center"/>
    </xf>
    <xf numFmtId="49" fontId="9" fillId="3" borderId="7" applyNumberFormat="1" applyFont="1" applyFill="1" applyBorder="1" applyAlignment="1" applyProtection="0">
      <alignment horizontal="center" vertical="center" wrapText="1"/>
    </xf>
    <xf numFmtId="49" fontId="9" fillId="3" borderId="8" applyNumberFormat="1" applyFont="1" applyFill="1" applyBorder="1" applyAlignment="1" applyProtection="0">
      <alignment horizontal="left" vertical="center" wrapText="1"/>
    </xf>
    <xf numFmtId="0" fontId="9" fillId="3" borderId="9" applyNumberFormat="0" applyFont="1" applyFill="1" applyBorder="1" applyAlignment="1" applyProtection="0">
      <alignment horizontal="left" vertical="center" wrapText="1"/>
    </xf>
    <xf numFmtId="0" fontId="9" fillId="3" borderId="10" applyNumberFormat="0" applyFont="1" applyFill="1" applyBorder="1" applyAlignment="1" applyProtection="0">
      <alignment vertical="center"/>
    </xf>
    <xf numFmtId="49" fontId="8" fillId="3" borderId="11" applyNumberFormat="1" applyFont="1" applyFill="1" applyBorder="1" applyAlignment="1" applyProtection="0">
      <alignment vertical="center" wrapText="1"/>
    </xf>
    <xf numFmtId="0" fontId="0" fillId="2" borderId="12" applyNumberFormat="0" applyFont="1" applyFill="1" applyBorder="1" applyAlignment="1" applyProtection="0">
      <alignment vertical="center"/>
    </xf>
    <xf numFmtId="0" fontId="10" fillId="4" borderId="13" applyNumberFormat="1" applyFont="1" applyFill="1" applyBorder="1" applyAlignment="1" applyProtection="0">
      <alignment horizontal="center" vertical="center" wrapText="1"/>
    </xf>
    <xf numFmtId="49" fontId="11" fillId="4" borderId="13" applyNumberFormat="1" applyFont="1" applyFill="1" applyBorder="1" applyAlignment="1" applyProtection="0">
      <alignment horizontal="center" vertical="center" wrapText="1"/>
    </xf>
    <xf numFmtId="55" fontId="12" fillId="5" borderId="14" applyNumberFormat="1" applyFont="1" applyFill="1" applyBorder="1" applyAlignment="1" applyProtection="0">
      <alignment horizontal="center" vertical="center" wrapText="1"/>
    </xf>
    <xf numFmtId="49" fontId="12" fillId="5" borderId="15" applyNumberFormat="1" applyFont="1" applyFill="1" applyBorder="1" applyAlignment="1" applyProtection="0">
      <alignment horizontal="center" vertical="center" wrapText="1"/>
    </xf>
    <xf numFmtId="55" fontId="12" fillId="5" borderId="15" applyNumberFormat="1" applyFont="1" applyFill="1" applyBorder="1" applyAlignment="1" applyProtection="0">
      <alignment horizontal="center" vertical="center" wrapText="1"/>
    </xf>
    <xf numFmtId="49" fontId="12" fillId="5" borderId="16" applyNumberFormat="1" applyFont="1" applyFill="1" applyBorder="1" applyAlignment="1" applyProtection="0">
      <alignment horizontal="center" vertical="center"/>
    </xf>
    <xf numFmtId="0" fontId="8" fillId="2" borderId="14" applyNumberFormat="0" applyFont="1" applyFill="1" applyBorder="1" applyAlignment="1" applyProtection="0">
      <alignment vertical="center" wrapText="1"/>
    </xf>
    <xf numFmtId="0" fontId="10" fillId="4" borderId="17" applyNumberFormat="0" applyFont="1" applyFill="1" applyBorder="1" applyAlignment="1" applyProtection="0">
      <alignment horizontal="center" vertical="center" wrapText="1"/>
    </xf>
    <xf numFmtId="0" fontId="11" fillId="4" borderId="17" applyNumberFormat="0" applyFont="1" applyFill="1" applyBorder="1" applyAlignment="1" applyProtection="0">
      <alignment horizontal="center" vertical="center" wrapText="1"/>
    </xf>
    <xf numFmtId="49" fontId="12" fillId="2" borderId="18" applyNumberFormat="1" applyFont="1" applyFill="1" applyBorder="1" applyAlignment="1" applyProtection="0">
      <alignment horizontal="left" vertical="center" wrapText="1"/>
    </xf>
    <xf numFmtId="55" fontId="12" fillId="2" borderId="5" applyNumberFormat="1" applyFont="1" applyFill="1" applyBorder="1" applyAlignment="1" applyProtection="0">
      <alignment horizontal="left" vertical="center" wrapText="1"/>
    </xf>
    <xf numFmtId="55" fontId="12" fillId="2" borderId="19" applyNumberFormat="1" applyFont="1" applyFill="1" applyBorder="1" applyAlignment="1" applyProtection="0">
      <alignment horizontal="left" vertical="center" wrapText="1"/>
    </xf>
    <xf numFmtId="0" fontId="8" fillId="2" borderId="18" applyNumberFormat="0" applyFont="1" applyFill="1" applyBorder="1" applyAlignment="1" applyProtection="0">
      <alignment vertical="center" wrapText="1"/>
    </xf>
    <xf numFmtId="0" fontId="10" fillId="4" borderId="7" applyNumberFormat="0" applyFont="1" applyFill="1" applyBorder="1" applyAlignment="1" applyProtection="0">
      <alignment horizontal="center" vertical="center" wrapText="1"/>
    </xf>
    <xf numFmtId="0" fontId="11" fillId="4" borderId="7" applyNumberFormat="0" applyFont="1" applyFill="1" applyBorder="1" applyAlignment="1" applyProtection="0">
      <alignment horizontal="center" vertical="center" wrapText="1"/>
    </xf>
    <xf numFmtId="49" fontId="12" fillId="2" borderId="20" applyNumberFormat="1" applyFont="1" applyFill="1" applyBorder="1" applyAlignment="1" applyProtection="0">
      <alignment horizontal="left" vertical="top" wrapText="1"/>
    </xf>
    <xf numFmtId="0" fontId="10" fillId="2" borderId="21" applyNumberFormat="0" applyFont="1" applyFill="1" applyBorder="1" applyAlignment="1" applyProtection="0">
      <alignment horizontal="left" vertical="top" wrapText="1"/>
    </xf>
    <xf numFmtId="0" fontId="10" fillId="2" borderId="22" applyNumberFormat="0" applyFont="1" applyFill="1" applyBorder="1" applyAlignment="1" applyProtection="0">
      <alignment horizontal="left" vertical="top" wrapText="1"/>
    </xf>
    <xf numFmtId="0" fontId="8" fillId="2" borderId="20" applyNumberFormat="0" applyFont="1" applyFill="1" applyBorder="1" applyAlignment="1" applyProtection="0">
      <alignment vertical="center" wrapText="1"/>
    </xf>
    <xf numFmtId="0" fontId="14" fillId="4" borderId="23" applyNumberFormat="1" applyFont="1" applyFill="1" applyBorder="1" applyAlignment="1" applyProtection="0">
      <alignment horizontal="center" vertical="center" wrapText="1"/>
    </xf>
    <xf numFmtId="49" fontId="13" fillId="6" borderId="24" applyNumberFormat="1" applyFont="1" applyFill="1" applyBorder="1" applyAlignment="1" applyProtection="0">
      <alignment horizontal="center" vertical="center" wrapText="1"/>
    </xf>
    <xf numFmtId="49" fontId="13" fillId="6" borderId="25" applyNumberFormat="1" applyFont="1" applyFill="1" applyBorder="1" applyAlignment="1" applyProtection="0">
      <alignment horizontal="center" vertical="center" wrapText="1"/>
    </xf>
    <xf numFmtId="49" fontId="13" fillId="6" borderId="25" applyNumberFormat="1" applyFont="1" applyFill="1" applyBorder="1" applyAlignment="1" applyProtection="0">
      <alignment horizontal="center" vertical="center"/>
    </xf>
    <xf numFmtId="49" fontId="13" fillId="2" borderId="26" applyNumberFormat="1" applyFont="1" applyFill="1" applyBorder="1" applyAlignment="1" applyProtection="0">
      <alignment horizontal="left" vertical="center" wrapText="1"/>
    </xf>
    <xf numFmtId="0" fontId="14" fillId="4" borderId="27" applyNumberFormat="0" applyFont="1" applyFill="1" applyBorder="1" applyAlignment="1" applyProtection="0">
      <alignment horizontal="center" vertical="center" wrapText="1"/>
    </xf>
    <xf numFmtId="49" fontId="13" fillId="2" borderId="14" applyNumberFormat="1" applyFont="1" applyFill="1" applyBorder="1" applyAlignment="1" applyProtection="0">
      <alignment horizontal="left" vertical="center" wrapText="1"/>
    </xf>
    <xf numFmtId="0" fontId="13" fillId="2" borderId="15" applyNumberFormat="0" applyFont="1" applyFill="1" applyBorder="1" applyAlignment="1" applyProtection="0">
      <alignment horizontal="left" vertical="center" wrapText="1"/>
    </xf>
    <xf numFmtId="0" fontId="13" fillId="2" borderId="5" applyNumberFormat="0" applyFont="1" applyFill="1" applyBorder="1" applyAlignment="1" applyProtection="0">
      <alignment horizontal="left" vertical="center" wrapText="1"/>
    </xf>
    <xf numFmtId="49" fontId="13" fillId="2" borderId="18" applyNumberFormat="1" applyFont="1" applyFill="1" applyBorder="1" applyAlignment="1" applyProtection="0">
      <alignment horizontal="left" vertical="top" wrapText="1"/>
    </xf>
    <xf numFmtId="0" fontId="13" fillId="2" borderId="5" applyNumberFormat="0" applyFont="1" applyFill="1" applyBorder="1" applyAlignment="1" applyProtection="0">
      <alignment horizontal="left" vertical="top" wrapText="1"/>
    </xf>
    <xf numFmtId="0" fontId="13" fillId="2" borderId="18" applyNumberFormat="0" applyFont="1" applyFill="1" applyBorder="1" applyAlignment="1" applyProtection="0">
      <alignment horizontal="left" vertical="top" wrapText="1"/>
    </xf>
    <xf numFmtId="0" fontId="14" fillId="4" borderId="28" applyNumberFormat="0" applyFont="1" applyFill="1" applyBorder="1" applyAlignment="1" applyProtection="0">
      <alignment horizontal="center" vertical="center" wrapText="1"/>
    </xf>
    <xf numFmtId="0" fontId="13" fillId="2" borderId="29" applyNumberFormat="0" applyFont="1" applyFill="1" applyBorder="1" applyAlignment="1" applyProtection="0">
      <alignment horizontal="left" vertical="top" wrapText="1"/>
    </xf>
    <xf numFmtId="0" fontId="13" fillId="2" borderId="30" applyNumberFormat="0" applyFont="1" applyFill="1" applyBorder="1" applyAlignment="1" applyProtection="0">
      <alignment horizontal="left" vertical="top" wrapText="1"/>
    </xf>
    <xf numFmtId="0" fontId="13" fillId="2" borderId="30" applyNumberFormat="0" applyFont="1" applyFill="1" applyBorder="1" applyAlignment="1" applyProtection="0">
      <alignment horizontal="left" vertical="center" wrapText="1"/>
    </xf>
    <xf numFmtId="49" fontId="9" fillId="4" borderId="31" applyNumberFormat="1" applyFont="1" applyFill="1" applyBorder="1" applyAlignment="1" applyProtection="0">
      <alignment horizontal="center" vertical="center" wrapText="1"/>
    </xf>
    <xf numFmtId="55" fontId="13" fillId="6" borderId="32" applyNumberFormat="1" applyFont="1" applyFill="1" applyBorder="1" applyAlignment="1" applyProtection="0">
      <alignment horizontal="center" vertical="center" wrapText="1"/>
    </xf>
    <xf numFmtId="49" fontId="13" fillId="6" borderId="33" applyNumberFormat="1" applyFont="1" applyFill="1" applyBorder="1" applyAlignment="1" applyProtection="0">
      <alignment horizontal="center" vertical="center" wrapText="1"/>
    </xf>
    <xf numFmtId="55" fontId="13" fillId="6" borderId="33" applyNumberFormat="1" applyFont="1" applyFill="1" applyBorder="1" applyAlignment="1" applyProtection="0">
      <alignment horizontal="center" vertical="center" wrapText="1"/>
    </xf>
    <xf numFmtId="49" fontId="13" fillId="6" borderId="33" applyNumberFormat="1" applyFont="1" applyFill="1" applyBorder="1" applyAlignment="1" applyProtection="0">
      <alignment horizontal="center" vertical="center"/>
    </xf>
    <xf numFmtId="49" fontId="13" fillId="2" borderId="34" applyNumberFormat="1" applyFont="1" applyFill="1" applyBorder="1" applyAlignment="1" applyProtection="0">
      <alignment horizontal="left" vertical="center" wrapText="1"/>
    </xf>
    <xf numFmtId="0" fontId="9" fillId="4" borderId="35" applyNumberFormat="0" applyFont="1" applyFill="1" applyBorder="1" applyAlignment="1" applyProtection="0">
      <alignment horizontal="center" vertical="center" wrapText="1"/>
    </xf>
    <xf numFmtId="49" fontId="13" fillId="2" borderId="36" applyNumberFormat="1" applyFont="1" applyFill="1" applyBorder="1" applyAlignment="1" applyProtection="0">
      <alignment horizontal="left" vertical="center" wrapText="1"/>
    </xf>
    <xf numFmtId="0" fontId="13" fillId="2" borderId="37" applyNumberFormat="0" applyFont="1" applyFill="1" applyBorder="1" applyAlignment="1" applyProtection="0">
      <alignment horizontal="left" vertical="center" wrapText="1"/>
    </xf>
    <xf numFmtId="0" fontId="9" fillId="4" borderId="11" applyNumberFormat="0" applyFont="1" applyFill="1" applyBorder="1" applyAlignment="1" applyProtection="0">
      <alignment horizontal="center" vertical="center" wrapText="1"/>
    </xf>
    <xf numFmtId="49" fontId="13" fillId="2" borderId="38" applyNumberFormat="1" applyFont="1" applyFill="1" applyBorder="1" applyAlignment="1" applyProtection="0">
      <alignment horizontal="left" vertical="top" wrapText="1"/>
    </xf>
    <xf numFmtId="0" fontId="13" fillId="2" borderId="39" applyNumberFormat="0" applyFont="1" applyFill="1" applyBorder="1" applyAlignment="1" applyProtection="0">
      <alignment horizontal="left" vertical="center" wrapText="1"/>
    </xf>
    <xf numFmtId="0" fontId="14" fillId="4" borderId="40" applyNumberFormat="0" applyFont="1" applyFill="1" applyBorder="1" applyAlignment="1" applyProtection="0">
      <alignment horizontal="center" vertical="center" wrapText="1"/>
    </xf>
    <xf numFmtId="0" fontId="9" fillId="4" borderId="41" applyNumberFormat="0" applyFont="1" applyFill="1" applyBorder="1" applyAlignment="1" applyProtection="0">
      <alignment horizontal="center" vertical="center" wrapText="1"/>
    </xf>
    <xf numFmtId="0" fontId="14" fillId="4" borderId="42" applyNumberFormat="1" applyFont="1" applyFill="1" applyBorder="1" applyAlignment="1" applyProtection="0">
      <alignment horizontal="center" vertical="center" wrapText="1"/>
    </xf>
    <xf numFmtId="49" fontId="9" fillId="4" borderId="43" applyNumberFormat="1" applyFont="1" applyFill="1" applyBorder="1" applyAlignment="1" applyProtection="0">
      <alignment horizontal="center" vertical="center" wrapText="1"/>
    </xf>
    <xf numFmtId="55" fontId="13" fillId="6" borderId="44" applyNumberFormat="1" applyFont="1" applyFill="1" applyBorder="1" applyAlignment="1" applyProtection="0">
      <alignment horizontal="center" vertical="center" wrapText="1"/>
    </xf>
    <xf numFmtId="0" fontId="9" fillId="4" borderId="17" applyNumberFormat="0" applyFont="1" applyFill="1" applyBorder="1" applyAlignment="1" applyProtection="0">
      <alignment horizontal="center" vertical="center" wrapText="1"/>
    </xf>
    <xf numFmtId="0" fontId="9" fillId="4" borderId="45" applyNumberFormat="0" applyFont="1" applyFill="1" applyBorder="1" applyAlignment="1" applyProtection="0">
      <alignment horizontal="center" vertical="center" wrapText="1"/>
    </xf>
    <xf numFmtId="49" fontId="13" fillId="2" borderId="20" applyNumberFormat="1" applyFont="1" applyFill="1" applyBorder="1" applyAlignment="1" applyProtection="0">
      <alignment horizontal="left" vertical="top" wrapText="1"/>
    </xf>
    <xf numFmtId="0" fontId="13" fillId="2" borderId="21" applyNumberFormat="0" applyFont="1" applyFill="1" applyBorder="1" applyAlignment="1" applyProtection="0">
      <alignment horizontal="left" vertical="top" wrapText="1"/>
    </xf>
    <xf numFmtId="0" fontId="13" fillId="2" borderId="46" applyNumberFormat="0" applyFont="1" applyFill="1" applyBorder="1" applyAlignment="1" applyProtection="0">
      <alignment horizontal="left" vertical="center" wrapText="1"/>
    </xf>
    <xf numFmtId="55" fontId="13" fillId="6" borderId="24" applyNumberFormat="1" applyFont="1" applyFill="1" applyBorder="1" applyAlignment="1" applyProtection="0">
      <alignment horizontal="center" vertical="center" wrapText="1"/>
    </xf>
    <xf numFmtId="55" fontId="13" fillId="6" borderId="25" applyNumberFormat="1" applyFont="1" applyFill="1" applyBorder="1" applyAlignment="1" applyProtection="0">
      <alignment horizontal="center" vertical="center" wrapText="1"/>
    </xf>
    <xf numFmtId="49" fontId="13" fillId="2" borderId="47" applyNumberFormat="1" applyFont="1" applyFill="1" applyBorder="1" applyAlignment="1" applyProtection="0">
      <alignment horizontal="left" vertical="center" wrapText="1"/>
    </xf>
    <xf numFmtId="0" fontId="9" fillId="4" borderId="48" applyNumberFormat="0" applyFont="1" applyFill="1" applyBorder="1" applyAlignment="1" applyProtection="0">
      <alignment horizontal="center" vertical="center" wrapText="1"/>
    </xf>
    <xf numFmtId="0" fontId="13" fillId="2" borderId="49" applyNumberFormat="0" applyFont="1" applyFill="1" applyBorder="1" applyAlignment="1" applyProtection="0">
      <alignment horizontal="left" vertical="center" wrapText="1"/>
    </xf>
    <xf numFmtId="0" fontId="9" fillId="4" borderId="50" applyNumberFormat="0" applyFont="1" applyFill="1" applyBorder="1" applyAlignment="1" applyProtection="0">
      <alignment horizontal="center" vertical="center" wrapText="1"/>
    </xf>
    <xf numFmtId="49" fontId="13" fillId="2" borderId="51" applyNumberFormat="1" applyFont="1" applyFill="1" applyBorder="1" applyAlignment="1" applyProtection="0">
      <alignment horizontal="left" vertical="top" wrapText="1"/>
    </xf>
    <xf numFmtId="0" fontId="9" fillId="4" borderId="18" applyNumberFormat="0" applyFont="1" applyFill="1" applyBorder="1" applyAlignment="1" applyProtection="0">
      <alignment horizontal="center" vertical="center" wrapText="1"/>
    </xf>
    <xf numFmtId="49" fontId="13" fillId="2" borderId="15" applyNumberFormat="1" applyFont="1" applyFill="1" applyBorder="1" applyAlignment="1" applyProtection="0">
      <alignment horizontal="left" vertical="center" wrapText="1"/>
    </xf>
    <xf numFmtId="49" fontId="13" fillId="2" borderId="30" applyNumberFormat="1" applyFont="1" applyFill="1" applyBorder="1" applyAlignment="1" applyProtection="0">
      <alignment horizontal="left" vertical="top" wrapText="1"/>
    </xf>
    <xf numFmtId="49" fontId="13" fillId="2" borderId="52" applyNumberFormat="1" applyFont="1" applyFill="1" applyBorder="1" applyAlignment="1" applyProtection="0">
      <alignment horizontal="left" vertical="center" wrapText="1"/>
    </xf>
    <xf numFmtId="0" fontId="13" fillId="2" borderId="53" applyNumberFormat="0" applyFont="1" applyFill="1" applyBorder="1" applyAlignment="1" applyProtection="0">
      <alignment horizontal="left" vertical="center" wrapText="1"/>
    </xf>
    <xf numFmtId="49" fontId="13" fillId="2" borderId="49" applyNumberFormat="1" applyFont="1" applyFill="1" applyBorder="1" applyAlignment="1" applyProtection="0">
      <alignment horizontal="left" vertical="center" wrapText="1"/>
    </xf>
    <xf numFmtId="0" fontId="14" fillId="2" borderId="54" applyNumberFormat="1" applyFont="1" applyFill="1" applyBorder="1" applyAlignment="1" applyProtection="0">
      <alignment horizontal="center" vertical="center" wrapText="1"/>
    </xf>
    <xf numFmtId="0" fontId="10" fillId="2" borderId="26" applyNumberFormat="0" applyFont="1" applyFill="1" applyBorder="1" applyAlignment="1" applyProtection="0">
      <alignment horizontal="center" vertical="center" wrapText="1"/>
    </xf>
    <xf numFmtId="0" fontId="12" fillId="2" borderId="26" applyNumberFormat="0" applyFont="1" applyFill="1" applyBorder="1" applyAlignment="1" applyProtection="0">
      <alignment horizontal="left" vertical="center" wrapText="1"/>
    </xf>
    <xf numFmtId="0" fontId="12" fillId="2" borderId="26" applyNumberFormat="0" applyFont="1" applyFill="1" applyBorder="1" applyAlignment="1" applyProtection="0">
      <alignment horizontal="center" vertical="center" wrapText="1"/>
    </xf>
    <xf numFmtId="49" fontId="15" fillId="7" borderId="4" applyNumberFormat="1" applyFont="1" applyFill="1" applyBorder="1" applyAlignment="1" applyProtection="0">
      <alignment horizontal="left" vertical="center"/>
    </xf>
    <xf numFmtId="0" fontId="15" fillId="7" borderId="5" applyNumberFormat="0" applyFont="1" applyFill="1" applyBorder="1" applyAlignment="1" applyProtection="0">
      <alignment horizontal="left" vertical="center"/>
    </xf>
    <xf numFmtId="49" fontId="13" fillId="6" borderId="4" applyNumberFormat="1" applyFont="1" applyFill="1" applyBorder="1" applyAlignment="1" applyProtection="0">
      <alignment horizontal="left" vertical="top" wrapText="1"/>
    </xf>
    <xf numFmtId="0" fontId="13" fillId="6" borderId="5" applyNumberFormat="0" applyFont="1" applyFill="1" applyBorder="1" applyAlignment="1" applyProtection="0">
      <alignment horizontal="left" vertical="top" wrapText="1"/>
    </xf>
    <xf numFmtId="0" fontId="16" fillId="2" borderId="55" applyNumberFormat="0" applyFont="1" applyFill="1" applyBorder="1" applyAlignment="1" applyProtection="0">
      <alignment horizontal="center" vertical="bottom"/>
    </xf>
    <xf numFmtId="0" fontId="16" fillId="2" borderId="56" applyNumberFormat="0" applyFont="1" applyFill="1" applyBorder="1" applyAlignment="1" applyProtection="0">
      <alignment horizontal="center" vertical="bottom"/>
    </xf>
    <xf numFmtId="0" fontId="0" fillId="2" borderId="56" applyNumberFormat="0" applyFont="1" applyFill="1" applyBorder="1" applyAlignment="1" applyProtection="0">
      <alignment vertical="center"/>
    </xf>
    <xf numFmtId="0" fontId="0" fillId="2" borderId="57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53565a"/>
      <rgbColor rgb="ff002855"/>
      <rgbColor rgb="ffa5a5a5"/>
      <rgbColor rgb="ff00aca1"/>
      <rgbColor rgb="ff00b0f0"/>
      <rgbColor rgb="ff00bfb3"/>
      <rgbColor rgb="fff2f2f2"/>
      <rgbColor rgb="ff262626"/>
      <rgbColor rgb="fff1f1f1"/>
      <rgbColor rgb="ffd9d9d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56"/>
  <sheetViews>
    <sheetView workbookViewId="0" showGridLines="0" defaultGridColor="1"/>
  </sheetViews>
  <sheetFormatPr defaultColWidth="8.71429" defaultRowHeight="18.75" customHeight="1" outlineLevelRow="0" outlineLevelCol="0"/>
  <cols>
    <col min="1" max="1" width="5" style="1" customWidth="1"/>
    <col min="2" max="2" width="13.4453" style="1" customWidth="1"/>
    <col min="3" max="3" width="17.1562" style="1" customWidth="1"/>
    <col min="4" max="4" width="4.28906" style="1" customWidth="1"/>
    <col min="5" max="5" width="17.1562" style="1" customWidth="1"/>
    <col min="6" max="6" width="52.5781" style="1" customWidth="1"/>
    <col min="7" max="7" width="31.2891" style="1" customWidth="1"/>
    <col min="8" max="12" width="9" style="1" customWidth="1"/>
    <col min="13" max="256" width="8.73438" style="1" customWidth="1"/>
  </cols>
  <sheetData>
    <row r="1" ht="19.5" customHeight="1">
      <c r="A1" s="2"/>
      <c r="B1" t="s" s="3">
        <v>0</v>
      </c>
      <c r="C1" s="4"/>
      <c r="D1" s="4"/>
      <c r="E1" s="4"/>
      <c r="F1" s="4"/>
      <c r="G1" t="s" s="5">
        <v>1</v>
      </c>
      <c r="H1" s="6"/>
      <c r="I1" s="6"/>
      <c r="J1" s="6"/>
      <c r="K1" s="6"/>
      <c r="L1" s="7"/>
    </row>
    <row r="2" ht="27" customHeight="1">
      <c r="A2" t="s" s="8">
        <v>2</v>
      </c>
      <c r="B2" s="9"/>
      <c r="C2" s="9"/>
      <c r="D2" s="9"/>
      <c r="E2" s="9"/>
      <c r="F2" s="9"/>
      <c r="G2" t="s" s="10">
        <v>3</v>
      </c>
      <c r="H2" s="11"/>
      <c r="I2" s="11"/>
      <c r="J2" s="11"/>
      <c r="K2" s="11"/>
      <c r="L2" s="12"/>
    </row>
    <row r="3" ht="64.5" customHeight="1">
      <c r="A3" t="s" s="13">
        <v>4</v>
      </c>
      <c r="B3" t="s" s="14">
        <v>5</v>
      </c>
      <c r="C3" t="s" s="15">
        <v>6</v>
      </c>
      <c r="D3" s="16"/>
      <c r="E3" s="16"/>
      <c r="F3" s="17"/>
      <c r="G3" t="s" s="18">
        <v>7</v>
      </c>
      <c r="H3" s="19"/>
      <c r="I3" s="11"/>
      <c r="J3" s="11"/>
      <c r="K3" s="11"/>
      <c r="L3" s="12"/>
    </row>
    <row r="4" ht="25.5" customHeight="1">
      <c r="A4" s="20">
        <v>1</v>
      </c>
      <c r="B4" t="s" s="21">
        <v>8</v>
      </c>
      <c r="C4" s="22">
        <v>44197</v>
      </c>
      <c r="D4" t="s" s="23">
        <v>9</v>
      </c>
      <c r="E4" s="24">
        <v>44256</v>
      </c>
      <c r="F4" t="s" s="25">
        <v>10</v>
      </c>
      <c r="G4" s="26"/>
      <c r="H4" s="11"/>
      <c r="I4" s="11"/>
      <c r="J4" s="11"/>
      <c r="K4" s="11"/>
      <c r="L4" s="12"/>
    </row>
    <row r="5" ht="25.5" customHeight="1">
      <c r="A5" s="27"/>
      <c r="B5" s="28"/>
      <c r="C5" t="s" s="29">
        <v>11</v>
      </c>
      <c r="D5" s="30"/>
      <c r="E5" s="30"/>
      <c r="F5" s="31"/>
      <c r="G5" s="32"/>
      <c r="H5" s="11"/>
      <c r="I5" s="11"/>
      <c r="J5" s="11"/>
      <c r="K5" s="11"/>
      <c r="L5" s="12"/>
    </row>
    <row r="6" ht="171.2" customHeight="1">
      <c r="A6" s="33"/>
      <c r="B6" s="34"/>
      <c r="C6" t="s" s="35">
        <v>12</v>
      </c>
      <c r="D6" s="36"/>
      <c r="E6" s="36"/>
      <c r="F6" s="37"/>
      <c r="G6" s="38"/>
      <c r="H6" s="11"/>
      <c r="I6" s="11"/>
      <c r="J6" s="11"/>
      <c r="K6" s="11"/>
      <c r="L6" s="12"/>
    </row>
    <row r="7" ht="27" customHeight="1">
      <c r="A7" s="39">
        <v>2</v>
      </c>
      <c r="B7" t="s" s="21">
        <v>13</v>
      </c>
      <c r="C7" t="s" s="40">
        <v>14</v>
      </c>
      <c r="D7" t="s" s="41">
        <v>9</v>
      </c>
      <c r="E7" t="s" s="41">
        <v>15</v>
      </c>
      <c r="F7" t="s" s="42">
        <v>16</v>
      </c>
      <c r="G7" t="s" s="43">
        <v>17</v>
      </c>
      <c r="H7" s="11"/>
      <c r="I7" s="11"/>
      <c r="J7" s="11"/>
      <c r="K7" s="11"/>
      <c r="L7" s="12"/>
    </row>
    <row r="8" ht="39.95" customHeight="1">
      <c r="A8" s="44"/>
      <c r="B8" s="28"/>
      <c r="C8" t="s" s="45">
        <v>18</v>
      </c>
      <c r="D8" s="46"/>
      <c r="E8" s="46"/>
      <c r="F8" s="46"/>
      <c r="G8" s="47"/>
      <c r="H8" s="11"/>
      <c r="I8" s="11"/>
      <c r="J8" s="11"/>
      <c r="K8" s="11"/>
      <c r="L8" s="12"/>
    </row>
    <row r="9" ht="45.6" customHeight="1">
      <c r="A9" s="44"/>
      <c r="B9" s="28"/>
      <c r="C9" t="s" s="48">
        <v>19</v>
      </c>
      <c r="D9" s="49"/>
      <c r="E9" s="49"/>
      <c r="F9" s="49"/>
      <c r="G9" s="47"/>
      <c r="H9" s="11"/>
      <c r="I9" s="11"/>
      <c r="J9" s="11"/>
      <c r="K9" s="11"/>
      <c r="L9" s="12"/>
    </row>
    <row r="10" ht="45.6" customHeight="1">
      <c r="A10" s="44"/>
      <c r="B10" s="28"/>
      <c r="C10" s="50"/>
      <c r="D10" s="49"/>
      <c r="E10" s="49"/>
      <c r="F10" s="49"/>
      <c r="G10" s="47"/>
      <c r="H10" s="11"/>
      <c r="I10" s="11"/>
      <c r="J10" s="11"/>
      <c r="K10" s="11"/>
      <c r="L10" s="12"/>
    </row>
    <row r="11" ht="93.75" customHeight="1">
      <c r="A11" s="51"/>
      <c r="B11" s="34"/>
      <c r="C11" s="52"/>
      <c r="D11" s="53"/>
      <c r="E11" s="53"/>
      <c r="F11" s="53"/>
      <c r="G11" s="54"/>
      <c r="H11" s="11"/>
      <c r="I11" s="11"/>
      <c r="J11" s="11"/>
      <c r="K11" s="11"/>
      <c r="L11" s="12"/>
    </row>
    <row r="12" ht="33" customHeight="1">
      <c r="A12" s="39">
        <v>3</v>
      </c>
      <c r="B12" t="s" s="55">
        <v>20</v>
      </c>
      <c r="C12" s="56">
        <v>43739</v>
      </c>
      <c r="D12" t="s" s="57">
        <v>9</v>
      </c>
      <c r="E12" s="58">
        <v>43831</v>
      </c>
      <c r="F12" t="s" s="59">
        <f>IF(OR(C12="",E12=""),"",IF(DATEDIF(C12,DATE(YEAR(E12),MONTH(E12)+2,DAY(E12)-1),"Y")=0,DATEDIF(C12,DATE(YEAR(E12),MONTH(E12)+2,DAY(E12)-1),"YM")&amp;"ヶ月",DATEDIF(C12,DATE(YEAR(E12),MONTH(E12)+2,DAY(E12)-1),"Y")&amp;"年"&amp;DATEDIF(C12,DATE(YEAR(E12),MONTH(E12)+2,DAY(E12)-1),"YM")&amp;"ヶ月"))</f>
        <v>21</v>
      </c>
      <c r="G12" t="s" s="60">
        <v>22</v>
      </c>
      <c r="H12" s="19"/>
      <c r="I12" s="11"/>
      <c r="J12" s="11"/>
      <c r="K12" s="11"/>
      <c r="L12" s="12"/>
    </row>
    <row r="13" ht="39.95" customHeight="1">
      <c r="A13" s="44"/>
      <c r="B13" s="61"/>
      <c r="C13" t="s" s="62">
        <v>23</v>
      </c>
      <c r="D13" s="46"/>
      <c r="E13" s="46"/>
      <c r="F13" s="46"/>
      <c r="G13" s="63"/>
      <c r="H13" s="19"/>
      <c r="I13" s="11"/>
      <c r="J13" s="11"/>
      <c r="K13" s="11"/>
      <c r="L13" s="12"/>
    </row>
    <row r="14" ht="121.25" customHeight="1">
      <c r="A14" s="51"/>
      <c r="B14" s="64"/>
      <c r="C14" t="s" s="65">
        <v>24</v>
      </c>
      <c r="D14" s="53"/>
      <c r="E14" s="53"/>
      <c r="F14" s="53"/>
      <c r="G14" s="66"/>
      <c r="H14" s="19"/>
      <c r="I14" s="11"/>
      <c r="J14" s="11"/>
      <c r="K14" s="11"/>
      <c r="L14" s="12"/>
    </row>
    <row r="15" ht="33" customHeight="1">
      <c r="A15" s="39">
        <v>4</v>
      </c>
      <c r="B15" t="s" s="55">
        <v>20</v>
      </c>
      <c r="C15" s="56">
        <v>43556</v>
      </c>
      <c r="D15" t="s" s="57">
        <v>9</v>
      </c>
      <c r="E15" s="58">
        <v>43709</v>
      </c>
      <c r="F15" t="s" s="59">
        <f>IF(OR(C15="",E15=""),"",IF(DATEDIF(C15,DATE(YEAR(E15),MONTH(E15)+2,DAY(E15)-1),"Y")=0,DATEDIF(C15,DATE(YEAR(E15),MONTH(E15)+2,DAY(E15)-1),"YM")&amp;"ヶ月",DATEDIF(C15,DATE(YEAR(E15),MONTH(E15)+2,DAY(E15)-1),"Y")&amp;"年"&amp;DATEDIF(C15,DATE(YEAR(E15),MONTH(E15)+2,DAY(E15)-1),"YM")&amp;"ヶ月"))</f>
        <v>25</v>
      </c>
      <c r="G15" t="s" s="60">
        <v>22</v>
      </c>
      <c r="H15" s="19"/>
      <c r="I15" s="11"/>
      <c r="J15" s="11"/>
      <c r="K15" s="11"/>
      <c r="L15" s="12"/>
    </row>
    <row r="16" ht="39.95" customHeight="1">
      <c r="A16" s="44"/>
      <c r="B16" s="61"/>
      <c r="C16" t="s" s="62">
        <v>23</v>
      </c>
      <c r="D16" s="46"/>
      <c r="E16" s="46"/>
      <c r="F16" s="46"/>
      <c r="G16" s="63"/>
      <c r="H16" s="19"/>
      <c r="I16" s="11"/>
      <c r="J16" s="11"/>
      <c r="K16" s="11"/>
      <c r="L16" s="12"/>
    </row>
    <row r="17" ht="167.4" customHeight="1">
      <c r="A17" s="51"/>
      <c r="B17" s="64"/>
      <c r="C17" t="s" s="65">
        <v>26</v>
      </c>
      <c r="D17" s="53"/>
      <c r="E17" s="53"/>
      <c r="F17" s="53"/>
      <c r="G17" s="66"/>
      <c r="H17" s="19"/>
      <c r="I17" s="11"/>
      <c r="J17" s="11"/>
      <c r="K17" s="11"/>
      <c r="L17" s="12"/>
    </row>
    <row r="18" ht="27" customHeight="1">
      <c r="A18" s="39">
        <v>5</v>
      </c>
      <c r="B18" t="s" s="55">
        <v>27</v>
      </c>
      <c r="C18" s="56">
        <v>43313</v>
      </c>
      <c r="D18" t="s" s="57">
        <v>9</v>
      </c>
      <c r="E18" s="58">
        <v>43525</v>
      </c>
      <c r="F18" t="s" s="59">
        <f>IF(OR(C18="",E18=""),"",IF(DATEDIF(C18,DATE(YEAR(E18),MONTH(E18)+2,DAY(E18)-1),"Y")=0,DATEDIF(C18,DATE(YEAR(E18),MONTH(E18)+2,DAY(E18)-1),"YM")&amp;"ヶ月",DATEDIF(C18,DATE(YEAR(E18),MONTH(E18)+2,DAY(E18)-1),"Y")&amp;"年"&amp;DATEDIF(C18,DATE(YEAR(E18),MONTH(E18)+2,DAY(E18)-1),"YM")&amp;"ヶ月"))</f>
        <v>28</v>
      </c>
      <c r="G18" t="s" s="60">
        <v>22</v>
      </c>
      <c r="H18" s="19"/>
      <c r="I18" s="11"/>
      <c r="J18" s="11"/>
      <c r="K18" s="11"/>
      <c r="L18" s="12"/>
    </row>
    <row r="19" ht="39.95" customHeight="1">
      <c r="A19" s="44"/>
      <c r="B19" s="61"/>
      <c r="C19" t="s" s="62">
        <v>23</v>
      </c>
      <c r="D19" s="46"/>
      <c r="E19" s="46"/>
      <c r="F19" s="46"/>
      <c r="G19" s="63"/>
      <c r="H19" s="19"/>
      <c r="I19" s="11"/>
      <c r="J19" s="11"/>
      <c r="K19" s="11"/>
      <c r="L19" s="12"/>
    </row>
    <row r="20" ht="80.1" customHeight="1">
      <c r="A20" s="51"/>
      <c r="B20" s="64"/>
      <c r="C20" t="s" s="65">
        <v>29</v>
      </c>
      <c r="D20" s="53"/>
      <c r="E20" s="53"/>
      <c r="F20" s="53"/>
      <c r="G20" s="66"/>
      <c r="H20" s="19"/>
      <c r="I20" s="11"/>
      <c r="J20" s="11"/>
      <c r="K20" s="11"/>
      <c r="L20" s="12"/>
    </row>
    <row r="21" ht="27" customHeight="1">
      <c r="A21" s="39">
        <v>6</v>
      </c>
      <c r="B21" t="s" s="55">
        <v>30</v>
      </c>
      <c r="C21" s="56">
        <v>43221</v>
      </c>
      <c r="D21" t="s" s="57">
        <v>9</v>
      </c>
      <c r="E21" s="58">
        <v>43282</v>
      </c>
      <c r="F21" t="s" s="59">
        <f>IF(OR(C21="",E21=""),"",IF(DATEDIF(C21,DATE(YEAR(E21),MONTH(E21)+2,DAY(E21)-1),"Y")=0,DATEDIF(C21,DATE(YEAR(E21),MONTH(E21)+2,DAY(E21)-1),"YM")&amp;"ヶ月",DATEDIF(C21,DATE(YEAR(E21),MONTH(E21)+2,DAY(E21)-1),"Y")&amp;"年"&amp;DATEDIF(C21,DATE(YEAR(E21),MONTH(E21)+2,DAY(E21)-1),"YM")&amp;"ヶ月"))</f>
        <v>10</v>
      </c>
      <c r="G21" t="s" s="60">
        <v>31</v>
      </c>
      <c r="H21" s="19"/>
      <c r="I21" s="11"/>
      <c r="J21" s="11"/>
      <c r="K21" s="11"/>
      <c r="L21" s="12"/>
    </row>
    <row r="22" ht="39.95" customHeight="1">
      <c r="A22" s="44"/>
      <c r="B22" s="61"/>
      <c r="C22" t="s" s="62">
        <v>32</v>
      </c>
      <c r="D22" s="46"/>
      <c r="E22" s="46"/>
      <c r="F22" s="46"/>
      <c r="G22" s="63"/>
      <c r="H22" s="19"/>
      <c r="I22" s="11"/>
      <c r="J22" s="11"/>
      <c r="K22" s="11"/>
      <c r="L22" s="12"/>
    </row>
    <row r="23" ht="152.1" customHeight="1">
      <c r="A23" s="51"/>
      <c r="B23" s="64"/>
      <c r="C23" t="s" s="65">
        <v>33</v>
      </c>
      <c r="D23" s="53"/>
      <c r="E23" s="53"/>
      <c r="F23" s="53"/>
      <c r="G23" s="66"/>
      <c r="H23" s="19"/>
      <c r="I23" s="11"/>
      <c r="J23" s="11"/>
      <c r="K23" s="11"/>
      <c r="L23" s="12"/>
    </row>
    <row r="24" ht="32.1" customHeight="1">
      <c r="A24" s="39">
        <v>7</v>
      </c>
      <c r="B24" t="s" s="55">
        <v>34</v>
      </c>
      <c r="C24" s="56">
        <v>43009</v>
      </c>
      <c r="D24" t="s" s="57">
        <v>9</v>
      </c>
      <c r="E24" s="58">
        <v>43132</v>
      </c>
      <c r="F24" t="s" s="59">
        <f>IF(OR(C24="",E24=""),"",IF(DATEDIF(C24,DATE(YEAR(E24),MONTH(E24)+2,DAY(E24)-1),"Y")=0,DATEDIF(C24,DATE(YEAR(E24),MONTH(E24)+2,DAY(E24)-1),"YM")&amp;"ヶ月",DATEDIF(C24,DATE(YEAR(E24),MONTH(E24)+2,DAY(E24)-1),"Y")&amp;"年"&amp;DATEDIF(C24,DATE(YEAR(E24),MONTH(E24)+2,DAY(E24)-1),"YM")&amp;"ヶ月"))</f>
        <v>35</v>
      </c>
      <c r="G24" t="s" s="60">
        <v>36</v>
      </c>
      <c r="H24" s="19"/>
      <c r="I24" s="11"/>
      <c r="J24" s="11"/>
      <c r="K24" s="11"/>
      <c r="L24" s="12"/>
    </row>
    <row r="25" ht="39.95" customHeight="1">
      <c r="A25" s="44"/>
      <c r="B25" s="61"/>
      <c r="C25" t="s" s="62">
        <v>37</v>
      </c>
      <c r="D25" s="46"/>
      <c r="E25" s="46"/>
      <c r="F25" s="46"/>
      <c r="G25" s="63"/>
      <c r="H25" s="19"/>
      <c r="I25" s="11"/>
      <c r="J25" s="11"/>
      <c r="K25" s="11"/>
      <c r="L25" s="12"/>
    </row>
    <row r="26" ht="155.1" customHeight="1">
      <c r="A26" s="51"/>
      <c r="B26" s="64"/>
      <c r="C26" t="s" s="65">
        <v>38</v>
      </c>
      <c r="D26" s="53"/>
      <c r="E26" s="53"/>
      <c r="F26" s="53"/>
      <c r="G26" s="66"/>
      <c r="H26" s="19"/>
      <c r="I26" s="11"/>
      <c r="J26" s="11"/>
      <c r="K26" s="11"/>
      <c r="L26" s="12"/>
    </row>
    <row r="27" ht="27.95" customHeight="1">
      <c r="A27" s="39">
        <v>8</v>
      </c>
      <c r="B27" t="s" s="55">
        <v>39</v>
      </c>
      <c r="C27" s="56">
        <v>43009</v>
      </c>
      <c r="D27" t="s" s="57">
        <v>9</v>
      </c>
      <c r="E27" s="58">
        <v>43132</v>
      </c>
      <c r="F27" t="s" s="59">
        <f>IF(OR(C27="",E27=""),"",IF(DATEDIF(C27,DATE(YEAR(E27),MONTH(E27)+2,DAY(E27)-1),"Y")=0,DATEDIF(C27,DATE(YEAR(E27),MONTH(E27)+2,DAY(E27)-1),"YM")&amp;"ヶ月",DATEDIF(C27,DATE(YEAR(E27),MONTH(E27)+2,DAY(E27)-1),"Y")&amp;"年"&amp;DATEDIF(C27,DATE(YEAR(E27),MONTH(E27)+2,DAY(E27)-1),"YM")&amp;"ヶ月"))</f>
        <v>35</v>
      </c>
      <c r="G27" t="s" s="60">
        <v>40</v>
      </c>
      <c r="H27" s="19"/>
      <c r="I27" s="11"/>
      <c r="J27" s="11"/>
      <c r="K27" s="11"/>
      <c r="L27" s="12"/>
    </row>
    <row r="28" ht="39.95" customHeight="1">
      <c r="A28" s="44"/>
      <c r="B28" s="61"/>
      <c r="C28" t="s" s="62">
        <v>37</v>
      </c>
      <c r="D28" s="46"/>
      <c r="E28" s="46"/>
      <c r="F28" s="46"/>
      <c r="G28" s="63"/>
      <c r="H28" s="19"/>
      <c r="I28" s="11"/>
      <c r="J28" s="11"/>
      <c r="K28" s="11"/>
      <c r="L28" s="12"/>
    </row>
    <row r="29" ht="84.95" customHeight="1">
      <c r="A29" s="51"/>
      <c r="B29" s="64"/>
      <c r="C29" t="s" s="65">
        <v>41</v>
      </c>
      <c r="D29" s="53"/>
      <c r="E29" s="53"/>
      <c r="F29" s="53"/>
      <c r="G29" s="66"/>
      <c r="H29" s="19"/>
      <c r="I29" s="11"/>
      <c r="J29" s="11"/>
      <c r="K29" s="11"/>
      <c r="L29" s="12"/>
    </row>
    <row r="30" ht="30" customHeight="1">
      <c r="A30" s="39">
        <v>9</v>
      </c>
      <c r="B30" t="s" s="55">
        <v>39</v>
      </c>
      <c r="C30" s="56">
        <v>42826</v>
      </c>
      <c r="D30" t="s" s="57">
        <v>9</v>
      </c>
      <c r="E30" s="58">
        <v>43009</v>
      </c>
      <c r="F30" t="s" s="59">
        <f>IF(OR(C30="",E30=""),"",IF(DATEDIF(C30,DATE(YEAR(E30),MONTH(E30)+2,DAY(E30)-1),"Y")=0,DATEDIF(C30,DATE(YEAR(E30),MONTH(E30)+2,DAY(E30)-1),"YM")&amp;"ヶ月",DATEDIF(C30,DATE(YEAR(E30),MONTH(E30)+2,DAY(E30)-1),"Y")&amp;"年"&amp;DATEDIF(C30,DATE(YEAR(E30),MONTH(E30)+2,DAY(E30)-1),"YM")&amp;"ヶ月"))</f>
        <v>42</v>
      </c>
      <c r="G30" t="s" s="60">
        <v>43</v>
      </c>
      <c r="H30" s="19"/>
      <c r="I30" s="11"/>
      <c r="J30" s="11"/>
      <c r="K30" s="11"/>
      <c r="L30" s="12"/>
    </row>
    <row r="31" ht="33" customHeight="1">
      <c r="A31" s="44"/>
      <c r="B31" s="61"/>
      <c r="C31" t="s" s="62">
        <v>44</v>
      </c>
      <c r="D31" s="46"/>
      <c r="E31" s="46"/>
      <c r="F31" s="46"/>
      <c r="G31" s="63"/>
      <c r="H31" s="19"/>
      <c r="I31" s="11"/>
      <c r="J31" s="11"/>
      <c r="K31" s="11"/>
      <c r="L31" s="12"/>
    </row>
    <row r="32" ht="93" customHeight="1">
      <c r="A32" s="51"/>
      <c r="B32" s="64"/>
      <c r="C32" t="s" s="65">
        <v>45</v>
      </c>
      <c r="D32" s="53"/>
      <c r="E32" s="53"/>
      <c r="F32" s="53"/>
      <c r="G32" s="66"/>
      <c r="H32" s="19"/>
      <c r="I32" s="11"/>
      <c r="J32" s="11"/>
      <c r="K32" s="11"/>
      <c r="L32" s="12"/>
    </row>
    <row r="33" ht="30" customHeight="1">
      <c r="A33" s="39">
        <v>10</v>
      </c>
      <c r="B33" t="s" s="55">
        <v>46</v>
      </c>
      <c r="C33" s="56">
        <v>42217</v>
      </c>
      <c r="D33" t="s" s="57">
        <v>9</v>
      </c>
      <c r="E33" s="58">
        <v>42614</v>
      </c>
      <c r="F33" t="s" s="59">
        <f>IF(OR(C33="",E33=""),"",IF(DATEDIF(C33,DATE(YEAR(E33),MONTH(E33)+2,DAY(E33)-1),"Y")=0,DATEDIF(C33,DATE(YEAR(E33),MONTH(E33)+2,DAY(E33)-1),"YM")&amp;"ヶ月",DATEDIF(C33,DATE(YEAR(E33),MONTH(E33)+2,DAY(E33)-1),"Y")&amp;"年"&amp;DATEDIF(C33,DATE(YEAR(E33),MONTH(E33)+2,DAY(E33)-1),"YM")&amp;"ヶ月"))</f>
        <v>47</v>
      </c>
      <c r="G33" t="s" s="60">
        <v>48</v>
      </c>
      <c r="H33" s="19"/>
      <c r="I33" s="11"/>
      <c r="J33" s="11"/>
      <c r="K33" s="11"/>
      <c r="L33" s="12"/>
    </row>
    <row r="34" ht="39.95" customHeight="1">
      <c r="A34" s="44"/>
      <c r="B34" s="61"/>
      <c r="C34" t="s" s="62">
        <v>49</v>
      </c>
      <c r="D34" s="46"/>
      <c r="E34" s="46"/>
      <c r="F34" s="46"/>
      <c r="G34" s="63"/>
      <c r="H34" s="19"/>
      <c r="I34" s="11"/>
      <c r="J34" s="11"/>
      <c r="K34" s="11"/>
      <c r="L34" s="12"/>
    </row>
    <row r="35" ht="92.1" customHeight="1">
      <c r="A35" s="67"/>
      <c r="B35" s="68"/>
      <c r="C35" t="s" s="65">
        <v>50</v>
      </c>
      <c r="D35" s="53"/>
      <c r="E35" s="53"/>
      <c r="F35" s="53"/>
      <c r="G35" s="66"/>
      <c r="H35" s="19"/>
      <c r="I35" s="11"/>
      <c r="J35" s="11"/>
      <c r="K35" s="11"/>
      <c r="L35" s="12"/>
    </row>
    <row r="36" ht="30" customHeight="1">
      <c r="A36" s="69">
        <v>11</v>
      </c>
      <c r="B36" t="s" s="70">
        <v>51</v>
      </c>
      <c r="C36" s="71">
        <v>42036</v>
      </c>
      <c r="D36" t="s" s="57">
        <v>9</v>
      </c>
      <c r="E36" s="58">
        <v>42186</v>
      </c>
      <c r="F36" t="s" s="59">
        <f>IF(OR(C36="",E36=""),"",IF(DATEDIF(C36,DATE(YEAR(E36),MONTH(E36)+2,DAY(E36)-1),"Y")=0,DATEDIF(C36,DATE(YEAR(E36),MONTH(E36)+2,DAY(E36)-1),"YM")&amp;"ヶ月",DATEDIF(C36,DATE(YEAR(E36),MONTH(E36)+2,DAY(E36)-1),"Y")&amp;"年"&amp;DATEDIF(C36,DATE(YEAR(E36),MONTH(E36)+2,DAY(E36)-1),"YM")&amp;"ヶ月"))</f>
        <v>25</v>
      </c>
      <c r="G36" t="s" s="60">
        <v>52</v>
      </c>
      <c r="H36" s="19"/>
      <c r="I36" s="11"/>
      <c r="J36" s="11"/>
      <c r="K36" s="11"/>
      <c r="L36" s="12"/>
    </row>
    <row r="37" ht="30.95" customHeight="1">
      <c r="A37" s="44"/>
      <c r="B37" s="72"/>
      <c r="C37" t="s" s="45">
        <v>53</v>
      </c>
      <c r="D37" s="46"/>
      <c r="E37" s="46"/>
      <c r="F37" s="46"/>
      <c r="G37" s="63"/>
      <c r="H37" s="19"/>
      <c r="I37" s="11"/>
      <c r="J37" s="11"/>
      <c r="K37" s="11"/>
      <c r="L37" s="12"/>
    </row>
    <row r="38" ht="201" customHeight="1">
      <c r="A38" s="51"/>
      <c r="B38" s="73"/>
      <c r="C38" t="s" s="74">
        <v>54</v>
      </c>
      <c r="D38" s="75"/>
      <c r="E38" s="75"/>
      <c r="F38" s="75"/>
      <c r="G38" s="76"/>
      <c r="H38" s="19"/>
      <c r="I38" s="11"/>
      <c r="J38" s="11"/>
      <c r="K38" s="11"/>
      <c r="L38" s="12"/>
    </row>
    <row r="39" ht="33" customHeight="1">
      <c r="A39" s="39">
        <v>12</v>
      </c>
      <c r="B39" t="s" s="70">
        <v>55</v>
      </c>
      <c r="C39" s="77">
        <v>41153</v>
      </c>
      <c r="D39" t="s" s="41">
        <v>9</v>
      </c>
      <c r="E39" s="78">
        <v>41487</v>
      </c>
      <c r="F39" t="s" s="42">
        <f>IF(OR(C39="",E39=""),"",IF(DATEDIF(C39,DATE(YEAR(E39),MONTH(E39)+2,DAY(E39)-1),"Y")=0,DATEDIF(C39,DATE(YEAR(E39),MONTH(E39)+2,DAY(E39)-1),"YM")&amp;"ヶ月",DATEDIF(C39,DATE(YEAR(E39),MONTH(E39)+2,DAY(E39)-1),"Y")&amp;"年"&amp;DATEDIF(C39,DATE(YEAR(E39),MONTH(E39)+2,DAY(E39)-1),"YM")&amp;"ヶ月"))</f>
        <v>56</v>
      </c>
      <c r="G39" t="s" s="79">
        <v>57</v>
      </c>
      <c r="H39" s="19"/>
      <c r="I39" s="11"/>
      <c r="J39" s="11"/>
      <c r="K39" s="11"/>
      <c r="L39" s="12"/>
    </row>
    <row r="40" ht="26.1" customHeight="1">
      <c r="A40" s="44"/>
      <c r="B40" s="80"/>
      <c r="C40" s="81"/>
      <c r="D40" s="46"/>
      <c r="E40" s="46"/>
      <c r="F40" s="46"/>
      <c r="G40" s="63"/>
      <c r="H40" s="19"/>
      <c r="I40" s="11"/>
      <c r="J40" s="11"/>
      <c r="K40" s="11"/>
      <c r="L40" s="12"/>
    </row>
    <row r="41" ht="93.95" customHeight="1">
      <c r="A41" s="51"/>
      <c r="B41" s="82"/>
      <c r="C41" t="s" s="83">
        <v>58</v>
      </c>
      <c r="D41" s="75"/>
      <c r="E41" s="75"/>
      <c r="F41" s="75"/>
      <c r="G41" s="76"/>
      <c r="H41" s="19"/>
      <c r="I41" s="11"/>
      <c r="J41" s="11"/>
      <c r="K41" s="11"/>
      <c r="L41" s="12"/>
    </row>
    <row r="42" ht="32.1" customHeight="1">
      <c r="A42" s="39">
        <v>13</v>
      </c>
      <c r="B42" t="s" s="70">
        <v>59</v>
      </c>
      <c r="C42" s="77">
        <v>38899</v>
      </c>
      <c r="D42" t="s" s="41">
        <v>9</v>
      </c>
      <c r="E42" s="78">
        <v>39083</v>
      </c>
      <c r="F42" t="s" s="42">
        <f>IF(OR(C42="",E42=""),"",IF(DATEDIF(C42,DATE(YEAR(E42),MONTH(E42)+2,DAY(E42)-1),"Y")=0,DATEDIF(C42,DATE(YEAR(E42),MONTH(E42)+2,DAY(E42)-1),"YM")&amp;"ヶ月",DATEDIF(C42,DATE(YEAR(E42),MONTH(E42)+2,DAY(E42)-1),"Y")&amp;"年"&amp;DATEDIF(C42,DATE(YEAR(E42),MONTH(E42)+2,DAY(E42)-1),"YM")&amp;"ヶ月"))</f>
        <v>42</v>
      </c>
      <c r="G42" t="s" s="79">
        <v>60</v>
      </c>
      <c r="H42" s="19"/>
      <c r="I42" s="11"/>
      <c r="J42" s="11"/>
      <c r="K42" s="11"/>
      <c r="L42" s="12"/>
    </row>
    <row r="43" ht="42" customHeight="1">
      <c r="A43" s="44"/>
      <c r="B43" s="84"/>
      <c r="C43" t="s" s="85">
        <v>61</v>
      </c>
      <c r="D43" s="46"/>
      <c r="E43" s="46"/>
      <c r="F43" s="46"/>
      <c r="G43" s="63"/>
      <c r="H43" s="19"/>
      <c r="I43" s="11"/>
      <c r="J43" s="11"/>
      <c r="K43" s="11"/>
      <c r="L43" s="12"/>
    </row>
    <row r="44" ht="77.1" customHeight="1">
      <c r="A44" s="44"/>
      <c r="B44" s="84"/>
      <c r="C44" t="s" s="86">
        <v>62</v>
      </c>
      <c r="D44" s="53"/>
      <c r="E44" s="53"/>
      <c r="F44" s="53"/>
      <c r="G44" s="66"/>
      <c r="H44" s="19"/>
      <c r="I44" s="11"/>
      <c r="J44" s="11"/>
      <c r="K44" s="11"/>
      <c r="L44" s="12"/>
    </row>
    <row r="45" ht="38.1" customHeight="1">
      <c r="A45" s="44"/>
      <c r="B45" s="61"/>
      <c r="C45" t="s" s="87">
        <v>63</v>
      </c>
      <c r="D45" s="88"/>
      <c r="E45" s="88"/>
      <c r="F45" s="88"/>
      <c r="G45" t="s" s="60">
        <v>60</v>
      </c>
      <c r="H45" s="19"/>
      <c r="I45" s="11"/>
      <c r="J45" s="11"/>
      <c r="K45" s="11"/>
      <c r="L45" s="12"/>
    </row>
    <row r="46" ht="86.1" customHeight="1">
      <c r="A46" s="67"/>
      <c r="B46" s="68"/>
      <c r="C46" t="s" s="65">
        <v>64</v>
      </c>
      <c r="D46" s="53"/>
      <c r="E46" s="53"/>
      <c r="F46" s="53"/>
      <c r="G46" s="66"/>
      <c r="H46" s="19"/>
      <c r="I46" s="11"/>
      <c r="J46" s="11"/>
      <c r="K46" s="11"/>
      <c r="L46" s="12"/>
    </row>
    <row r="47" ht="30.95" customHeight="1">
      <c r="A47" s="69">
        <v>14</v>
      </c>
      <c r="B47" t="s" s="70">
        <v>65</v>
      </c>
      <c r="C47" s="71">
        <v>38108</v>
      </c>
      <c r="D47" t="s" s="57">
        <v>9</v>
      </c>
      <c r="E47" s="58">
        <v>38504</v>
      </c>
      <c r="F47" t="s" s="59">
        <f>IF(OR(C47="",E47=""),"",IF(DATEDIF(C47,DATE(YEAR(E47),MONTH(E47)+2,DAY(E47)-1),"Y")=0,DATEDIF(C47,DATE(YEAR(E47),MONTH(E47)+2,DAY(E47)-1),"YM")&amp;"ヶ月",DATEDIF(C47,DATE(YEAR(E47),MONTH(E47)+2,DAY(E47)-1),"Y")&amp;"年"&amp;DATEDIF(C47,DATE(YEAR(E47),MONTH(E47)+2,DAY(E47)-1),"YM")&amp;"ヶ月"))</f>
        <v>47</v>
      </c>
      <c r="G47" t="s" s="60">
        <v>66</v>
      </c>
      <c r="H47" s="19"/>
      <c r="I47" s="11"/>
      <c r="J47" s="11"/>
      <c r="K47" s="11"/>
      <c r="L47" s="12"/>
    </row>
    <row r="48" ht="36.95" customHeight="1">
      <c r="A48" s="44"/>
      <c r="B48" s="80"/>
      <c r="C48" t="s" s="89">
        <v>67</v>
      </c>
      <c r="D48" s="46"/>
      <c r="E48" s="46"/>
      <c r="F48" s="46"/>
      <c r="G48" s="63"/>
      <c r="H48" s="19"/>
      <c r="I48" s="11"/>
      <c r="J48" s="11"/>
      <c r="K48" s="11"/>
      <c r="L48" s="12"/>
    </row>
    <row r="49" ht="159.95" customHeight="1">
      <c r="A49" s="51"/>
      <c r="B49" s="82"/>
      <c r="C49" t="s" s="83">
        <v>68</v>
      </c>
      <c r="D49" s="75"/>
      <c r="E49" s="75"/>
      <c r="F49" s="75"/>
      <c r="G49" s="76"/>
      <c r="H49" s="19"/>
      <c r="I49" s="11"/>
      <c r="J49" s="11"/>
      <c r="K49" s="11"/>
      <c r="L49" s="12"/>
    </row>
    <row r="50" ht="30" customHeight="1">
      <c r="A50" s="39">
        <v>14</v>
      </c>
      <c r="B50" t="s" s="70">
        <v>65</v>
      </c>
      <c r="C50" s="77">
        <v>37681</v>
      </c>
      <c r="D50" t="s" s="41">
        <v>9</v>
      </c>
      <c r="E50" s="78">
        <v>37956</v>
      </c>
      <c r="F50" t="s" s="42">
        <f>IF(OR(C50="",E50=""),"",IF(DATEDIF(C50,DATE(YEAR(E50),MONTH(E50)+2,DAY(E50)-1),"Y")=0,DATEDIF(C50,DATE(YEAR(E50),MONTH(E50)+2,DAY(E50)-1),"YM")&amp;"ヶ月",DATEDIF(C50,DATE(YEAR(E50),MONTH(E50)+2,DAY(E50)-1),"Y")&amp;"年"&amp;DATEDIF(C50,DATE(YEAR(E50),MONTH(E50)+2,DAY(E50)-1),"YM")&amp;"ヶ月"))</f>
        <v>69</v>
      </c>
      <c r="G50" t="s" s="79">
        <v>70</v>
      </c>
      <c r="H50" s="19"/>
      <c r="I50" s="11"/>
      <c r="J50" s="11"/>
      <c r="K50" s="11"/>
      <c r="L50" s="12"/>
    </row>
    <row r="51" ht="36" customHeight="1">
      <c r="A51" s="44"/>
      <c r="B51" s="80"/>
      <c r="C51" t="s" s="89">
        <v>71</v>
      </c>
      <c r="D51" s="46"/>
      <c r="E51" s="46"/>
      <c r="F51" s="46"/>
      <c r="G51" s="63"/>
      <c r="H51" s="19"/>
      <c r="I51" s="11"/>
      <c r="J51" s="11"/>
      <c r="K51" s="11"/>
      <c r="L51" s="12"/>
    </row>
    <row r="52" ht="222" customHeight="1">
      <c r="A52" s="67"/>
      <c r="B52" s="82"/>
      <c r="C52" t="s" s="83">
        <v>72</v>
      </c>
      <c r="D52" s="75"/>
      <c r="E52" s="75"/>
      <c r="F52" s="75"/>
      <c r="G52" s="76"/>
      <c r="H52" s="19"/>
      <c r="I52" s="11"/>
      <c r="J52" s="11"/>
      <c r="K52" s="11"/>
      <c r="L52" s="12"/>
    </row>
    <row r="53" ht="16" customHeight="1">
      <c r="A53" s="90">
        <v>7</v>
      </c>
      <c r="B53" s="91"/>
      <c r="C53" s="92"/>
      <c r="D53" s="92"/>
      <c r="E53" s="92"/>
      <c r="F53" s="92"/>
      <c r="G53" s="93"/>
      <c r="H53" s="11"/>
      <c r="I53" s="11"/>
      <c r="J53" s="11"/>
      <c r="K53" s="11"/>
      <c r="L53" s="12"/>
    </row>
    <row r="54" ht="24.95" customHeight="1">
      <c r="A54" t="s" s="94">
        <v>73</v>
      </c>
      <c r="B54" s="95"/>
      <c r="C54" s="95"/>
      <c r="D54" s="95"/>
      <c r="E54" s="95"/>
      <c r="F54" s="95"/>
      <c r="G54" s="95"/>
      <c r="H54" s="11"/>
      <c r="I54" s="11"/>
      <c r="J54" s="11"/>
      <c r="K54" s="11"/>
      <c r="L54" s="12"/>
    </row>
    <row r="55" ht="98.1" customHeight="1">
      <c r="A55" t="s" s="96">
        <v>74</v>
      </c>
      <c r="B55" s="97"/>
      <c r="C55" s="97"/>
      <c r="D55" s="97"/>
      <c r="E55" s="97"/>
      <c r="F55" s="97"/>
      <c r="G55" s="97"/>
      <c r="H55" s="11"/>
      <c r="I55" s="11"/>
      <c r="J55" s="11"/>
      <c r="K55" s="11"/>
      <c r="L55" s="12"/>
    </row>
    <row r="56" ht="16" customHeight="1">
      <c r="A56" s="98"/>
      <c r="B56" s="99"/>
      <c r="C56" s="99"/>
      <c r="D56" s="99"/>
      <c r="E56" s="99"/>
      <c r="F56" s="99"/>
      <c r="G56" s="99"/>
      <c r="H56" s="100"/>
      <c r="I56" s="100"/>
      <c r="J56" s="100"/>
      <c r="K56" s="100"/>
      <c r="L56" s="101"/>
    </row>
  </sheetData>
  <mergeCells count="81">
    <mergeCell ref="C5:F5"/>
    <mergeCell ref="C6:F6"/>
    <mergeCell ref="B4:B6"/>
    <mergeCell ref="A4:A6"/>
    <mergeCell ref="A7:A11"/>
    <mergeCell ref="B7:B11"/>
    <mergeCell ref="G7:G11"/>
    <mergeCell ref="C8:F8"/>
    <mergeCell ref="C9:F11"/>
    <mergeCell ref="A15:A17"/>
    <mergeCell ref="B15:B17"/>
    <mergeCell ref="G15:G17"/>
    <mergeCell ref="C16:F16"/>
    <mergeCell ref="C17:F17"/>
    <mergeCell ref="A18:A20"/>
    <mergeCell ref="B18:B20"/>
    <mergeCell ref="G18:G20"/>
    <mergeCell ref="C19:F19"/>
    <mergeCell ref="C20:F20"/>
    <mergeCell ref="A21:A23"/>
    <mergeCell ref="B21:B23"/>
    <mergeCell ref="G21:G23"/>
    <mergeCell ref="C22:F22"/>
    <mergeCell ref="C23:F23"/>
    <mergeCell ref="A27:A29"/>
    <mergeCell ref="B27:B29"/>
    <mergeCell ref="G27:G29"/>
    <mergeCell ref="C28:F28"/>
    <mergeCell ref="C29:F29"/>
    <mergeCell ref="A55:G55"/>
    <mergeCell ref="A56:G56"/>
    <mergeCell ref="C3:E3"/>
    <mergeCell ref="A36:A38"/>
    <mergeCell ref="A54:G54"/>
    <mergeCell ref="C45:F45"/>
    <mergeCell ref="B36:B38"/>
    <mergeCell ref="C37:F37"/>
    <mergeCell ref="C38:F38"/>
    <mergeCell ref="G36:G38"/>
    <mergeCell ref="A39:A41"/>
    <mergeCell ref="B39:B41"/>
    <mergeCell ref="G39:G41"/>
    <mergeCell ref="C40:F40"/>
    <mergeCell ref="C41:F41"/>
    <mergeCell ref="G45:G46"/>
    <mergeCell ref="C46:F46"/>
    <mergeCell ref="B42:B46"/>
    <mergeCell ref="A42:A46"/>
    <mergeCell ref="G42:G44"/>
    <mergeCell ref="C43:F43"/>
    <mergeCell ref="C44:F44"/>
    <mergeCell ref="A47:A49"/>
    <mergeCell ref="B47:B49"/>
    <mergeCell ref="G47:G49"/>
    <mergeCell ref="C48:F48"/>
    <mergeCell ref="C49:F49"/>
    <mergeCell ref="A50:A52"/>
    <mergeCell ref="B50:B52"/>
    <mergeCell ref="G50:G52"/>
    <mergeCell ref="C51:F51"/>
    <mergeCell ref="C52:F52"/>
    <mergeCell ref="C31:F31"/>
    <mergeCell ref="A30:A32"/>
    <mergeCell ref="B30:B32"/>
    <mergeCell ref="G30:G32"/>
    <mergeCell ref="C32:F32"/>
    <mergeCell ref="A33:A35"/>
    <mergeCell ref="B33:B35"/>
    <mergeCell ref="G33:G35"/>
    <mergeCell ref="C34:F34"/>
    <mergeCell ref="C35:F35"/>
    <mergeCell ref="A24:A26"/>
    <mergeCell ref="B24:B26"/>
    <mergeCell ref="G24:G26"/>
    <mergeCell ref="C25:F25"/>
    <mergeCell ref="C26:F26"/>
    <mergeCell ref="A12:A14"/>
    <mergeCell ref="B12:B14"/>
    <mergeCell ref="G12:G14"/>
    <mergeCell ref="C13:F13"/>
    <mergeCell ref="C14:F14"/>
  </mergeCells>
  <pageMargins left="0.23622" right="0.23622" top="0.748031" bottom="0.748031" header="0.314961" footer="0.314961"/>
  <pageSetup firstPageNumber="1" fitToHeight="1" fitToWidth="1" scale="59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