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jobhuntingsystem\jobhuntingsystem\doc\"/>
    </mc:Choice>
  </mc:AlternateContent>
  <xr:revisionPtr revIDLastSave="0" documentId="13_ncr:40009_{7CBE9F30-7C7A-4D30-80F0-06E7DA5D9554}" xr6:coauthVersionLast="36" xr6:coauthVersionMax="36" xr10:uidLastSave="{00000000-0000-0000-0000-000000000000}"/>
  <bookViews>
    <workbookView xWindow="0" yWindow="0" windowWidth="23040" windowHeight="8964" activeTab="4"/>
  </bookViews>
  <sheets>
    <sheet name="R_02_070_3015" sheetId="1" r:id="rId1"/>
    <sheet name="担任一覧" sheetId="5" r:id="rId2"/>
    <sheet name="学校一覧" sheetId="3" r:id="rId3"/>
    <sheet name="学科一覧" sheetId="4" r:id="rId4"/>
    <sheet name="クラス一覧" sheetId="2" r:id="rId5"/>
  </sheets>
  <definedNames>
    <definedName name="_xlnm._FilterDatabase" localSheetId="0" hidden="1">R_02_070_3015!$A$1:$T$1</definedName>
    <definedName name="_xlnm._FilterDatabase" localSheetId="4" hidden="1">クラス一覧!$A$1:$N$217</definedName>
  </definedNames>
  <calcPr calcId="0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2" i="4"/>
  <c r="D3" i="3"/>
  <c r="D4" i="3"/>
  <c r="D5" i="3"/>
  <c r="D6" i="3"/>
  <c r="D7" i="3"/>
  <c r="D8" i="3"/>
  <c r="D9" i="3"/>
  <c r="D2" i="3"/>
</calcChain>
</file>

<file path=xl/sharedStrings.xml><?xml version="1.0" encoding="utf-8"?>
<sst xmlns="http://schemas.openxmlformats.org/spreadsheetml/2006/main" count="3165" uniqueCount="373">
  <si>
    <t>CAMPUSCODE</t>
  </si>
  <si>
    <t>CAMPUSSHORTNAME</t>
  </si>
  <si>
    <t>CAMPUSNAME</t>
  </si>
  <si>
    <t>SECTIONCODE</t>
  </si>
  <si>
    <t>SECTIONNAME</t>
  </si>
  <si>
    <t>SECTIONCOURSENAME</t>
  </si>
  <si>
    <t>SUTUDYYEARS</t>
  </si>
  <si>
    <t>GRADE</t>
  </si>
  <si>
    <t>CLASSROOM</t>
  </si>
  <si>
    <t>TEACHER</t>
  </si>
  <si>
    <t>MANCOUNT</t>
  </si>
  <si>
    <t>WOMANCOUNT</t>
  </si>
  <si>
    <t>TOTALCOUNT</t>
  </si>
  <si>
    <t>SECTIONMIDNAME</t>
  </si>
  <si>
    <t>CAMPUSDIVISION</t>
  </si>
  <si>
    <t>COURSEDIVISION</t>
  </si>
  <si>
    <t>COURSECODE</t>
  </si>
  <si>
    <t>SECTIONDIVISION</t>
  </si>
  <si>
    <t>SORT</t>
  </si>
  <si>
    <t>SORT2</t>
  </si>
  <si>
    <t>ABCC</t>
  </si>
  <si>
    <t>麻生情報ビジネス専門学校</t>
  </si>
  <si>
    <t>情報工学科 高度ＩＴシステム専攻</t>
  </si>
  <si>
    <t>情報工学科ＩＴ</t>
  </si>
  <si>
    <t>IT1A</t>
  </si>
  <si>
    <t>志水　徹</t>
  </si>
  <si>
    <t>IT1B</t>
  </si>
  <si>
    <t>西宮　颯</t>
  </si>
  <si>
    <t>SD2A</t>
  </si>
  <si>
    <t>西野　直幸</t>
  </si>
  <si>
    <t>SD3A</t>
  </si>
  <si>
    <t>藤澤　昌聡</t>
  </si>
  <si>
    <t>SD4</t>
  </si>
  <si>
    <t>手嶋　隆之</t>
  </si>
  <si>
    <t>情報工学科 高度ネットワーク・セキュリティ専攻</t>
  </si>
  <si>
    <t>情報工学ネットワーク</t>
  </si>
  <si>
    <t>NS2A</t>
  </si>
  <si>
    <t>北島　仁宇</t>
  </si>
  <si>
    <t>NS3B</t>
  </si>
  <si>
    <t>久保山　大地</t>
  </si>
  <si>
    <t>NS4</t>
  </si>
  <si>
    <t>情報工学科 電子システム工学専攻</t>
  </si>
  <si>
    <t>ES4</t>
  </si>
  <si>
    <t>久家　政人</t>
  </si>
  <si>
    <t>情報工学科電子</t>
  </si>
  <si>
    <t>情報システム専攻科 システムエンジニア専攻アドバンスコース</t>
  </si>
  <si>
    <t>情報システム専攻科シスアド</t>
  </si>
  <si>
    <t>情報システム専攻科 システムエンジニア専攻</t>
  </si>
  <si>
    <t>情報システム専攻科シス</t>
  </si>
  <si>
    <t>IT1C</t>
  </si>
  <si>
    <t>今村　美穂</t>
  </si>
  <si>
    <t>IT1D</t>
  </si>
  <si>
    <t>毛利　俊司</t>
  </si>
  <si>
    <t>IT1E</t>
  </si>
  <si>
    <t>奥野　広成</t>
  </si>
  <si>
    <t>IT1F</t>
  </si>
  <si>
    <t>小井手　武治</t>
  </si>
  <si>
    <t>SD2B</t>
  </si>
  <si>
    <t>村上　香代</t>
  </si>
  <si>
    <t>SD2C</t>
  </si>
  <si>
    <t>川野　啓祐</t>
  </si>
  <si>
    <t>SD2D</t>
  </si>
  <si>
    <t>前園　勝稔</t>
  </si>
  <si>
    <t>SD2E</t>
  </si>
  <si>
    <t>野馬 克則</t>
  </si>
  <si>
    <t>SD3B</t>
  </si>
  <si>
    <t>SD3C</t>
  </si>
  <si>
    <t>香川　文紀</t>
  </si>
  <si>
    <t>SD3D</t>
  </si>
  <si>
    <t>正路　文德</t>
  </si>
  <si>
    <t>SD3E</t>
  </si>
  <si>
    <t>高橋　政博</t>
  </si>
  <si>
    <t>情報システム専攻科 ネットワークエンジニア専攻</t>
  </si>
  <si>
    <t>情報システム専攻科ネットワーク</t>
  </si>
  <si>
    <t>NS3A</t>
  </si>
  <si>
    <t>高倉　美哉</t>
  </si>
  <si>
    <t>情報システム科 プログラミング専攻アドバンスコース</t>
  </si>
  <si>
    <t>情報システム科プロアド</t>
  </si>
  <si>
    <t>情報システム科 プログラミング専攻</t>
  </si>
  <si>
    <t>情報システム科プロ</t>
  </si>
  <si>
    <t>IT1G</t>
  </si>
  <si>
    <t>江利　かおり</t>
  </si>
  <si>
    <t>IT1H</t>
  </si>
  <si>
    <t>川原　弓佳</t>
  </si>
  <si>
    <t>SD2F</t>
  </si>
  <si>
    <t>小渕　洋子</t>
  </si>
  <si>
    <t>SD2G</t>
  </si>
  <si>
    <t>染矢　裕美子</t>
  </si>
  <si>
    <t>情報システム科 ネットワーク専攻</t>
  </si>
  <si>
    <t>情報システム科ネットワーク</t>
  </si>
  <si>
    <t>NS2B</t>
  </si>
  <si>
    <t>打越　直美</t>
  </si>
  <si>
    <t>ビジネスエキスパート科</t>
  </si>
  <si>
    <t>田中　陽子</t>
  </si>
  <si>
    <t>瀬崎　美佐緒</t>
  </si>
  <si>
    <t>情報ビジネス科</t>
  </si>
  <si>
    <t>A</t>
  </si>
  <si>
    <t>佐々木　美恵</t>
  </si>
  <si>
    <t>B</t>
  </si>
  <si>
    <t>藤本　清貴</t>
  </si>
  <si>
    <t>下假屋　珠美</t>
  </si>
  <si>
    <t>経理科</t>
  </si>
  <si>
    <t>山田　奈々瀬</t>
  </si>
  <si>
    <t>新田　覚</t>
  </si>
  <si>
    <t>経営ビジネス科</t>
  </si>
  <si>
    <t>姫嶋　幸子</t>
  </si>
  <si>
    <t>国際ビジネス科</t>
  </si>
  <si>
    <t>寺﨑　葉子</t>
  </si>
  <si>
    <t>田中　雅彦</t>
  </si>
  <si>
    <t>福永　沙耶花</t>
  </si>
  <si>
    <t>国際ＩＴエンジニア科</t>
  </si>
  <si>
    <t>底田　浩次</t>
  </si>
  <si>
    <t>国際ITエンジニア科（3年）</t>
  </si>
  <si>
    <t>情報システム専攻科 ネットワークエンジニア専攻アドバンスコース</t>
  </si>
  <si>
    <t>情報システム専攻科ネットアド</t>
  </si>
  <si>
    <t>情報システム科 ネットワーク専攻アドバンスコース</t>
  </si>
  <si>
    <t>情報システム科ネットワークアド</t>
  </si>
  <si>
    <t>情報工学科　ＡＩ＆ＩｏＴ専攻</t>
  </si>
  <si>
    <t>情報工学科ＡＩ</t>
  </si>
  <si>
    <t>AI2</t>
  </si>
  <si>
    <t>山下　文夫</t>
  </si>
  <si>
    <t>AI3</t>
  </si>
  <si>
    <t>元田　真史</t>
  </si>
  <si>
    <t>情報システム専攻科　ＡＩエンジニア専攻</t>
  </si>
  <si>
    <t>情報システム専攻科ＡＩ</t>
  </si>
  <si>
    <t>情報システム専攻科　ＡＩエンジニア専攻アドバンスコース</t>
  </si>
  <si>
    <t>情報システム専攻科ＡＩアド</t>
  </si>
  <si>
    <t>情報システム科　ＡＩプログラミング専攻</t>
  </si>
  <si>
    <t>情報システム科ＡＩ</t>
  </si>
  <si>
    <t>情報システム科　ＡＩプログラミング専攻アドバンスコース</t>
  </si>
  <si>
    <t>情報システム科ＡＩアド</t>
  </si>
  <si>
    <t>AADC</t>
  </si>
  <si>
    <t>麻生建築＆デザイン専門学校</t>
  </si>
  <si>
    <t>建築士専攻科</t>
  </si>
  <si>
    <t>森行　美枝</t>
  </si>
  <si>
    <t>建築工学科</t>
  </si>
  <si>
    <t>清水　道敏</t>
  </si>
  <si>
    <t>松川　渚</t>
  </si>
  <si>
    <t>C</t>
  </si>
  <si>
    <t>福光　春子</t>
  </si>
  <si>
    <t>佐藤　桃子</t>
  </si>
  <si>
    <t>西尾　英士</t>
  </si>
  <si>
    <t>石本　洋士</t>
  </si>
  <si>
    <t>八尋　誠</t>
  </si>
  <si>
    <t>宗吉　隼一</t>
  </si>
  <si>
    <t>古賀　俊光</t>
  </si>
  <si>
    <t>建築学科</t>
  </si>
  <si>
    <t>峯元　幹雄</t>
  </si>
  <si>
    <t>徳田　美穂子</t>
  </si>
  <si>
    <t>集路　正己</t>
  </si>
  <si>
    <t>中園　理恵子</t>
  </si>
  <si>
    <t>建築ＣＡＤ科</t>
  </si>
  <si>
    <t>古田　洋仁</t>
  </si>
  <si>
    <t>笠　真由美</t>
  </si>
  <si>
    <t>吉田　麻美</t>
  </si>
  <si>
    <t>永田　将大</t>
  </si>
  <si>
    <t>インテリアデザイン科</t>
  </si>
  <si>
    <t>山本　佳明</t>
  </si>
  <si>
    <t>赤星　亜美</t>
  </si>
  <si>
    <t>工藤　有紀</t>
  </si>
  <si>
    <t>建築学科（夜間）</t>
  </si>
  <si>
    <t>田川　裕也</t>
  </si>
  <si>
    <t>クリエイティブデザイン学科プロダクトデザイン専攻</t>
  </si>
  <si>
    <t>クリエイティブデザイン学科PD</t>
  </si>
  <si>
    <t>稲吉　貴博</t>
  </si>
  <si>
    <t>クリエイティブデザイン学科ビジュアルデザイン専攻</t>
  </si>
  <si>
    <t>クリエイティブデザイン学科VD</t>
  </si>
  <si>
    <t>飯田　康介</t>
  </si>
  <si>
    <t>松本　剛太</t>
  </si>
  <si>
    <t>APFC</t>
  </si>
  <si>
    <t>麻生公務員専門学校福岡校</t>
  </si>
  <si>
    <t>公務員専攻科</t>
  </si>
  <si>
    <t>松隈　達也</t>
  </si>
  <si>
    <t>桑原　賢</t>
  </si>
  <si>
    <t>梶村　勝治</t>
  </si>
  <si>
    <t>D</t>
  </si>
  <si>
    <t>鬼塚　勇</t>
  </si>
  <si>
    <t>公務員総合科</t>
  </si>
  <si>
    <t>横山　真太郎</t>
  </si>
  <si>
    <t>甲斐　友康</t>
  </si>
  <si>
    <t>江藤　弘明</t>
  </si>
  <si>
    <t>船木　竜太</t>
  </si>
  <si>
    <t>E</t>
  </si>
  <si>
    <t>豊田　亮</t>
  </si>
  <si>
    <t>F</t>
  </si>
  <si>
    <t>小島　俊宣</t>
  </si>
  <si>
    <t>福田　一総</t>
  </si>
  <si>
    <t>本多　利幸</t>
  </si>
  <si>
    <t>山端　亜弥</t>
  </si>
  <si>
    <t>田中　純一</t>
  </si>
  <si>
    <t>長友　裕幸</t>
  </si>
  <si>
    <t>賀来　美和</t>
  </si>
  <si>
    <t>公務員中上級専攻科</t>
  </si>
  <si>
    <t>名越　大介</t>
  </si>
  <si>
    <t>公務員中上級教養科</t>
  </si>
  <si>
    <t>花水　倫尚</t>
  </si>
  <si>
    <t>AFTC</t>
  </si>
  <si>
    <t>麻生外語観光＆ブライダル専門学校</t>
  </si>
  <si>
    <t>エアライン科</t>
  </si>
  <si>
    <t>宮﨑　みゆき</t>
  </si>
  <si>
    <t>エアポート科</t>
  </si>
  <si>
    <t>三苫　秀一郎</t>
  </si>
  <si>
    <t>ブライダル・ウエディング科</t>
  </si>
  <si>
    <t>中村　直輝</t>
  </si>
  <si>
    <t>瀧口　恵子</t>
  </si>
  <si>
    <t>東　まゆみ</t>
  </si>
  <si>
    <t>ホテル・リゾート科 ホテル・リゾートコース</t>
  </si>
  <si>
    <t>ﾎﾃﾙ・ﾘｿﾞｰﾄ科ﾘｿﾞ</t>
  </si>
  <si>
    <t>一岡　浩己</t>
  </si>
  <si>
    <t>小形　享平</t>
  </si>
  <si>
    <t>木村　匡志</t>
  </si>
  <si>
    <t>ホテル・リゾート科 海外インターンシップコース</t>
  </si>
  <si>
    <t>ﾎﾃﾙ・ﾘｿﾞｰﾄ科海外</t>
  </si>
  <si>
    <t>トラベル科</t>
  </si>
  <si>
    <t>和田　菜穂</t>
  </si>
  <si>
    <t>海外ビジネス科</t>
  </si>
  <si>
    <t>秋本　佐代子</t>
  </si>
  <si>
    <t>英語コミュニケーション科</t>
  </si>
  <si>
    <t>中山　久豪</t>
  </si>
  <si>
    <t>英語ｺﾐｭﾆｹｰｼｮﾝ科</t>
  </si>
  <si>
    <t>日本語科（１年６か月）</t>
  </si>
  <si>
    <t>1A</t>
  </si>
  <si>
    <t>日浦　由布子</t>
  </si>
  <si>
    <t>日本語科（1年6か月）</t>
  </si>
  <si>
    <t>1B</t>
  </si>
  <si>
    <t>1C</t>
  </si>
  <si>
    <t>藤井　成樹</t>
  </si>
  <si>
    <t>1D</t>
  </si>
  <si>
    <t>1E</t>
  </si>
  <si>
    <t>椎木　睦</t>
  </si>
  <si>
    <t>河原田　純子</t>
  </si>
  <si>
    <t>河崎　新弥</t>
  </si>
  <si>
    <t>楢崎　幸彦</t>
  </si>
  <si>
    <t>日本語科（２年）</t>
  </si>
  <si>
    <t>I</t>
  </si>
  <si>
    <t>柴藤　絵美</t>
  </si>
  <si>
    <t>J</t>
  </si>
  <si>
    <t>日本語科（１年）</t>
  </si>
  <si>
    <t>G</t>
  </si>
  <si>
    <t>村上　陽子</t>
  </si>
  <si>
    <t>日本語科（1年）</t>
  </si>
  <si>
    <t>H</t>
  </si>
  <si>
    <t>エアライン科　キャビンアテンダントコース</t>
  </si>
  <si>
    <t>平田　かおり</t>
  </si>
  <si>
    <t>エアライン科　キャビンアテンダン</t>
  </si>
  <si>
    <t>大久保　舞</t>
  </si>
  <si>
    <t>エアライン科　グランドスタッフコース</t>
  </si>
  <si>
    <t>エアライン科　グランドスタッフコ</t>
  </si>
  <si>
    <t>エアライン科　グランドハンドリングコース</t>
  </si>
  <si>
    <t>エアライン科　グランドハンドリン</t>
  </si>
  <si>
    <t>国際おもてなし科</t>
  </si>
  <si>
    <t>グローバルコミュニケーション科　英語コミュニケーションコース</t>
  </si>
  <si>
    <t>グローバルコミュニケーション科英</t>
  </si>
  <si>
    <t>野々村　賢一</t>
  </si>
  <si>
    <t>グローバルコミュニケーション科　韓国語コミュニケーションコース</t>
  </si>
  <si>
    <t>グローバルコミュニケーション科韓</t>
  </si>
  <si>
    <t>岡本　彩</t>
  </si>
  <si>
    <t>グローバルコミュニケーション科　グローバルビジネスコース</t>
  </si>
  <si>
    <t>グローバルコミュニケーション科グ</t>
  </si>
  <si>
    <t>若松　昌枝</t>
  </si>
  <si>
    <t>グローバルコミュニケーション科　国際ツーリズムコース</t>
  </si>
  <si>
    <t>グローバルコミュニケーション科国</t>
  </si>
  <si>
    <t>AMFC</t>
  </si>
  <si>
    <t>麻生医療福祉専門学校福岡校</t>
  </si>
  <si>
    <t>診療情報管理士科</t>
  </si>
  <si>
    <t>前田　浩明</t>
  </si>
  <si>
    <t>髙田　ゆかり</t>
  </si>
  <si>
    <t>医療秘書・事務科</t>
  </si>
  <si>
    <t>土屋　亜生子</t>
  </si>
  <si>
    <t>勝見　令子</t>
  </si>
  <si>
    <t>福祉心理学科</t>
  </si>
  <si>
    <t>馬場　一美</t>
  </si>
  <si>
    <t>中山　かおり</t>
  </si>
  <si>
    <t>森田　康雅</t>
  </si>
  <si>
    <t>こども未来学科</t>
  </si>
  <si>
    <t>若狭　恵美</t>
  </si>
  <si>
    <t>鎌田　昇子</t>
  </si>
  <si>
    <t>社会福祉科</t>
  </si>
  <si>
    <t>下川　武志</t>
  </si>
  <si>
    <t>西村　明洋</t>
  </si>
  <si>
    <t>川原　ゆり</t>
  </si>
  <si>
    <t>介護福祉科</t>
  </si>
  <si>
    <t>吉水　美穂</t>
  </si>
  <si>
    <t>平山　恵子</t>
  </si>
  <si>
    <t>ソーシャルワーカー科</t>
  </si>
  <si>
    <t>亀田　尚</t>
  </si>
  <si>
    <t>診療情報管理士専攻科</t>
  </si>
  <si>
    <t>社会福祉士養成通信課程</t>
  </si>
  <si>
    <t>社会福祉士【通信】</t>
  </si>
  <si>
    <t>国際介護福祉科</t>
  </si>
  <si>
    <t>こども保育科</t>
  </si>
  <si>
    <t>稲永　奈歩</t>
  </si>
  <si>
    <t>上村　仁美</t>
  </si>
  <si>
    <t>ABC</t>
  </si>
  <si>
    <t>麻生美容専門学校</t>
  </si>
  <si>
    <t>美容科（昼間課程）</t>
  </si>
  <si>
    <t>西依　優</t>
  </si>
  <si>
    <t>荒木　成美</t>
  </si>
  <si>
    <t>石井　祐輔</t>
  </si>
  <si>
    <t>江藤　登志美</t>
  </si>
  <si>
    <t>森　建太</t>
  </si>
  <si>
    <t>美容科通信教育課程</t>
  </si>
  <si>
    <t>APC</t>
  </si>
  <si>
    <t>ＡＳＯポップカルチャー専門学校</t>
  </si>
  <si>
    <t>ゲーム・ＣＧ・アニメ専攻科 ゲーム専攻</t>
  </si>
  <si>
    <t>柴岡　秀信</t>
  </si>
  <si>
    <t>4GA</t>
  </si>
  <si>
    <t>青柳　孝浩</t>
  </si>
  <si>
    <t>ゲーム・ＣＧ・アニメ専攻科 ＣＧ専攻</t>
  </si>
  <si>
    <t>田熊　秀一郎</t>
  </si>
  <si>
    <t>4CG</t>
  </si>
  <si>
    <t>甲斐　奈津代</t>
  </si>
  <si>
    <t>ゲーム・ＣＧ・アニメ科 ゲームコース</t>
  </si>
  <si>
    <t>岡本　光弘</t>
  </si>
  <si>
    <t>3GA</t>
  </si>
  <si>
    <t>末金　誠一</t>
  </si>
  <si>
    <t>ゲーム・ＣＧ・アニメ科 ＣＧコース</t>
  </si>
  <si>
    <t>藤村　海妙</t>
  </si>
  <si>
    <t>3CG</t>
  </si>
  <si>
    <t>ゲーム・ＣＧ・アニメ科 アニメコース</t>
  </si>
  <si>
    <t>坂本　真来</t>
  </si>
  <si>
    <t>3AN</t>
  </si>
  <si>
    <t>岩村　剛士</t>
  </si>
  <si>
    <t>マンガ・イラスト科 マンガコース</t>
  </si>
  <si>
    <t>山下　愛里彩</t>
  </si>
  <si>
    <t>2MIM</t>
  </si>
  <si>
    <t>マンガ・イラスト科 イラストコース</t>
  </si>
  <si>
    <t>上野　哲史</t>
  </si>
  <si>
    <t>2MII</t>
  </si>
  <si>
    <t>ゲーム・ＣＧ専攻科 ゲーム専攻</t>
  </si>
  <si>
    <t>髙木 秀信</t>
  </si>
  <si>
    <t>4GCG</t>
  </si>
  <si>
    <t>ゲーム・ＣＧ専攻科 ＣＧ専攻</t>
  </si>
  <si>
    <t>4GCC</t>
  </si>
  <si>
    <t>ゲーム専攻科</t>
  </si>
  <si>
    <t>山﨑　芳英</t>
  </si>
  <si>
    <t>ゲーム学科</t>
  </si>
  <si>
    <t>高木　慎一</t>
  </si>
  <si>
    <t>ＣＧ専攻科</t>
  </si>
  <si>
    <t>久澤　謙二郎</t>
  </si>
  <si>
    <t>清山　忠相</t>
  </si>
  <si>
    <t>ＣＧ学科</t>
  </si>
  <si>
    <t>原田　英一</t>
  </si>
  <si>
    <t>アニメ学科</t>
  </si>
  <si>
    <t>コミックイラスト科　アニメコース</t>
  </si>
  <si>
    <t>マンガ学科</t>
  </si>
  <si>
    <t>コミックイラスト科　マンガコース</t>
  </si>
  <si>
    <t>羽月　由憲</t>
  </si>
  <si>
    <t>イラスト学科</t>
  </si>
  <si>
    <t>コミックイラスト科　イラストコース</t>
  </si>
  <si>
    <t>コミックイラスト科イラストコース</t>
  </si>
  <si>
    <t>徳永　靖之</t>
  </si>
  <si>
    <t>コミックイラスト研究科</t>
  </si>
  <si>
    <t>APS</t>
  </si>
  <si>
    <t>ＡＳＯ高等部</t>
  </si>
  <si>
    <t>情報システムコース</t>
  </si>
  <si>
    <t>古木　鷹人</t>
  </si>
  <si>
    <t>赤城　潤一</t>
  </si>
  <si>
    <t>竹並　真理恵</t>
  </si>
  <si>
    <t>ゲームクリエイターコース</t>
  </si>
  <si>
    <t>CG・イラストコース</t>
  </si>
  <si>
    <t>システムナレッジコース</t>
  </si>
  <si>
    <t>システムナレッジ</t>
  </si>
  <si>
    <t>ゲームナレッジコース</t>
  </si>
  <si>
    <t>ゲームナレッジ</t>
  </si>
  <si>
    <t>イラストナレッジコース</t>
  </si>
  <si>
    <t>イラストナレッジ</t>
  </si>
  <si>
    <t>学科コード</t>
    <rPh sb="0" eb="2">
      <t>ガッカ</t>
    </rPh>
    <phoneticPr fontId="18"/>
  </si>
  <si>
    <t>学校名</t>
    <rPh sb="0" eb="3">
      <t>ガッコウメイ</t>
    </rPh>
    <phoneticPr fontId="18"/>
  </si>
  <si>
    <t>学校コード</t>
    <rPh sb="0" eb="2">
      <t>ガッコウ</t>
    </rPh>
    <phoneticPr fontId="18"/>
  </si>
  <si>
    <t>略称</t>
    <rPh sb="0" eb="2">
      <t>リャクショウ</t>
    </rPh>
    <phoneticPr fontId="18"/>
  </si>
  <si>
    <t>学科名</t>
    <rPh sb="0" eb="3">
      <t>ガッカメイ</t>
    </rPh>
    <phoneticPr fontId="18"/>
  </si>
  <si>
    <t>SQL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</si>
</sst>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2"/>
  <sheetViews>
    <sheetView topLeftCell="A91" workbookViewId="0">
      <selection activeCell="E101" sqref="E101"/>
    </sheetView>
  </sheetViews>
  <sheetFormatPr defaultRowHeight="18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5">
      <c r="A2">
        <v>1</v>
      </c>
      <c r="B2" t="s">
        <v>20</v>
      </c>
      <c r="C2" t="s">
        <v>21</v>
      </c>
      <c r="D2">
        <v>54</v>
      </c>
      <c r="E2" t="s">
        <v>95</v>
      </c>
      <c r="G2">
        <v>2</v>
      </c>
      <c r="H2">
        <v>0</v>
      </c>
      <c r="I2">
        <v>0</v>
      </c>
      <c r="K2">
        <v>21</v>
      </c>
      <c r="L2">
        <v>15</v>
      </c>
      <c r="M2">
        <v>36</v>
      </c>
      <c r="N2" t="s">
        <v>95</v>
      </c>
      <c r="O2">
        <v>1</v>
      </c>
      <c r="P2">
        <v>5</v>
      </c>
      <c r="Q2">
        <v>3</v>
      </c>
      <c r="R2">
        <v>21</v>
      </c>
      <c r="S2">
        <v>1</v>
      </c>
      <c r="T2">
        <v>54</v>
      </c>
    </row>
    <row r="3" spans="1:20" x14ac:dyDescent="0.45">
      <c r="A3">
        <v>1</v>
      </c>
      <c r="B3" t="s">
        <v>20</v>
      </c>
      <c r="C3" t="s">
        <v>21</v>
      </c>
      <c r="D3">
        <v>54</v>
      </c>
      <c r="E3" t="s">
        <v>95</v>
      </c>
      <c r="G3">
        <v>2</v>
      </c>
      <c r="H3">
        <v>1</v>
      </c>
      <c r="I3" t="s">
        <v>96</v>
      </c>
      <c r="J3" t="s">
        <v>97</v>
      </c>
      <c r="K3">
        <v>18</v>
      </c>
      <c r="L3">
        <v>10</v>
      </c>
      <c r="M3">
        <v>28</v>
      </c>
      <c r="N3" t="s">
        <v>95</v>
      </c>
      <c r="O3">
        <v>1</v>
      </c>
      <c r="P3">
        <v>5</v>
      </c>
      <c r="Q3">
        <v>3</v>
      </c>
      <c r="R3">
        <v>21</v>
      </c>
      <c r="S3">
        <v>1</v>
      </c>
      <c r="T3">
        <v>54</v>
      </c>
    </row>
    <row r="4" spans="1:20" x14ac:dyDescent="0.45">
      <c r="A4">
        <v>1</v>
      </c>
      <c r="B4" t="s">
        <v>20</v>
      </c>
      <c r="C4" t="s">
        <v>21</v>
      </c>
      <c r="D4">
        <v>54</v>
      </c>
      <c r="E4" t="s">
        <v>95</v>
      </c>
      <c r="G4">
        <v>2</v>
      </c>
      <c r="H4">
        <v>1</v>
      </c>
      <c r="I4" t="s">
        <v>98</v>
      </c>
      <c r="J4" t="s">
        <v>99</v>
      </c>
      <c r="K4">
        <v>9</v>
      </c>
      <c r="L4">
        <v>7</v>
      </c>
      <c r="M4">
        <v>16</v>
      </c>
      <c r="N4" t="s">
        <v>95</v>
      </c>
      <c r="O4">
        <v>1</v>
      </c>
      <c r="P4">
        <v>5</v>
      </c>
      <c r="Q4">
        <v>3</v>
      </c>
      <c r="R4">
        <v>21</v>
      </c>
      <c r="S4">
        <v>1</v>
      </c>
      <c r="T4">
        <v>54</v>
      </c>
    </row>
    <row r="5" spans="1:20" x14ac:dyDescent="0.45">
      <c r="A5">
        <v>1</v>
      </c>
      <c r="B5" t="s">
        <v>20</v>
      </c>
      <c r="C5" t="s">
        <v>21</v>
      </c>
      <c r="D5">
        <v>54</v>
      </c>
      <c r="E5" t="s">
        <v>95</v>
      </c>
      <c r="G5">
        <v>2</v>
      </c>
      <c r="H5">
        <v>2</v>
      </c>
      <c r="I5">
        <v>0</v>
      </c>
      <c r="J5" t="s">
        <v>100</v>
      </c>
      <c r="K5">
        <v>24</v>
      </c>
      <c r="L5">
        <v>16</v>
      </c>
      <c r="M5">
        <v>40</v>
      </c>
      <c r="N5" t="s">
        <v>95</v>
      </c>
      <c r="O5">
        <v>1</v>
      </c>
      <c r="P5">
        <v>5</v>
      </c>
      <c r="Q5">
        <v>3</v>
      </c>
      <c r="R5">
        <v>21</v>
      </c>
      <c r="S5">
        <v>1</v>
      </c>
      <c r="T5">
        <v>54</v>
      </c>
    </row>
    <row r="6" spans="1:20" x14ac:dyDescent="0.45">
      <c r="A6">
        <v>1</v>
      </c>
      <c r="B6" t="s">
        <v>20</v>
      </c>
      <c r="C6" t="s">
        <v>21</v>
      </c>
      <c r="D6">
        <v>129</v>
      </c>
      <c r="E6" t="s">
        <v>104</v>
      </c>
      <c r="G6">
        <v>2</v>
      </c>
      <c r="H6">
        <v>0</v>
      </c>
      <c r="I6">
        <v>0</v>
      </c>
      <c r="K6">
        <v>17</v>
      </c>
      <c r="L6">
        <v>0</v>
      </c>
      <c r="M6">
        <v>17</v>
      </c>
      <c r="N6" t="s">
        <v>104</v>
      </c>
      <c r="O6">
        <v>1</v>
      </c>
      <c r="P6">
        <v>5</v>
      </c>
      <c r="Q6">
        <v>3</v>
      </c>
      <c r="R6">
        <v>25</v>
      </c>
      <c r="S6">
        <v>1</v>
      </c>
      <c r="T6">
        <v>130</v>
      </c>
    </row>
    <row r="7" spans="1:20" x14ac:dyDescent="0.45">
      <c r="A7">
        <v>1</v>
      </c>
      <c r="B7" t="s">
        <v>20</v>
      </c>
      <c r="C7" t="s">
        <v>21</v>
      </c>
      <c r="D7">
        <v>129</v>
      </c>
      <c r="E7" t="s">
        <v>104</v>
      </c>
      <c r="G7">
        <v>2</v>
      </c>
      <c r="H7">
        <v>1</v>
      </c>
      <c r="I7">
        <v>0</v>
      </c>
      <c r="J7" t="s">
        <v>99</v>
      </c>
      <c r="K7">
        <v>10</v>
      </c>
      <c r="L7">
        <v>3</v>
      </c>
      <c r="M7">
        <v>13</v>
      </c>
      <c r="N7" t="s">
        <v>104</v>
      </c>
      <c r="O7">
        <v>1</v>
      </c>
      <c r="P7">
        <v>5</v>
      </c>
      <c r="Q7">
        <v>3</v>
      </c>
      <c r="R7">
        <v>25</v>
      </c>
      <c r="S7">
        <v>1</v>
      </c>
      <c r="T7">
        <v>130</v>
      </c>
    </row>
    <row r="8" spans="1:20" x14ac:dyDescent="0.45">
      <c r="A8">
        <v>1</v>
      </c>
      <c r="B8" t="s">
        <v>20</v>
      </c>
      <c r="C8" t="s">
        <v>21</v>
      </c>
      <c r="D8">
        <v>129</v>
      </c>
      <c r="E8" t="s">
        <v>104</v>
      </c>
      <c r="G8">
        <v>2</v>
      </c>
      <c r="H8">
        <v>2</v>
      </c>
      <c r="I8">
        <v>0</v>
      </c>
      <c r="J8" t="s">
        <v>105</v>
      </c>
      <c r="K8">
        <v>10</v>
      </c>
      <c r="L8">
        <v>1</v>
      </c>
      <c r="M8">
        <v>11</v>
      </c>
      <c r="N8" t="s">
        <v>104</v>
      </c>
      <c r="O8">
        <v>1</v>
      </c>
      <c r="P8">
        <v>5</v>
      </c>
      <c r="Q8">
        <v>3</v>
      </c>
      <c r="R8">
        <v>25</v>
      </c>
      <c r="S8">
        <v>1</v>
      </c>
      <c r="T8">
        <v>130</v>
      </c>
    </row>
    <row r="9" spans="1:20" x14ac:dyDescent="0.45">
      <c r="A9">
        <v>1</v>
      </c>
      <c r="B9" t="s">
        <v>20</v>
      </c>
      <c r="C9" t="s">
        <v>21</v>
      </c>
      <c r="D9">
        <v>130</v>
      </c>
      <c r="E9" t="s">
        <v>101</v>
      </c>
      <c r="G9">
        <v>2</v>
      </c>
      <c r="H9">
        <v>0</v>
      </c>
      <c r="I9">
        <v>0</v>
      </c>
      <c r="K9">
        <v>10</v>
      </c>
      <c r="L9">
        <v>9</v>
      </c>
      <c r="M9">
        <v>19</v>
      </c>
      <c r="N9" t="s">
        <v>101</v>
      </c>
      <c r="O9">
        <v>1</v>
      </c>
      <c r="P9">
        <v>5</v>
      </c>
      <c r="Q9">
        <v>3</v>
      </c>
      <c r="R9">
        <v>24</v>
      </c>
      <c r="S9">
        <v>1</v>
      </c>
      <c r="T9">
        <v>131</v>
      </c>
    </row>
    <row r="10" spans="1:20" x14ac:dyDescent="0.45">
      <c r="A10">
        <v>1</v>
      </c>
      <c r="B10" t="s">
        <v>20</v>
      </c>
      <c r="C10" t="s">
        <v>21</v>
      </c>
      <c r="D10">
        <v>130</v>
      </c>
      <c r="E10" t="s">
        <v>101</v>
      </c>
      <c r="G10">
        <v>2</v>
      </c>
      <c r="H10">
        <v>1</v>
      </c>
      <c r="I10">
        <v>0</v>
      </c>
      <c r="J10" t="s">
        <v>102</v>
      </c>
      <c r="K10">
        <v>13</v>
      </c>
      <c r="L10">
        <v>7</v>
      </c>
      <c r="M10">
        <v>20</v>
      </c>
      <c r="N10" t="s">
        <v>101</v>
      </c>
      <c r="O10">
        <v>1</v>
      </c>
      <c r="P10">
        <v>5</v>
      </c>
      <c r="Q10">
        <v>3</v>
      </c>
      <c r="R10">
        <v>24</v>
      </c>
      <c r="S10">
        <v>1</v>
      </c>
      <c r="T10">
        <v>131</v>
      </c>
    </row>
    <row r="11" spans="1:20" x14ac:dyDescent="0.45">
      <c r="A11">
        <v>1</v>
      </c>
      <c r="B11" t="s">
        <v>20</v>
      </c>
      <c r="C11" t="s">
        <v>21</v>
      </c>
      <c r="D11">
        <v>130</v>
      </c>
      <c r="E11" t="s">
        <v>101</v>
      </c>
      <c r="G11">
        <v>2</v>
      </c>
      <c r="H11">
        <v>2</v>
      </c>
      <c r="I11">
        <v>0</v>
      </c>
      <c r="J11" t="s">
        <v>103</v>
      </c>
      <c r="K11">
        <v>5</v>
      </c>
      <c r="L11">
        <v>8</v>
      </c>
      <c r="M11">
        <v>13</v>
      </c>
      <c r="N11" t="s">
        <v>101</v>
      </c>
      <c r="O11">
        <v>1</v>
      </c>
      <c r="P11">
        <v>5</v>
      </c>
      <c r="Q11">
        <v>3</v>
      </c>
      <c r="R11">
        <v>24</v>
      </c>
      <c r="S11">
        <v>1</v>
      </c>
      <c r="T11">
        <v>131</v>
      </c>
    </row>
    <row r="12" spans="1:20" x14ac:dyDescent="0.45">
      <c r="A12">
        <v>1</v>
      </c>
      <c r="B12" t="s">
        <v>20</v>
      </c>
      <c r="C12" t="s">
        <v>21</v>
      </c>
      <c r="D12">
        <v>133</v>
      </c>
      <c r="E12" t="s">
        <v>106</v>
      </c>
      <c r="G12">
        <v>2</v>
      </c>
      <c r="H12">
        <v>0</v>
      </c>
      <c r="I12">
        <v>0</v>
      </c>
      <c r="K12">
        <v>21</v>
      </c>
      <c r="L12">
        <v>37</v>
      </c>
      <c r="M12">
        <v>58</v>
      </c>
      <c r="N12" t="s">
        <v>106</v>
      </c>
      <c r="O12">
        <v>1</v>
      </c>
      <c r="R12">
        <v>0</v>
      </c>
      <c r="S12">
        <v>1</v>
      </c>
      <c r="T12">
        <v>134</v>
      </c>
    </row>
    <row r="13" spans="1:20" x14ac:dyDescent="0.45">
      <c r="A13">
        <v>1</v>
      </c>
      <c r="B13" t="s">
        <v>20</v>
      </c>
      <c r="C13" t="s">
        <v>21</v>
      </c>
      <c r="D13">
        <v>133</v>
      </c>
      <c r="E13" t="s">
        <v>106</v>
      </c>
      <c r="G13">
        <v>2</v>
      </c>
      <c r="H13">
        <v>1</v>
      </c>
      <c r="I13">
        <v>0</v>
      </c>
      <c r="J13" t="s">
        <v>107</v>
      </c>
      <c r="K13">
        <v>3</v>
      </c>
      <c r="L13">
        <v>20</v>
      </c>
      <c r="M13">
        <v>23</v>
      </c>
      <c r="N13" t="s">
        <v>106</v>
      </c>
      <c r="O13">
        <v>1</v>
      </c>
      <c r="R13">
        <v>0</v>
      </c>
      <c r="S13">
        <v>1</v>
      </c>
      <c r="T13">
        <v>134</v>
      </c>
    </row>
    <row r="14" spans="1:20" x14ac:dyDescent="0.45">
      <c r="A14">
        <v>1</v>
      </c>
      <c r="B14" t="s">
        <v>20</v>
      </c>
      <c r="C14" t="s">
        <v>21</v>
      </c>
      <c r="D14">
        <v>133</v>
      </c>
      <c r="E14" t="s">
        <v>106</v>
      </c>
      <c r="G14">
        <v>2</v>
      </c>
      <c r="H14">
        <v>2</v>
      </c>
      <c r="I14" t="s">
        <v>96</v>
      </c>
      <c r="J14" t="s">
        <v>108</v>
      </c>
      <c r="K14">
        <v>9</v>
      </c>
      <c r="L14">
        <v>9</v>
      </c>
      <c r="M14">
        <v>18</v>
      </c>
      <c r="N14" t="s">
        <v>106</v>
      </c>
      <c r="O14">
        <v>1</v>
      </c>
      <c r="R14">
        <v>0</v>
      </c>
      <c r="S14">
        <v>1</v>
      </c>
      <c r="T14">
        <v>134</v>
      </c>
    </row>
    <row r="15" spans="1:20" x14ac:dyDescent="0.45">
      <c r="A15">
        <v>1</v>
      </c>
      <c r="B15" t="s">
        <v>20</v>
      </c>
      <c r="C15" t="s">
        <v>21</v>
      </c>
      <c r="D15">
        <v>133</v>
      </c>
      <c r="E15" t="s">
        <v>106</v>
      </c>
      <c r="G15">
        <v>2</v>
      </c>
      <c r="H15">
        <v>2</v>
      </c>
      <c r="I15" t="s">
        <v>98</v>
      </c>
      <c r="J15" t="s">
        <v>109</v>
      </c>
      <c r="K15">
        <v>9</v>
      </c>
      <c r="L15">
        <v>9</v>
      </c>
      <c r="M15">
        <v>18</v>
      </c>
      <c r="N15" t="s">
        <v>106</v>
      </c>
      <c r="O15">
        <v>1</v>
      </c>
      <c r="R15">
        <v>0</v>
      </c>
      <c r="S15">
        <v>1</v>
      </c>
      <c r="T15">
        <v>134</v>
      </c>
    </row>
    <row r="16" spans="1:20" x14ac:dyDescent="0.45">
      <c r="A16">
        <v>1</v>
      </c>
      <c r="B16" t="s">
        <v>20</v>
      </c>
      <c r="C16" t="s">
        <v>21</v>
      </c>
      <c r="D16">
        <v>135</v>
      </c>
      <c r="E16" t="s">
        <v>92</v>
      </c>
      <c r="G16">
        <v>2</v>
      </c>
      <c r="H16">
        <v>0</v>
      </c>
      <c r="I16">
        <v>0</v>
      </c>
      <c r="K16">
        <v>8</v>
      </c>
      <c r="L16">
        <v>13</v>
      </c>
      <c r="M16">
        <v>21</v>
      </c>
      <c r="N16" t="s">
        <v>92</v>
      </c>
      <c r="O16">
        <v>1</v>
      </c>
      <c r="P16">
        <v>5</v>
      </c>
      <c r="Q16">
        <v>3</v>
      </c>
      <c r="R16">
        <v>0</v>
      </c>
      <c r="S16">
        <v>1</v>
      </c>
      <c r="T16">
        <v>136</v>
      </c>
    </row>
    <row r="17" spans="1:20" x14ac:dyDescent="0.45">
      <c r="A17">
        <v>1</v>
      </c>
      <c r="B17" t="s">
        <v>20</v>
      </c>
      <c r="C17" t="s">
        <v>21</v>
      </c>
      <c r="D17">
        <v>135</v>
      </c>
      <c r="E17" t="s">
        <v>92</v>
      </c>
      <c r="G17">
        <v>2</v>
      </c>
      <c r="H17">
        <v>1</v>
      </c>
      <c r="I17">
        <v>0</v>
      </c>
      <c r="J17" t="s">
        <v>93</v>
      </c>
      <c r="K17">
        <v>9</v>
      </c>
      <c r="L17">
        <v>21</v>
      </c>
      <c r="M17">
        <v>30</v>
      </c>
      <c r="N17" t="s">
        <v>92</v>
      </c>
      <c r="O17">
        <v>1</v>
      </c>
      <c r="P17">
        <v>5</v>
      </c>
      <c r="Q17">
        <v>3</v>
      </c>
      <c r="R17">
        <v>0</v>
      </c>
      <c r="S17">
        <v>1</v>
      </c>
      <c r="T17">
        <v>136</v>
      </c>
    </row>
    <row r="18" spans="1:20" x14ac:dyDescent="0.45">
      <c r="A18">
        <v>1</v>
      </c>
      <c r="B18" t="s">
        <v>20</v>
      </c>
      <c r="C18" t="s">
        <v>21</v>
      </c>
      <c r="D18">
        <v>135</v>
      </c>
      <c r="E18" t="s">
        <v>92</v>
      </c>
      <c r="G18">
        <v>2</v>
      </c>
      <c r="H18">
        <v>2</v>
      </c>
      <c r="I18">
        <v>0</v>
      </c>
      <c r="J18" t="s">
        <v>94</v>
      </c>
      <c r="K18">
        <v>8</v>
      </c>
      <c r="L18">
        <v>14</v>
      </c>
      <c r="M18">
        <v>22</v>
      </c>
      <c r="N18" t="s">
        <v>92</v>
      </c>
      <c r="O18">
        <v>1</v>
      </c>
      <c r="P18">
        <v>5</v>
      </c>
      <c r="Q18">
        <v>3</v>
      </c>
      <c r="R18">
        <v>0</v>
      </c>
      <c r="S18">
        <v>1</v>
      </c>
      <c r="T18">
        <v>136</v>
      </c>
    </row>
    <row r="19" spans="1:20" x14ac:dyDescent="0.45">
      <c r="A19">
        <v>1</v>
      </c>
      <c r="B19" t="s">
        <v>20</v>
      </c>
      <c r="C19" t="s">
        <v>21</v>
      </c>
      <c r="D19">
        <v>139</v>
      </c>
      <c r="E19" t="s">
        <v>22</v>
      </c>
      <c r="G19">
        <v>4</v>
      </c>
      <c r="H19">
        <v>0</v>
      </c>
      <c r="I19">
        <v>0</v>
      </c>
      <c r="K19">
        <v>25</v>
      </c>
      <c r="L19">
        <v>6</v>
      </c>
      <c r="M19">
        <v>31</v>
      </c>
      <c r="N19" t="s">
        <v>23</v>
      </c>
      <c r="O19">
        <v>1</v>
      </c>
      <c r="P19">
        <v>2</v>
      </c>
      <c r="Q19">
        <v>2</v>
      </c>
      <c r="S19">
        <v>1</v>
      </c>
      <c r="T19">
        <v>140</v>
      </c>
    </row>
    <row r="20" spans="1:20" x14ac:dyDescent="0.45">
      <c r="A20">
        <v>1</v>
      </c>
      <c r="B20" t="s">
        <v>20</v>
      </c>
      <c r="C20" t="s">
        <v>21</v>
      </c>
      <c r="D20">
        <v>139</v>
      </c>
      <c r="E20" t="s">
        <v>22</v>
      </c>
      <c r="G20">
        <v>4</v>
      </c>
      <c r="H20">
        <v>1</v>
      </c>
      <c r="I20" t="s">
        <v>24</v>
      </c>
      <c r="J20" t="s">
        <v>25</v>
      </c>
      <c r="K20">
        <v>9</v>
      </c>
      <c r="L20">
        <v>1</v>
      </c>
      <c r="M20">
        <v>10</v>
      </c>
      <c r="N20" t="s">
        <v>23</v>
      </c>
      <c r="O20">
        <v>1</v>
      </c>
      <c r="P20">
        <v>2</v>
      </c>
      <c r="Q20">
        <v>2</v>
      </c>
      <c r="S20">
        <v>1</v>
      </c>
      <c r="T20">
        <v>140</v>
      </c>
    </row>
    <row r="21" spans="1:20" x14ac:dyDescent="0.45">
      <c r="A21">
        <v>1</v>
      </c>
      <c r="B21" t="s">
        <v>20</v>
      </c>
      <c r="C21" t="s">
        <v>21</v>
      </c>
      <c r="D21">
        <v>139</v>
      </c>
      <c r="E21" t="s">
        <v>22</v>
      </c>
      <c r="G21">
        <v>4</v>
      </c>
      <c r="H21">
        <v>1</v>
      </c>
      <c r="I21" t="s">
        <v>26</v>
      </c>
      <c r="J21" t="s">
        <v>27</v>
      </c>
      <c r="K21">
        <v>25</v>
      </c>
      <c r="L21">
        <v>0</v>
      </c>
      <c r="M21">
        <v>25</v>
      </c>
      <c r="N21" t="s">
        <v>23</v>
      </c>
      <c r="O21">
        <v>1</v>
      </c>
      <c r="P21">
        <v>2</v>
      </c>
      <c r="Q21">
        <v>2</v>
      </c>
      <c r="S21">
        <v>1</v>
      </c>
      <c r="T21">
        <v>140</v>
      </c>
    </row>
    <row r="22" spans="1:20" x14ac:dyDescent="0.45">
      <c r="A22">
        <v>1</v>
      </c>
      <c r="B22" t="s">
        <v>20</v>
      </c>
      <c r="C22" t="s">
        <v>21</v>
      </c>
      <c r="D22">
        <v>139</v>
      </c>
      <c r="E22" t="s">
        <v>22</v>
      </c>
      <c r="G22">
        <v>4</v>
      </c>
      <c r="H22">
        <v>2</v>
      </c>
      <c r="I22" t="s">
        <v>28</v>
      </c>
      <c r="J22" t="s">
        <v>29</v>
      </c>
      <c r="K22">
        <v>21</v>
      </c>
      <c r="L22">
        <v>5</v>
      </c>
      <c r="M22">
        <v>26</v>
      </c>
      <c r="N22" t="s">
        <v>23</v>
      </c>
      <c r="O22">
        <v>1</v>
      </c>
      <c r="P22">
        <v>2</v>
      </c>
      <c r="Q22">
        <v>2</v>
      </c>
      <c r="S22">
        <v>1</v>
      </c>
      <c r="T22">
        <v>140</v>
      </c>
    </row>
    <row r="23" spans="1:20" x14ac:dyDescent="0.45">
      <c r="A23">
        <v>1</v>
      </c>
      <c r="B23" t="s">
        <v>20</v>
      </c>
      <c r="C23" t="s">
        <v>21</v>
      </c>
      <c r="D23">
        <v>139</v>
      </c>
      <c r="E23" t="s">
        <v>22</v>
      </c>
      <c r="G23">
        <v>4</v>
      </c>
      <c r="H23">
        <v>3</v>
      </c>
      <c r="I23" t="s">
        <v>30</v>
      </c>
      <c r="J23" t="s">
        <v>31</v>
      </c>
      <c r="K23">
        <v>33</v>
      </c>
      <c r="L23">
        <v>3</v>
      </c>
      <c r="M23">
        <v>36</v>
      </c>
      <c r="N23" t="s">
        <v>23</v>
      </c>
      <c r="O23">
        <v>1</v>
      </c>
      <c r="P23">
        <v>2</v>
      </c>
      <c r="Q23">
        <v>2</v>
      </c>
      <c r="S23">
        <v>1</v>
      </c>
      <c r="T23">
        <v>140</v>
      </c>
    </row>
    <row r="24" spans="1:20" x14ac:dyDescent="0.45">
      <c r="A24">
        <v>1</v>
      </c>
      <c r="B24" t="s">
        <v>20</v>
      </c>
      <c r="C24" t="s">
        <v>21</v>
      </c>
      <c r="D24">
        <v>139</v>
      </c>
      <c r="E24" t="s">
        <v>22</v>
      </c>
      <c r="G24">
        <v>4</v>
      </c>
      <c r="H24">
        <v>4</v>
      </c>
      <c r="I24" t="s">
        <v>32</v>
      </c>
      <c r="J24" t="s">
        <v>33</v>
      </c>
      <c r="K24">
        <v>31</v>
      </c>
      <c r="L24">
        <v>3</v>
      </c>
      <c r="M24">
        <v>34</v>
      </c>
      <c r="N24" t="s">
        <v>23</v>
      </c>
      <c r="O24">
        <v>1</v>
      </c>
      <c r="P24">
        <v>2</v>
      </c>
      <c r="Q24">
        <v>2</v>
      </c>
      <c r="S24">
        <v>1</v>
      </c>
      <c r="T24">
        <v>140</v>
      </c>
    </row>
    <row r="25" spans="1:20" x14ac:dyDescent="0.45">
      <c r="A25">
        <v>1</v>
      </c>
      <c r="B25" t="s">
        <v>20</v>
      </c>
      <c r="C25" t="s">
        <v>21</v>
      </c>
      <c r="D25">
        <v>140</v>
      </c>
      <c r="E25" t="s">
        <v>34</v>
      </c>
      <c r="G25">
        <v>4</v>
      </c>
      <c r="H25">
        <v>0</v>
      </c>
      <c r="I25">
        <v>0</v>
      </c>
      <c r="K25">
        <v>13</v>
      </c>
      <c r="L25">
        <v>9</v>
      </c>
      <c r="M25">
        <v>22</v>
      </c>
      <c r="N25" t="s">
        <v>35</v>
      </c>
      <c r="O25">
        <v>1</v>
      </c>
      <c r="P25">
        <v>2</v>
      </c>
      <c r="Q25">
        <v>2</v>
      </c>
      <c r="S25">
        <v>1</v>
      </c>
      <c r="T25">
        <v>141</v>
      </c>
    </row>
    <row r="26" spans="1:20" x14ac:dyDescent="0.45">
      <c r="A26">
        <v>1</v>
      </c>
      <c r="B26" t="s">
        <v>20</v>
      </c>
      <c r="C26" t="s">
        <v>21</v>
      </c>
      <c r="D26">
        <v>140</v>
      </c>
      <c r="E26" t="s">
        <v>34</v>
      </c>
      <c r="G26">
        <v>4</v>
      </c>
      <c r="H26">
        <v>1</v>
      </c>
      <c r="I26" t="s">
        <v>26</v>
      </c>
      <c r="J26" t="s">
        <v>27</v>
      </c>
      <c r="K26">
        <v>10</v>
      </c>
      <c r="L26">
        <v>3</v>
      </c>
      <c r="M26">
        <v>13</v>
      </c>
      <c r="N26" t="s">
        <v>35</v>
      </c>
      <c r="O26">
        <v>1</v>
      </c>
      <c r="P26">
        <v>2</v>
      </c>
      <c r="Q26">
        <v>2</v>
      </c>
      <c r="S26">
        <v>1</v>
      </c>
      <c r="T26">
        <v>141</v>
      </c>
    </row>
    <row r="27" spans="1:20" x14ac:dyDescent="0.45">
      <c r="A27">
        <v>1</v>
      </c>
      <c r="B27" t="s">
        <v>20</v>
      </c>
      <c r="C27" t="s">
        <v>21</v>
      </c>
      <c r="D27">
        <v>140</v>
      </c>
      <c r="E27" t="s">
        <v>34</v>
      </c>
      <c r="G27">
        <v>4</v>
      </c>
      <c r="H27">
        <v>2</v>
      </c>
      <c r="I27" t="s">
        <v>36</v>
      </c>
      <c r="J27" t="s">
        <v>37</v>
      </c>
      <c r="K27">
        <v>8</v>
      </c>
      <c r="L27">
        <v>1</v>
      </c>
      <c r="M27">
        <v>9</v>
      </c>
      <c r="N27" t="s">
        <v>35</v>
      </c>
      <c r="O27">
        <v>1</v>
      </c>
      <c r="P27">
        <v>2</v>
      </c>
      <c r="Q27">
        <v>2</v>
      </c>
      <c r="S27">
        <v>1</v>
      </c>
      <c r="T27">
        <v>141</v>
      </c>
    </row>
    <row r="28" spans="1:20" x14ac:dyDescent="0.45">
      <c r="A28">
        <v>1</v>
      </c>
      <c r="B28" t="s">
        <v>20</v>
      </c>
      <c r="C28" t="s">
        <v>21</v>
      </c>
      <c r="D28">
        <v>140</v>
      </c>
      <c r="E28" t="s">
        <v>34</v>
      </c>
      <c r="G28">
        <v>4</v>
      </c>
      <c r="H28">
        <v>3</v>
      </c>
      <c r="I28" t="s">
        <v>38</v>
      </c>
      <c r="J28" t="s">
        <v>39</v>
      </c>
      <c r="K28">
        <v>12</v>
      </c>
      <c r="L28">
        <v>2</v>
      </c>
      <c r="M28">
        <v>14</v>
      </c>
      <c r="N28" t="s">
        <v>35</v>
      </c>
      <c r="O28">
        <v>1</v>
      </c>
      <c r="P28">
        <v>2</v>
      </c>
      <c r="Q28">
        <v>2</v>
      </c>
      <c r="S28">
        <v>1</v>
      </c>
      <c r="T28">
        <v>141</v>
      </c>
    </row>
    <row r="29" spans="1:20" x14ac:dyDescent="0.45">
      <c r="A29">
        <v>1</v>
      </c>
      <c r="B29" t="s">
        <v>20</v>
      </c>
      <c r="C29" t="s">
        <v>21</v>
      </c>
      <c r="D29">
        <v>140</v>
      </c>
      <c r="E29" t="s">
        <v>34</v>
      </c>
      <c r="G29">
        <v>4</v>
      </c>
      <c r="H29">
        <v>4</v>
      </c>
      <c r="I29" t="s">
        <v>40</v>
      </c>
      <c r="J29" t="s">
        <v>39</v>
      </c>
      <c r="K29">
        <v>14</v>
      </c>
      <c r="L29">
        <v>0</v>
      </c>
      <c r="M29">
        <v>14</v>
      </c>
      <c r="N29" t="s">
        <v>35</v>
      </c>
      <c r="O29">
        <v>1</v>
      </c>
      <c r="P29">
        <v>2</v>
      </c>
      <c r="Q29">
        <v>2</v>
      </c>
      <c r="S29">
        <v>1</v>
      </c>
      <c r="T29">
        <v>141</v>
      </c>
    </row>
    <row r="30" spans="1:20" x14ac:dyDescent="0.45">
      <c r="A30">
        <v>1</v>
      </c>
      <c r="B30" t="s">
        <v>20</v>
      </c>
      <c r="C30" t="s">
        <v>21</v>
      </c>
      <c r="D30">
        <v>141</v>
      </c>
      <c r="E30" t="s">
        <v>41</v>
      </c>
      <c r="G30">
        <v>4</v>
      </c>
      <c r="H30">
        <v>4</v>
      </c>
      <c r="I30" t="s">
        <v>42</v>
      </c>
      <c r="J30" t="s">
        <v>43</v>
      </c>
      <c r="K30">
        <v>6</v>
      </c>
      <c r="L30">
        <v>1</v>
      </c>
      <c r="M30">
        <v>7</v>
      </c>
      <c r="N30" t="s">
        <v>44</v>
      </c>
      <c r="O30">
        <v>1</v>
      </c>
      <c r="P30">
        <v>2</v>
      </c>
      <c r="Q30">
        <v>2</v>
      </c>
      <c r="S30">
        <v>1</v>
      </c>
      <c r="T30">
        <v>142</v>
      </c>
    </row>
    <row r="31" spans="1:20" x14ac:dyDescent="0.45">
      <c r="A31">
        <v>1</v>
      </c>
      <c r="B31" t="s">
        <v>20</v>
      </c>
      <c r="C31" t="s">
        <v>21</v>
      </c>
      <c r="D31">
        <v>142</v>
      </c>
      <c r="E31" t="s">
        <v>45</v>
      </c>
      <c r="G31">
        <v>3</v>
      </c>
      <c r="H31">
        <v>0</v>
      </c>
      <c r="I31">
        <v>0</v>
      </c>
      <c r="K31">
        <v>4</v>
      </c>
      <c r="L31">
        <v>0</v>
      </c>
      <c r="M31">
        <v>4</v>
      </c>
      <c r="N31" t="s">
        <v>46</v>
      </c>
      <c r="O31">
        <v>1</v>
      </c>
      <c r="P31">
        <v>2</v>
      </c>
      <c r="Q31">
        <v>2</v>
      </c>
      <c r="S31">
        <v>1</v>
      </c>
      <c r="T31">
        <v>143</v>
      </c>
    </row>
    <row r="32" spans="1:20" x14ac:dyDescent="0.45">
      <c r="A32">
        <v>1</v>
      </c>
      <c r="B32" t="s">
        <v>20</v>
      </c>
      <c r="C32" t="s">
        <v>21</v>
      </c>
      <c r="D32">
        <v>142</v>
      </c>
      <c r="E32" t="s">
        <v>45</v>
      </c>
      <c r="G32">
        <v>3</v>
      </c>
      <c r="H32">
        <v>1</v>
      </c>
      <c r="I32" t="s">
        <v>28</v>
      </c>
      <c r="J32" t="s">
        <v>29</v>
      </c>
      <c r="K32">
        <v>3</v>
      </c>
      <c r="L32">
        <v>0</v>
      </c>
      <c r="M32">
        <v>3</v>
      </c>
      <c r="N32" t="s">
        <v>46</v>
      </c>
      <c r="O32">
        <v>1</v>
      </c>
      <c r="P32">
        <v>2</v>
      </c>
      <c r="Q32">
        <v>2</v>
      </c>
      <c r="S32">
        <v>1</v>
      </c>
      <c r="T32">
        <v>143</v>
      </c>
    </row>
    <row r="33" spans="1:20" x14ac:dyDescent="0.45">
      <c r="A33">
        <v>1</v>
      </c>
      <c r="B33" t="s">
        <v>20</v>
      </c>
      <c r="C33" t="s">
        <v>21</v>
      </c>
      <c r="D33">
        <v>142</v>
      </c>
      <c r="E33" t="s">
        <v>45</v>
      </c>
      <c r="G33">
        <v>3</v>
      </c>
      <c r="H33">
        <v>2</v>
      </c>
      <c r="I33" t="s">
        <v>30</v>
      </c>
      <c r="J33" t="s">
        <v>31</v>
      </c>
      <c r="K33">
        <v>6</v>
      </c>
      <c r="L33">
        <v>1</v>
      </c>
      <c r="M33">
        <v>7</v>
      </c>
      <c r="N33" t="s">
        <v>46</v>
      </c>
      <c r="O33">
        <v>1</v>
      </c>
      <c r="P33">
        <v>2</v>
      </c>
      <c r="Q33">
        <v>2</v>
      </c>
      <c r="S33">
        <v>1</v>
      </c>
      <c r="T33">
        <v>143</v>
      </c>
    </row>
    <row r="34" spans="1:20" x14ac:dyDescent="0.45">
      <c r="A34">
        <v>1</v>
      </c>
      <c r="B34" t="s">
        <v>20</v>
      </c>
      <c r="C34" t="s">
        <v>21</v>
      </c>
      <c r="D34">
        <v>142</v>
      </c>
      <c r="E34" t="s">
        <v>45</v>
      </c>
      <c r="G34">
        <v>3</v>
      </c>
      <c r="H34">
        <v>3</v>
      </c>
      <c r="I34" t="s">
        <v>32</v>
      </c>
      <c r="J34" t="s">
        <v>33</v>
      </c>
      <c r="K34">
        <v>1</v>
      </c>
      <c r="L34">
        <v>0</v>
      </c>
      <c r="M34">
        <v>1</v>
      </c>
      <c r="N34" t="s">
        <v>46</v>
      </c>
      <c r="O34">
        <v>1</v>
      </c>
      <c r="P34">
        <v>2</v>
      </c>
      <c r="Q34">
        <v>2</v>
      </c>
      <c r="S34">
        <v>1</v>
      </c>
      <c r="T34">
        <v>143</v>
      </c>
    </row>
    <row r="35" spans="1:20" x14ac:dyDescent="0.45">
      <c r="A35">
        <v>1</v>
      </c>
      <c r="B35" t="s">
        <v>20</v>
      </c>
      <c r="C35" t="s">
        <v>21</v>
      </c>
      <c r="D35">
        <v>143</v>
      </c>
      <c r="E35" t="s">
        <v>47</v>
      </c>
      <c r="G35">
        <v>3</v>
      </c>
      <c r="H35">
        <v>0</v>
      </c>
      <c r="I35">
        <v>0</v>
      </c>
      <c r="K35">
        <v>62</v>
      </c>
      <c r="L35">
        <v>10</v>
      </c>
      <c r="M35">
        <v>72</v>
      </c>
      <c r="N35" t="s">
        <v>48</v>
      </c>
      <c r="O35">
        <v>1</v>
      </c>
      <c r="P35">
        <v>2</v>
      </c>
      <c r="Q35">
        <v>2</v>
      </c>
      <c r="S35">
        <v>1</v>
      </c>
      <c r="T35">
        <v>144</v>
      </c>
    </row>
    <row r="36" spans="1:20" x14ac:dyDescent="0.45">
      <c r="A36">
        <v>1</v>
      </c>
      <c r="B36" t="s">
        <v>20</v>
      </c>
      <c r="C36" t="s">
        <v>21</v>
      </c>
      <c r="D36">
        <v>143</v>
      </c>
      <c r="E36" t="s">
        <v>47</v>
      </c>
      <c r="G36">
        <v>3</v>
      </c>
      <c r="H36">
        <v>1</v>
      </c>
      <c r="I36" t="s">
        <v>49</v>
      </c>
      <c r="J36" t="s">
        <v>50</v>
      </c>
      <c r="K36">
        <v>16</v>
      </c>
      <c r="L36">
        <v>2</v>
      </c>
      <c r="M36">
        <v>18</v>
      </c>
      <c r="N36" t="s">
        <v>48</v>
      </c>
      <c r="O36">
        <v>1</v>
      </c>
      <c r="P36">
        <v>2</v>
      </c>
      <c r="Q36">
        <v>2</v>
      </c>
      <c r="S36">
        <v>1</v>
      </c>
      <c r="T36">
        <v>144</v>
      </c>
    </row>
    <row r="37" spans="1:20" x14ac:dyDescent="0.45">
      <c r="A37">
        <v>1</v>
      </c>
      <c r="B37" t="s">
        <v>20</v>
      </c>
      <c r="C37" t="s">
        <v>21</v>
      </c>
      <c r="D37">
        <v>143</v>
      </c>
      <c r="E37" t="s">
        <v>47</v>
      </c>
      <c r="G37">
        <v>3</v>
      </c>
      <c r="H37">
        <v>1</v>
      </c>
      <c r="I37" t="s">
        <v>51</v>
      </c>
      <c r="J37" t="s">
        <v>52</v>
      </c>
      <c r="K37">
        <v>37</v>
      </c>
      <c r="L37">
        <v>3</v>
      </c>
      <c r="M37">
        <v>40</v>
      </c>
      <c r="N37" t="s">
        <v>48</v>
      </c>
      <c r="O37">
        <v>1</v>
      </c>
      <c r="P37">
        <v>2</v>
      </c>
      <c r="Q37">
        <v>2</v>
      </c>
      <c r="S37">
        <v>1</v>
      </c>
      <c r="T37">
        <v>144</v>
      </c>
    </row>
    <row r="38" spans="1:20" x14ac:dyDescent="0.45">
      <c r="A38">
        <v>1</v>
      </c>
      <c r="B38" t="s">
        <v>20</v>
      </c>
      <c r="C38" t="s">
        <v>21</v>
      </c>
      <c r="D38">
        <v>143</v>
      </c>
      <c r="E38" t="s">
        <v>47</v>
      </c>
      <c r="G38">
        <v>3</v>
      </c>
      <c r="H38">
        <v>1</v>
      </c>
      <c r="I38" t="s">
        <v>53</v>
      </c>
      <c r="J38" t="s">
        <v>54</v>
      </c>
      <c r="K38">
        <v>34</v>
      </c>
      <c r="L38">
        <v>3</v>
      </c>
      <c r="M38">
        <v>37</v>
      </c>
      <c r="N38" t="s">
        <v>48</v>
      </c>
      <c r="O38">
        <v>1</v>
      </c>
      <c r="P38">
        <v>2</v>
      </c>
      <c r="Q38">
        <v>2</v>
      </c>
      <c r="S38">
        <v>1</v>
      </c>
      <c r="T38">
        <v>144</v>
      </c>
    </row>
    <row r="39" spans="1:20" x14ac:dyDescent="0.45">
      <c r="A39">
        <v>1</v>
      </c>
      <c r="B39" t="s">
        <v>20</v>
      </c>
      <c r="C39" t="s">
        <v>21</v>
      </c>
      <c r="D39">
        <v>143</v>
      </c>
      <c r="E39" t="s">
        <v>47</v>
      </c>
      <c r="G39">
        <v>3</v>
      </c>
      <c r="H39">
        <v>1</v>
      </c>
      <c r="I39" t="s">
        <v>55</v>
      </c>
      <c r="J39" t="s">
        <v>56</v>
      </c>
      <c r="K39">
        <v>12</v>
      </c>
      <c r="L39">
        <v>0</v>
      </c>
      <c r="M39">
        <v>12</v>
      </c>
      <c r="N39" t="s">
        <v>48</v>
      </c>
      <c r="O39">
        <v>1</v>
      </c>
      <c r="P39">
        <v>2</v>
      </c>
      <c r="Q39">
        <v>2</v>
      </c>
      <c r="S39">
        <v>1</v>
      </c>
      <c r="T39">
        <v>144</v>
      </c>
    </row>
    <row r="40" spans="1:20" x14ac:dyDescent="0.45">
      <c r="A40">
        <v>1</v>
      </c>
      <c r="B40" t="s">
        <v>20</v>
      </c>
      <c r="C40" t="s">
        <v>21</v>
      </c>
      <c r="D40">
        <v>143</v>
      </c>
      <c r="E40" t="s">
        <v>47</v>
      </c>
      <c r="G40">
        <v>3</v>
      </c>
      <c r="H40">
        <v>2</v>
      </c>
      <c r="I40" t="s">
        <v>57</v>
      </c>
      <c r="J40" t="s">
        <v>58</v>
      </c>
      <c r="K40">
        <v>18</v>
      </c>
      <c r="L40">
        <v>5</v>
      </c>
      <c r="M40">
        <v>23</v>
      </c>
      <c r="N40" t="s">
        <v>48</v>
      </c>
      <c r="O40">
        <v>1</v>
      </c>
      <c r="P40">
        <v>2</v>
      </c>
      <c r="Q40">
        <v>2</v>
      </c>
      <c r="S40">
        <v>1</v>
      </c>
      <c r="T40">
        <v>144</v>
      </c>
    </row>
    <row r="41" spans="1:20" x14ac:dyDescent="0.45">
      <c r="A41">
        <v>1</v>
      </c>
      <c r="B41" t="s">
        <v>20</v>
      </c>
      <c r="C41" t="s">
        <v>21</v>
      </c>
      <c r="D41">
        <v>143</v>
      </c>
      <c r="E41" t="s">
        <v>47</v>
      </c>
      <c r="G41">
        <v>3</v>
      </c>
      <c r="H41">
        <v>2</v>
      </c>
      <c r="I41" t="s">
        <v>59</v>
      </c>
      <c r="J41" t="s">
        <v>60</v>
      </c>
      <c r="K41">
        <v>26</v>
      </c>
      <c r="L41">
        <v>5</v>
      </c>
      <c r="M41">
        <v>31</v>
      </c>
      <c r="N41" t="s">
        <v>48</v>
      </c>
      <c r="O41">
        <v>1</v>
      </c>
      <c r="P41">
        <v>2</v>
      </c>
      <c r="Q41">
        <v>2</v>
      </c>
      <c r="S41">
        <v>1</v>
      </c>
      <c r="T41">
        <v>144</v>
      </c>
    </row>
    <row r="42" spans="1:20" x14ac:dyDescent="0.45">
      <c r="A42">
        <v>1</v>
      </c>
      <c r="B42" t="s">
        <v>20</v>
      </c>
      <c r="C42" t="s">
        <v>21</v>
      </c>
      <c r="D42">
        <v>143</v>
      </c>
      <c r="E42" t="s">
        <v>47</v>
      </c>
      <c r="G42">
        <v>3</v>
      </c>
      <c r="H42">
        <v>2</v>
      </c>
      <c r="I42" t="s">
        <v>61</v>
      </c>
      <c r="J42" t="s">
        <v>62</v>
      </c>
      <c r="K42">
        <v>29</v>
      </c>
      <c r="L42">
        <v>3</v>
      </c>
      <c r="M42">
        <v>32</v>
      </c>
      <c r="N42" t="s">
        <v>48</v>
      </c>
      <c r="O42">
        <v>1</v>
      </c>
      <c r="P42">
        <v>2</v>
      </c>
      <c r="Q42">
        <v>2</v>
      </c>
      <c r="S42">
        <v>1</v>
      </c>
      <c r="T42">
        <v>144</v>
      </c>
    </row>
    <row r="43" spans="1:20" x14ac:dyDescent="0.45">
      <c r="A43">
        <v>1</v>
      </c>
      <c r="B43" t="s">
        <v>20</v>
      </c>
      <c r="C43" t="s">
        <v>21</v>
      </c>
      <c r="D43">
        <v>143</v>
      </c>
      <c r="E43" t="s">
        <v>47</v>
      </c>
      <c r="G43">
        <v>3</v>
      </c>
      <c r="H43">
        <v>2</v>
      </c>
      <c r="I43" t="s">
        <v>63</v>
      </c>
      <c r="J43" t="s">
        <v>64</v>
      </c>
      <c r="K43">
        <v>26</v>
      </c>
      <c r="L43">
        <v>3</v>
      </c>
      <c r="M43">
        <v>29</v>
      </c>
      <c r="N43" t="s">
        <v>48</v>
      </c>
      <c r="O43">
        <v>1</v>
      </c>
      <c r="P43">
        <v>2</v>
      </c>
      <c r="Q43">
        <v>2</v>
      </c>
      <c r="S43">
        <v>1</v>
      </c>
      <c r="T43">
        <v>144</v>
      </c>
    </row>
    <row r="44" spans="1:20" x14ac:dyDescent="0.45">
      <c r="A44">
        <v>1</v>
      </c>
      <c r="B44" t="s">
        <v>20</v>
      </c>
      <c r="C44" t="s">
        <v>21</v>
      </c>
      <c r="D44">
        <v>143</v>
      </c>
      <c r="E44" t="s">
        <v>47</v>
      </c>
      <c r="G44">
        <v>3</v>
      </c>
      <c r="H44">
        <v>3</v>
      </c>
      <c r="I44" t="s">
        <v>65</v>
      </c>
      <c r="J44" t="s">
        <v>43</v>
      </c>
      <c r="K44">
        <v>18</v>
      </c>
      <c r="L44">
        <v>2</v>
      </c>
      <c r="M44">
        <v>20</v>
      </c>
      <c r="N44" t="s">
        <v>48</v>
      </c>
      <c r="O44">
        <v>1</v>
      </c>
      <c r="P44">
        <v>2</v>
      </c>
      <c r="Q44">
        <v>2</v>
      </c>
      <c r="S44">
        <v>1</v>
      </c>
      <c r="T44">
        <v>144</v>
      </c>
    </row>
    <row r="45" spans="1:20" x14ac:dyDescent="0.45">
      <c r="A45">
        <v>1</v>
      </c>
      <c r="B45" t="s">
        <v>20</v>
      </c>
      <c r="C45" t="s">
        <v>21</v>
      </c>
      <c r="D45">
        <v>143</v>
      </c>
      <c r="E45" t="s">
        <v>47</v>
      </c>
      <c r="G45">
        <v>3</v>
      </c>
      <c r="H45">
        <v>3</v>
      </c>
      <c r="I45" t="s">
        <v>66</v>
      </c>
      <c r="J45" t="s">
        <v>67</v>
      </c>
      <c r="K45">
        <v>26</v>
      </c>
      <c r="L45">
        <v>2</v>
      </c>
      <c r="M45">
        <v>28</v>
      </c>
      <c r="N45" t="s">
        <v>48</v>
      </c>
      <c r="O45">
        <v>1</v>
      </c>
      <c r="P45">
        <v>2</v>
      </c>
      <c r="Q45">
        <v>2</v>
      </c>
      <c r="S45">
        <v>1</v>
      </c>
      <c r="T45">
        <v>144</v>
      </c>
    </row>
    <row r="46" spans="1:20" x14ac:dyDescent="0.45">
      <c r="A46">
        <v>1</v>
      </c>
      <c r="B46" t="s">
        <v>20</v>
      </c>
      <c r="C46" t="s">
        <v>21</v>
      </c>
      <c r="D46">
        <v>143</v>
      </c>
      <c r="E46" t="s">
        <v>47</v>
      </c>
      <c r="G46">
        <v>3</v>
      </c>
      <c r="H46">
        <v>3</v>
      </c>
      <c r="I46" t="s">
        <v>68</v>
      </c>
      <c r="J46" t="s">
        <v>69</v>
      </c>
      <c r="K46">
        <v>26</v>
      </c>
      <c r="L46">
        <v>2</v>
      </c>
      <c r="M46">
        <v>28</v>
      </c>
      <c r="N46" t="s">
        <v>48</v>
      </c>
      <c r="O46">
        <v>1</v>
      </c>
      <c r="P46">
        <v>2</v>
      </c>
      <c r="Q46">
        <v>2</v>
      </c>
      <c r="S46">
        <v>1</v>
      </c>
      <c r="T46">
        <v>144</v>
      </c>
    </row>
    <row r="47" spans="1:20" x14ac:dyDescent="0.45">
      <c r="A47">
        <v>1</v>
      </c>
      <c r="B47" t="s">
        <v>20</v>
      </c>
      <c r="C47" t="s">
        <v>21</v>
      </c>
      <c r="D47">
        <v>143</v>
      </c>
      <c r="E47" t="s">
        <v>47</v>
      </c>
      <c r="G47">
        <v>3</v>
      </c>
      <c r="H47">
        <v>3</v>
      </c>
      <c r="I47" t="s">
        <v>70</v>
      </c>
      <c r="J47" t="s">
        <v>71</v>
      </c>
      <c r="K47">
        <v>24</v>
      </c>
      <c r="L47">
        <v>3</v>
      </c>
      <c r="M47">
        <v>27</v>
      </c>
      <c r="N47" t="s">
        <v>48</v>
      </c>
      <c r="O47">
        <v>1</v>
      </c>
      <c r="P47">
        <v>2</v>
      </c>
      <c r="Q47">
        <v>2</v>
      </c>
      <c r="S47">
        <v>1</v>
      </c>
      <c r="T47">
        <v>144</v>
      </c>
    </row>
    <row r="48" spans="1:20" x14ac:dyDescent="0.45">
      <c r="A48">
        <v>1</v>
      </c>
      <c r="B48" t="s">
        <v>20</v>
      </c>
      <c r="C48" t="s">
        <v>21</v>
      </c>
      <c r="D48">
        <v>144</v>
      </c>
      <c r="E48" t="s">
        <v>72</v>
      </c>
      <c r="G48">
        <v>3</v>
      </c>
      <c r="H48">
        <v>0</v>
      </c>
      <c r="I48">
        <v>0</v>
      </c>
      <c r="K48">
        <v>21</v>
      </c>
      <c r="L48">
        <v>4</v>
      </c>
      <c r="M48">
        <v>25</v>
      </c>
      <c r="N48" t="s">
        <v>73</v>
      </c>
      <c r="O48">
        <v>1</v>
      </c>
      <c r="P48">
        <v>2</v>
      </c>
      <c r="Q48">
        <v>2</v>
      </c>
      <c r="S48">
        <v>1</v>
      </c>
      <c r="T48">
        <v>145</v>
      </c>
    </row>
    <row r="49" spans="1:20" x14ac:dyDescent="0.45">
      <c r="A49">
        <v>1</v>
      </c>
      <c r="B49" t="s">
        <v>20</v>
      </c>
      <c r="C49" t="s">
        <v>21</v>
      </c>
      <c r="D49">
        <v>144</v>
      </c>
      <c r="E49" t="s">
        <v>72</v>
      </c>
      <c r="G49">
        <v>3</v>
      </c>
      <c r="H49">
        <v>1</v>
      </c>
      <c r="I49" t="s">
        <v>49</v>
      </c>
      <c r="J49" t="s">
        <v>50</v>
      </c>
      <c r="K49">
        <v>9</v>
      </c>
      <c r="L49">
        <v>2</v>
      </c>
      <c r="M49">
        <v>11</v>
      </c>
      <c r="N49" t="s">
        <v>73</v>
      </c>
      <c r="O49">
        <v>1</v>
      </c>
      <c r="P49">
        <v>2</v>
      </c>
      <c r="Q49">
        <v>2</v>
      </c>
      <c r="S49">
        <v>1</v>
      </c>
      <c r="T49">
        <v>145</v>
      </c>
    </row>
    <row r="50" spans="1:20" x14ac:dyDescent="0.45">
      <c r="A50">
        <v>1</v>
      </c>
      <c r="B50" t="s">
        <v>20</v>
      </c>
      <c r="C50" t="s">
        <v>21</v>
      </c>
      <c r="D50">
        <v>144</v>
      </c>
      <c r="E50" t="s">
        <v>72</v>
      </c>
      <c r="G50">
        <v>3</v>
      </c>
      <c r="H50">
        <v>1</v>
      </c>
      <c r="I50" t="s">
        <v>55</v>
      </c>
      <c r="J50" t="s">
        <v>56</v>
      </c>
      <c r="K50">
        <v>22</v>
      </c>
      <c r="L50">
        <v>2</v>
      </c>
      <c r="M50">
        <v>24</v>
      </c>
      <c r="N50" t="s">
        <v>73</v>
      </c>
      <c r="O50">
        <v>1</v>
      </c>
      <c r="P50">
        <v>2</v>
      </c>
      <c r="Q50">
        <v>2</v>
      </c>
      <c r="S50">
        <v>1</v>
      </c>
      <c r="T50">
        <v>145</v>
      </c>
    </row>
    <row r="51" spans="1:20" x14ac:dyDescent="0.45">
      <c r="A51">
        <v>1</v>
      </c>
      <c r="B51" t="s">
        <v>20</v>
      </c>
      <c r="C51" t="s">
        <v>21</v>
      </c>
      <c r="D51">
        <v>144</v>
      </c>
      <c r="E51" t="s">
        <v>72</v>
      </c>
      <c r="G51">
        <v>3</v>
      </c>
      <c r="H51">
        <v>2</v>
      </c>
      <c r="I51" t="s">
        <v>36</v>
      </c>
      <c r="J51" t="s">
        <v>37</v>
      </c>
      <c r="K51">
        <v>17</v>
      </c>
      <c r="L51">
        <v>3</v>
      </c>
      <c r="M51">
        <v>20</v>
      </c>
      <c r="N51" t="s">
        <v>73</v>
      </c>
      <c r="O51">
        <v>1</v>
      </c>
      <c r="P51">
        <v>2</v>
      </c>
      <c r="Q51">
        <v>2</v>
      </c>
      <c r="S51">
        <v>1</v>
      </c>
      <c r="T51">
        <v>145</v>
      </c>
    </row>
    <row r="52" spans="1:20" x14ac:dyDescent="0.45">
      <c r="A52">
        <v>1</v>
      </c>
      <c r="B52" t="s">
        <v>20</v>
      </c>
      <c r="C52" t="s">
        <v>21</v>
      </c>
      <c r="D52">
        <v>144</v>
      </c>
      <c r="E52" t="s">
        <v>72</v>
      </c>
      <c r="G52">
        <v>3</v>
      </c>
      <c r="H52">
        <v>3</v>
      </c>
      <c r="I52" t="s">
        <v>74</v>
      </c>
      <c r="J52" t="s">
        <v>75</v>
      </c>
      <c r="K52">
        <v>20</v>
      </c>
      <c r="L52">
        <v>0</v>
      </c>
      <c r="M52">
        <v>20</v>
      </c>
      <c r="N52" t="s">
        <v>73</v>
      </c>
      <c r="O52">
        <v>1</v>
      </c>
      <c r="P52">
        <v>2</v>
      </c>
      <c r="Q52">
        <v>2</v>
      </c>
      <c r="S52">
        <v>1</v>
      </c>
      <c r="T52">
        <v>145</v>
      </c>
    </row>
    <row r="53" spans="1:20" x14ac:dyDescent="0.45">
      <c r="A53">
        <v>1</v>
      </c>
      <c r="B53" t="s">
        <v>20</v>
      </c>
      <c r="C53" t="s">
        <v>21</v>
      </c>
      <c r="D53">
        <v>146</v>
      </c>
      <c r="E53" t="s">
        <v>76</v>
      </c>
      <c r="G53">
        <v>2</v>
      </c>
      <c r="H53">
        <v>0</v>
      </c>
      <c r="I53">
        <v>0</v>
      </c>
      <c r="K53">
        <v>4</v>
      </c>
      <c r="L53">
        <v>0</v>
      </c>
      <c r="M53">
        <v>4</v>
      </c>
      <c r="N53" t="s">
        <v>77</v>
      </c>
      <c r="O53">
        <v>1</v>
      </c>
      <c r="P53">
        <v>2</v>
      </c>
      <c r="Q53">
        <v>2</v>
      </c>
      <c r="S53">
        <v>1</v>
      </c>
      <c r="T53">
        <v>147</v>
      </c>
    </row>
    <row r="54" spans="1:20" x14ac:dyDescent="0.45">
      <c r="A54">
        <v>1</v>
      </c>
      <c r="B54" t="s">
        <v>20</v>
      </c>
      <c r="C54" t="s">
        <v>21</v>
      </c>
      <c r="D54">
        <v>146</v>
      </c>
      <c r="E54" t="s">
        <v>76</v>
      </c>
      <c r="G54">
        <v>2</v>
      </c>
      <c r="H54">
        <v>1</v>
      </c>
      <c r="I54" t="s">
        <v>57</v>
      </c>
      <c r="J54" t="s">
        <v>58</v>
      </c>
      <c r="K54">
        <v>5</v>
      </c>
      <c r="L54">
        <v>1</v>
      </c>
      <c r="M54">
        <v>6</v>
      </c>
      <c r="N54" t="s">
        <v>77</v>
      </c>
      <c r="O54">
        <v>1</v>
      </c>
      <c r="P54">
        <v>2</v>
      </c>
      <c r="Q54">
        <v>2</v>
      </c>
      <c r="S54">
        <v>1</v>
      </c>
      <c r="T54">
        <v>147</v>
      </c>
    </row>
    <row r="55" spans="1:20" x14ac:dyDescent="0.45">
      <c r="A55">
        <v>1</v>
      </c>
      <c r="B55" t="s">
        <v>20</v>
      </c>
      <c r="C55" t="s">
        <v>21</v>
      </c>
      <c r="D55">
        <v>147</v>
      </c>
      <c r="E55" t="s">
        <v>78</v>
      </c>
      <c r="G55">
        <v>2</v>
      </c>
      <c r="H55">
        <v>0</v>
      </c>
      <c r="I55">
        <v>0</v>
      </c>
      <c r="K55">
        <v>35</v>
      </c>
      <c r="L55">
        <v>6</v>
      </c>
      <c r="M55">
        <v>41</v>
      </c>
      <c r="N55" t="s">
        <v>79</v>
      </c>
      <c r="O55">
        <v>1</v>
      </c>
      <c r="P55">
        <v>2</v>
      </c>
      <c r="Q55">
        <v>2</v>
      </c>
      <c r="S55">
        <v>1</v>
      </c>
      <c r="T55">
        <v>148</v>
      </c>
    </row>
    <row r="56" spans="1:20" x14ac:dyDescent="0.45">
      <c r="A56">
        <v>1</v>
      </c>
      <c r="B56" t="s">
        <v>20</v>
      </c>
      <c r="C56" t="s">
        <v>21</v>
      </c>
      <c r="D56">
        <v>147</v>
      </c>
      <c r="E56" t="s">
        <v>78</v>
      </c>
      <c r="G56">
        <v>2</v>
      </c>
      <c r="H56">
        <v>1</v>
      </c>
      <c r="I56" t="s">
        <v>80</v>
      </c>
      <c r="J56" t="s">
        <v>81</v>
      </c>
      <c r="K56">
        <v>25</v>
      </c>
      <c r="L56">
        <v>2</v>
      </c>
      <c r="M56">
        <v>27</v>
      </c>
      <c r="N56" t="s">
        <v>79</v>
      </c>
      <c r="O56">
        <v>1</v>
      </c>
      <c r="P56">
        <v>2</v>
      </c>
      <c r="Q56">
        <v>2</v>
      </c>
      <c r="S56">
        <v>1</v>
      </c>
      <c r="T56">
        <v>148</v>
      </c>
    </row>
    <row r="57" spans="1:20" x14ac:dyDescent="0.45">
      <c r="A57">
        <v>1</v>
      </c>
      <c r="B57" t="s">
        <v>20</v>
      </c>
      <c r="C57" t="s">
        <v>21</v>
      </c>
      <c r="D57">
        <v>147</v>
      </c>
      <c r="E57" t="s">
        <v>78</v>
      </c>
      <c r="G57">
        <v>2</v>
      </c>
      <c r="H57">
        <v>1</v>
      </c>
      <c r="I57" t="s">
        <v>82</v>
      </c>
      <c r="J57" t="s">
        <v>83</v>
      </c>
      <c r="K57">
        <v>21</v>
      </c>
      <c r="L57">
        <v>4</v>
      </c>
      <c r="M57">
        <v>25</v>
      </c>
      <c r="N57" t="s">
        <v>79</v>
      </c>
      <c r="O57">
        <v>1</v>
      </c>
      <c r="P57">
        <v>2</v>
      </c>
      <c r="Q57">
        <v>2</v>
      </c>
      <c r="S57">
        <v>1</v>
      </c>
      <c r="T57">
        <v>148</v>
      </c>
    </row>
    <row r="58" spans="1:20" x14ac:dyDescent="0.45">
      <c r="A58">
        <v>1</v>
      </c>
      <c r="B58" t="s">
        <v>20</v>
      </c>
      <c r="C58" t="s">
        <v>21</v>
      </c>
      <c r="D58">
        <v>147</v>
      </c>
      <c r="E58" t="s">
        <v>78</v>
      </c>
      <c r="G58">
        <v>2</v>
      </c>
      <c r="H58">
        <v>2</v>
      </c>
      <c r="I58" t="s">
        <v>84</v>
      </c>
      <c r="J58" t="s">
        <v>85</v>
      </c>
      <c r="K58">
        <v>24</v>
      </c>
      <c r="L58">
        <v>8</v>
      </c>
      <c r="M58">
        <v>32</v>
      </c>
      <c r="N58" t="s">
        <v>79</v>
      </c>
      <c r="O58">
        <v>1</v>
      </c>
      <c r="P58">
        <v>2</v>
      </c>
      <c r="Q58">
        <v>2</v>
      </c>
      <c r="S58">
        <v>1</v>
      </c>
      <c r="T58">
        <v>148</v>
      </c>
    </row>
    <row r="59" spans="1:20" x14ac:dyDescent="0.45">
      <c r="A59">
        <v>1</v>
      </c>
      <c r="B59" t="s">
        <v>20</v>
      </c>
      <c r="C59" t="s">
        <v>21</v>
      </c>
      <c r="D59">
        <v>147</v>
      </c>
      <c r="E59" t="s">
        <v>78</v>
      </c>
      <c r="G59">
        <v>2</v>
      </c>
      <c r="H59">
        <v>2</v>
      </c>
      <c r="I59" t="s">
        <v>86</v>
      </c>
      <c r="J59" t="s">
        <v>87</v>
      </c>
      <c r="K59">
        <v>27</v>
      </c>
      <c r="L59">
        <v>6</v>
      </c>
      <c r="M59">
        <v>33</v>
      </c>
      <c r="N59" t="s">
        <v>79</v>
      </c>
      <c r="O59">
        <v>1</v>
      </c>
      <c r="P59">
        <v>2</v>
      </c>
      <c r="Q59">
        <v>2</v>
      </c>
      <c r="S59">
        <v>1</v>
      </c>
      <c r="T59">
        <v>148</v>
      </c>
    </row>
    <row r="60" spans="1:20" x14ac:dyDescent="0.45">
      <c r="A60">
        <v>1</v>
      </c>
      <c r="B60" t="s">
        <v>20</v>
      </c>
      <c r="C60" t="s">
        <v>21</v>
      </c>
      <c r="D60">
        <v>148</v>
      </c>
      <c r="E60" t="s">
        <v>88</v>
      </c>
      <c r="G60">
        <v>2</v>
      </c>
      <c r="H60">
        <v>0</v>
      </c>
      <c r="I60">
        <v>0</v>
      </c>
      <c r="K60">
        <v>3</v>
      </c>
      <c r="L60">
        <v>2</v>
      </c>
      <c r="M60">
        <v>5</v>
      </c>
      <c r="N60" t="s">
        <v>89</v>
      </c>
      <c r="O60">
        <v>1</v>
      </c>
      <c r="P60">
        <v>2</v>
      </c>
      <c r="Q60">
        <v>2</v>
      </c>
      <c r="S60">
        <v>1</v>
      </c>
      <c r="T60">
        <v>149</v>
      </c>
    </row>
    <row r="61" spans="1:20" x14ac:dyDescent="0.45">
      <c r="A61">
        <v>1</v>
      </c>
      <c r="B61" t="s">
        <v>20</v>
      </c>
      <c r="C61" t="s">
        <v>21</v>
      </c>
      <c r="D61">
        <v>148</v>
      </c>
      <c r="E61" t="s">
        <v>88</v>
      </c>
      <c r="G61">
        <v>2</v>
      </c>
      <c r="H61">
        <v>1</v>
      </c>
      <c r="I61" t="s">
        <v>82</v>
      </c>
      <c r="J61" t="s">
        <v>83</v>
      </c>
      <c r="K61">
        <v>7</v>
      </c>
      <c r="L61">
        <v>2</v>
      </c>
      <c r="M61">
        <v>9</v>
      </c>
      <c r="N61" t="s">
        <v>89</v>
      </c>
      <c r="O61">
        <v>1</v>
      </c>
      <c r="P61">
        <v>2</v>
      </c>
      <c r="Q61">
        <v>2</v>
      </c>
      <c r="S61">
        <v>1</v>
      </c>
      <c r="T61">
        <v>149</v>
      </c>
    </row>
    <row r="62" spans="1:20" x14ac:dyDescent="0.45">
      <c r="A62">
        <v>1</v>
      </c>
      <c r="B62" t="s">
        <v>20</v>
      </c>
      <c r="C62" t="s">
        <v>21</v>
      </c>
      <c r="D62">
        <v>148</v>
      </c>
      <c r="E62" t="s">
        <v>88</v>
      </c>
      <c r="G62">
        <v>2</v>
      </c>
      <c r="H62">
        <v>2</v>
      </c>
      <c r="I62" t="s">
        <v>90</v>
      </c>
      <c r="J62" t="s">
        <v>91</v>
      </c>
      <c r="K62">
        <v>15</v>
      </c>
      <c r="L62">
        <v>2</v>
      </c>
      <c r="M62">
        <v>17</v>
      </c>
      <c r="N62" t="s">
        <v>89</v>
      </c>
      <c r="O62">
        <v>1</v>
      </c>
      <c r="P62">
        <v>2</v>
      </c>
      <c r="Q62">
        <v>2</v>
      </c>
      <c r="S62">
        <v>1</v>
      </c>
      <c r="T62">
        <v>149</v>
      </c>
    </row>
    <row r="63" spans="1:20" x14ac:dyDescent="0.45">
      <c r="A63">
        <v>1</v>
      </c>
      <c r="B63" t="s">
        <v>20</v>
      </c>
      <c r="C63" t="s">
        <v>21</v>
      </c>
      <c r="D63">
        <v>150</v>
      </c>
      <c r="E63" t="s">
        <v>110</v>
      </c>
      <c r="G63">
        <v>3</v>
      </c>
      <c r="H63">
        <v>3</v>
      </c>
      <c r="I63">
        <v>0</v>
      </c>
      <c r="J63" t="s">
        <v>111</v>
      </c>
      <c r="K63">
        <v>4</v>
      </c>
      <c r="L63">
        <v>5</v>
      </c>
      <c r="M63">
        <v>9</v>
      </c>
      <c r="N63" t="s">
        <v>112</v>
      </c>
      <c r="O63">
        <v>1</v>
      </c>
      <c r="S63">
        <v>1</v>
      </c>
      <c r="T63">
        <v>150</v>
      </c>
    </row>
    <row r="64" spans="1:20" x14ac:dyDescent="0.45">
      <c r="A64">
        <v>1</v>
      </c>
      <c r="B64" t="s">
        <v>20</v>
      </c>
      <c r="C64" t="s">
        <v>21</v>
      </c>
      <c r="D64">
        <v>153</v>
      </c>
      <c r="E64" t="s">
        <v>113</v>
      </c>
      <c r="G64">
        <v>3</v>
      </c>
      <c r="H64">
        <v>0</v>
      </c>
      <c r="I64">
        <v>0</v>
      </c>
      <c r="K64">
        <v>2</v>
      </c>
      <c r="L64">
        <v>0</v>
      </c>
      <c r="M64">
        <v>2</v>
      </c>
      <c r="N64" t="s">
        <v>114</v>
      </c>
      <c r="O64">
        <v>1</v>
      </c>
      <c r="S64">
        <v>1</v>
      </c>
      <c r="T64">
        <v>153</v>
      </c>
    </row>
    <row r="65" spans="1:20" x14ac:dyDescent="0.45">
      <c r="A65">
        <v>1</v>
      </c>
      <c r="B65" t="s">
        <v>20</v>
      </c>
      <c r="C65" t="s">
        <v>21</v>
      </c>
      <c r="D65">
        <v>153</v>
      </c>
      <c r="E65" t="s">
        <v>113</v>
      </c>
      <c r="G65">
        <v>3</v>
      </c>
      <c r="H65">
        <v>3</v>
      </c>
      <c r="I65" t="s">
        <v>40</v>
      </c>
      <c r="J65" t="s">
        <v>39</v>
      </c>
      <c r="K65">
        <v>0</v>
      </c>
      <c r="L65">
        <v>1</v>
      </c>
      <c r="M65">
        <v>1</v>
      </c>
      <c r="N65" t="s">
        <v>114</v>
      </c>
      <c r="O65">
        <v>1</v>
      </c>
      <c r="S65">
        <v>1</v>
      </c>
      <c r="T65">
        <v>153</v>
      </c>
    </row>
    <row r="66" spans="1:20" x14ac:dyDescent="0.45">
      <c r="A66">
        <v>1</v>
      </c>
      <c r="B66" t="s">
        <v>20</v>
      </c>
      <c r="C66" t="s">
        <v>21</v>
      </c>
      <c r="D66">
        <v>154</v>
      </c>
      <c r="E66" t="s">
        <v>115</v>
      </c>
      <c r="G66">
        <v>2</v>
      </c>
      <c r="H66">
        <v>1</v>
      </c>
      <c r="I66" t="s">
        <v>36</v>
      </c>
      <c r="J66" t="s">
        <v>37</v>
      </c>
      <c r="K66">
        <v>1</v>
      </c>
      <c r="L66">
        <v>0</v>
      </c>
      <c r="M66">
        <v>1</v>
      </c>
      <c r="N66" t="s">
        <v>116</v>
      </c>
      <c r="O66">
        <v>1</v>
      </c>
      <c r="S66">
        <v>1</v>
      </c>
      <c r="T66">
        <v>154</v>
      </c>
    </row>
    <row r="67" spans="1:20" x14ac:dyDescent="0.45">
      <c r="A67">
        <v>1</v>
      </c>
      <c r="B67" t="s">
        <v>20</v>
      </c>
      <c r="C67" t="s">
        <v>21</v>
      </c>
      <c r="D67">
        <v>155</v>
      </c>
      <c r="E67" t="s">
        <v>117</v>
      </c>
      <c r="G67">
        <v>4</v>
      </c>
      <c r="H67">
        <v>0</v>
      </c>
      <c r="I67">
        <v>0</v>
      </c>
      <c r="K67">
        <v>13</v>
      </c>
      <c r="L67">
        <v>0</v>
      </c>
      <c r="M67">
        <v>13</v>
      </c>
      <c r="N67" t="s">
        <v>118</v>
      </c>
      <c r="O67">
        <v>1</v>
      </c>
      <c r="S67">
        <v>1</v>
      </c>
      <c r="T67">
        <v>155</v>
      </c>
    </row>
    <row r="68" spans="1:20" x14ac:dyDescent="0.45">
      <c r="A68">
        <v>1</v>
      </c>
      <c r="B68" t="s">
        <v>20</v>
      </c>
      <c r="C68" t="s">
        <v>21</v>
      </c>
      <c r="D68">
        <v>155</v>
      </c>
      <c r="E68" t="s">
        <v>117</v>
      </c>
      <c r="G68">
        <v>4</v>
      </c>
      <c r="H68">
        <v>1</v>
      </c>
      <c r="I68" t="s">
        <v>24</v>
      </c>
      <c r="J68" t="s">
        <v>25</v>
      </c>
      <c r="K68">
        <v>12</v>
      </c>
      <c r="L68">
        <v>2</v>
      </c>
      <c r="M68">
        <v>14</v>
      </c>
      <c r="N68" t="s">
        <v>118</v>
      </c>
      <c r="O68">
        <v>1</v>
      </c>
      <c r="S68">
        <v>1</v>
      </c>
      <c r="T68">
        <v>155</v>
      </c>
    </row>
    <row r="69" spans="1:20" x14ac:dyDescent="0.45">
      <c r="A69">
        <v>1</v>
      </c>
      <c r="B69" t="s">
        <v>20</v>
      </c>
      <c r="C69" t="s">
        <v>21</v>
      </c>
      <c r="D69">
        <v>155</v>
      </c>
      <c r="E69" t="s">
        <v>117</v>
      </c>
      <c r="G69">
        <v>4</v>
      </c>
      <c r="H69">
        <v>2</v>
      </c>
      <c r="I69" t="s">
        <v>119</v>
      </c>
      <c r="J69" t="s">
        <v>120</v>
      </c>
      <c r="K69">
        <v>13</v>
      </c>
      <c r="L69">
        <v>2</v>
      </c>
      <c r="M69">
        <v>15</v>
      </c>
      <c r="N69" t="s">
        <v>118</v>
      </c>
      <c r="O69">
        <v>1</v>
      </c>
      <c r="S69">
        <v>1</v>
      </c>
      <c r="T69">
        <v>155</v>
      </c>
    </row>
    <row r="70" spans="1:20" x14ac:dyDescent="0.45">
      <c r="A70">
        <v>1</v>
      </c>
      <c r="B70" t="s">
        <v>20</v>
      </c>
      <c r="C70" t="s">
        <v>21</v>
      </c>
      <c r="D70">
        <v>155</v>
      </c>
      <c r="E70" t="s">
        <v>117</v>
      </c>
      <c r="G70">
        <v>4</v>
      </c>
      <c r="H70">
        <v>3</v>
      </c>
      <c r="I70" t="s">
        <v>121</v>
      </c>
      <c r="J70" t="s">
        <v>122</v>
      </c>
      <c r="K70">
        <v>12</v>
      </c>
      <c r="L70">
        <v>1</v>
      </c>
      <c r="M70">
        <v>13</v>
      </c>
      <c r="N70" t="s">
        <v>118</v>
      </c>
      <c r="O70">
        <v>1</v>
      </c>
      <c r="S70">
        <v>1</v>
      </c>
      <c r="T70">
        <v>155</v>
      </c>
    </row>
    <row r="71" spans="1:20" x14ac:dyDescent="0.45">
      <c r="A71">
        <v>1</v>
      </c>
      <c r="B71" t="s">
        <v>20</v>
      </c>
      <c r="C71" t="s">
        <v>21</v>
      </c>
      <c r="D71">
        <v>156</v>
      </c>
      <c r="E71" t="s">
        <v>123</v>
      </c>
      <c r="G71">
        <v>3</v>
      </c>
      <c r="H71">
        <v>0</v>
      </c>
      <c r="I71">
        <v>0</v>
      </c>
      <c r="K71">
        <v>11</v>
      </c>
      <c r="L71">
        <v>4</v>
      </c>
      <c r="M71">
        <v>15</v>
      </c>
      <c r="N71" t="s">
        <v>124</v>
      </c>
      <c r="O71">
        <v>1</v>
      </c>
      <c r="S71">
        <v>1</v>
      </c>
      <c r="T71">
        <v>156</v>
      </c>
    </row>
    <row r="72" spans="1:20" x14ac:dyDescent="0.45">
      <c r="A72">
        <v>1</v>
      </c>
      <c r="B72" t="s">
        <v>20</v>
      </c>
      <c r="C72" t="s">
        <v>21</v>
      </c>
      <c r="D72">
        <v>156</v>
      </c>
      <c r="E72" t="s">
        <v>123</v>
      </c>
      <c r="G72">
        <v>3</v>
      </c>
      <c r="H72">
        <v>1</v>
      </c>
      <c r="I72" t="s">
        <v>24</v>
      </c>
      <c r="J72" t="s">
        <v>25</v>
      </c>
      <c r="K72">
        <v>11</v>
      </c>
      <c r="L72">
        <v>1</v>
      </c>
      <c r="M72">
        <v>12</v>
      </c>
      <c r="N72" t="s">
        <v>124</v>
      </c>
      <c r="O72">
        <v>1</v>
      </c>
      <c r="S72">
        <v>1</v>
      </c>
      <c r="T72">
        <v>156</v>
      </c>
    </row>
    <row r="73" spans="1:20" x14ac:dyDescent="0.45">
      <c r="A73">
        <v>1</v>
      </c>
      <c r="B73" t="s">
        <v>20</v>
      </c>
      <c r="C73" t="s">
        <v>21</v>
      </c>
      <c r="D73">
        <v>156</v>
      </c>
      <c r="E73" t="s">
        <v>123</v>
      </c>
      <c r="G73">
        <v>3</v>
      </c>
      <c r="H73">
        <v>1</v>
      </c>
      <c r="I73" t="s">
        <v>49</v>
      </c>
      <c r="J73" t="s">
        <v>50</v>
      </c>
      <c r="K73">
        <v>10</v>
      </c>
      <c r="L73">
        <v>0</v>
      </c>
      <c r="M73">
        <v>10</v>
      </c>
      <c r="N73" t="s">
        <v>124</v>
      </c>
      <c r="O73">
        <v>1</v>
      </c>
      <c r="S73">
        <v>1</v>
      </c>
      <c r="T73">
        <v>156</v>
      </c>
    </row>
    <row r="74" spans="1:20" x14ac:dyDescent="0.45">
      <c r="A74">
        <v>1</v>
      </c>
      <c r="B74" t="s">
        <v>20</v>
      </c>
      <c r="C74" t="s">
        <v>21</v>
      </c>
      <c r="D74">
        <v>156</v>
      </c>
      <c r="E74" t="s">
        <v>123</v>
      </c>
      <c r="G74">
        <v>3</v>
      </c>
      <c r="H74">
        <v>2</v>
      </c>
      <c r="I74" t="s">
        <v>119</v>
      </c>
      <c r="J74" t="s">
        <v>120</v>
      </c>
      <c r="K74">
        <v>20</v>
      </c>
      <c r="L74">
        <v>2</v>
      </c>
      <c r="M74">
        <v>22</v>
      </c>
      <c r="N74" t="s">
        <v>124</v>
      </c>
      <c r="O74">
        <v>1</v>
      </c>
      <c r="S74">
        <v>1</v>
      </c>
      <c r="T74">
        <v>156</v>
      </c>
    </row>
    <row r="75" spans="1:20" x14ac:dyDescent="0.45">
      <c r="A75">
        <v>1</v>
      </c>
      <c r="B75" t="s">
        <v>20</v>
      </c>
      <c r="C75" t="s">
        <v>21</v>
      </c>
      <c r="D75">
        <v>156</v>
      </c>
      <c r="E75" t="s">
        <v>123</v>
      </c>
      <c r="G75">
        <v>3</v>
      </c>
      <c r="H75">
        <v>3</v>
      </c>
      <c r="I75" t="s">
        <v>121</v>
      </c>
      <c r="J75" t="s">
        <v>122</v>
      </c>
      <c r="K75">
        <v>13</v>
      </c>
      <c r="L75">
        <v>3</v>
      </c>
      <c r="M75">
        <v>16</v>
      </c>
      <c r="N75" t="s">
        <v>124</v>
      </c>
      <c r="O75">
        <v>1</v>
      </c>
      <c r="S75">
        <v>1</v>
      </c>
      <c r="T75">
        <v>156</v>
      </c>
    </row>
    <row r="76" spans="1:20" x14ac:dyDescent="0.45">
      <c r="A76">
        <v>1</v>
      </c>
      <c r="B76" t="s">
        <v>20</v>
      </c>
      <c r="C76" t="s">
        <v>21</v>
      </c>
      <c r="D76">
        <v>157</v>
      </c>
      <c r="E76" t="s">
        <v>127</v>
      </c>
      <c r="G76">
        <v>2</v>
      </c>
      <c r="H76">
        <v>0</v>
      </c>
      <c r="I76">
        <v>0</v>
      </c>
      <c r="K76">
        <v>4</v>
      </c>
      <c r="L76">
        <v>0</v>
      </c>
      <c r="M76">
        <v>4</v>
      </c>
      <c r="N76" t="s">
        <v>128</v>
      </c>
      <c r="O76">
        <v>1</v>
      </c>
      <c r="S76">
        <v>1</v>
      </c>
      <c r="T76">
        <v>157</v>
      </c>
    </row>
    <row r="77" spans="1:20" x14ac:dyDescent="0.45">
      <c r="A77">
        <v>1</v>
      </c>
      <c r="B77" t="s">
        <v>20</v>
      </c>
      <c r="C77" t="s">
        <v>21</v>
      </c>
      <c r="D77">
        <v>157</v>
      </c>
      <c r="E77" t="s">
        <v>127</v>
      </c>
      <c r="G77">
        <v>2</v>
      </c>
      <c r="H77">
        <v>1</v>
      </c>
      <c r="I77" t="s">
        <v>80</v>
      </c>
      <c r="J77" t="s">
        <v>81</v>
      </c>
      <c r="K77">
        <v>7</v>
      </c>
      <c r="L77">
        <v>4</v>
      </c>
      <c r="M77">
        <v>11</v>
      </c>
      <c r="N77" t="s">
        <v>128</v>
      </c>
      <c r="O77">
        <v>1</v>
      </c>
      <c r="S77">
        <v>1</v>
      </c>
      <c r="T77">
        <v>157</v>
      </c>
    </row>
    <row r="78" spans="1:20" x14ac:dyDescent="0.45">
      <c r="A78">
        <v>1</v>
      </c>
      <c r="B78" t="s">
        <v>20</v>
      </c>
      <c r="C78" t="s">
        <v>21</v>
      </c>
      <c r="D78">
        <v>157</v>
      </c>
      <c r="E78" t="s">
        <v>127</v>
      </c>
      <c r="G78">
        <v>2</v>
      </c>
      <c r="H78">
        <v>2</v>
      </c>
      <c r="I78" t="s">
        <v>119</v>
      </c>
      <c r="J78" t="s">
        <v>120</v>
      </c>
      <c r="K78">
        <v>1</v>
      </c>
      <c r="L78">
        <v>0</v>
      </c>
      <c r="M78">
        <v>1</v>
      </c>
      <c r="N78" t="s">
        <v>128</v>
      </c>
      <c r="O78">
        <v>1</v>
      </c>
      <c r="S78">
        <v>1</v>
      </c>
      <c r="T78">
        <v>157</v>
      </c>
    </row>
    <row r="79" spans="1:20" x14ac:dyDescent="0.45">
      <c r="A79">
        <v>1</v>
      </c>
      <c r="B79" t="s">
        <v>20</v>
      </c>
      <c r="C79" t="s">
        <v>21</v>
      </c>
      <c r="D79">
        <v>158</v>
      </c>
      <c r="E79" t="s">
        <v>125</v>
      </c>
      <c r="G79">
        <v>3</v>
      </c>
      <c r="H79">
        <v>1</v>
      </c>
      <c r="I79" t="s">
        <v>119</v>
      </c>
      <c r="J79" t="s">
        <v>120</v>
      </c>
      <c r="K79">
        <v>1</v>
      </c>
      <c r="L79">
        <v>1</v>
      </c>
      <c r="M79">
        <v>2</v>
      </c>
      <c r="N79" t="s">
        <v>126</v>
      </c>
      <c r="O79">
        <v>1</v>
      </c>
      <c r="S79">
        <v>1</v>
      </c>
      <c r="T79">
        <v>156</v>
      </c>
    </row>
    <row r="80" spans="1:20" x14ac:dyDescent="0.45">
      <c r="A80">
        <v>1</v>
      </c>
      <c r="B80" t="s">
        <v>20</v>
      </c>
      <c r="C80" t="s">
        <v>21</v>
      </c>
      <c r="D80">
        <v>158</v>
      </c>
      <c r="E80" t="s">
        <v>125</v>
      </c>
      <c r="G80">
        <v>3</v>
      </c>
      <c r="H80">
        <v>2</v>
      </c>
      <c r="I80" t="s">
        <v>121</v>
      </c>
      <c r="J80" t="s">
        <v>122</v>
      </c>
      <c r="K80">
        <v>1</v>
      </c>
      <c r="L80">
        <v>0</v>
      </c>
      <c r="M80">
        <v>1</v>
      </c>
      <c r="N80" t="s">
        <v>126</v>
      </c>
      <c r="O80">
        <v>1</v>
      </c>
      <c r="S80">
        <v>1</v>
      </c>
      <c r="T80">
        <v>156</v>
      </c>
    </row>
    <row r="81" spans="1:20" x14ac:dyDescent="0.45">
      <c r="A81">
        <v>1</v>
      </c>
      <c r="B81" t="s">
        <v>20</v>
      </c>
      <c r="C81" t="s">
        <v>21</v>
      </c>
      <c r="D81">
        <v>159</v>
      </c>
      <c r="E81" t="s">
        <v>129</v>
      </c>
      <c r="G81">
        <v>2</v>
      </c>
      <c r="H81">
        <v>0</v>
      </c>
      <c r="I81">
        <v>0</v>
      </c>
      <c r="K81">
        <v>1</v>
      </c>
      <c r="L81">
        <v>0</v>
      </c>
      <c r="M81">
        <v>1</v>
      </c>
      <c r="N81" t="s">
        <v>130</v>
      </c>
      <c r="O81">
        <v>1</v>
      </c>
      <c r="S81">
        <v>1</v>
      </c>
      <c r="T81">
        <v>157</v>
      </c>
    </row>
    <row r="82" spans="1:20" x14ac:dyDescent="0.45">
      <c r="A82">
        <v>1</v>
      </c>
      <c r="B82" t="s">
        <v>20</v>
      </c>
      <c r="C82" t="s">
        <v>21</v>
      </c>
      <c r="D82">
        <v>159</v>
      </c>
      <c r="E82" t="s">
        <v>129</v>
      </c>
      <c r="G82">
        <v>2</v>
      </c>
      <c r="H82">
        <v>1</v>
      </c>
      <c r="I82" t="s">
        <v>119</v>
      </c>
      <c r="J82" t="s">
        <v>120</v>
      </c>
      <c r="K82">
        <v>1</v>
      </c>
      <c r="L82">
        <v>1</v>
      </c>
      <c r="M82">
        <v>2</v>
      </c>
      <c r="N82" t="s">
        <v>130</v>
      </c>
      <c r="O82">
        <v>1</v>
      </c>
      <c r="S82">
        <v>1</v>
      </c>
      <c r="T82">
        <v>157</v>
      </c>
    </row>
    <row r="83" spans="1:20" x14ac:dyDescent="0.45">
      <c r="A83">
        <v>1</v>
      </c>
      <c r="B83" t="s">
        <v>20</v>
      </c>
      <c r="C83" t="s">
        <v>21</v>
      </c>
      <c r="D83">
        <v>159</v>
      </c>
      <c r="E83" t="s">
        <v>129</v>
      </c>
      <c r="G83">
        <v>2</v>
      </c>
      <c r="H83">
        <v>2</v>
      </c>
      <c r="I83" t="s">
        <v>121</v>
      </c>
      <c r="J83" t="s">
        <v>122</v>
      </c>
      <c r="K83">
        <v>1</v>
      </c>
      <c r="L83">
        <v>0</v>
      </c>
      <c r="M83">
        <v>1</v>
      </c>
      <c r="N83" t="s">
        <v>130</v>
      </c>
      <c r="O83">
        <v>1</v>
      </c>
      <c r="S83">
        <v>1</v>
      </c>
      <c r="T83">
        <v>157</v>
      </c>
    </row>
    <row r="84" spans="1:20" x14ac:dyDescent="0.45">
      <c r="A84">
        <v>1</v>
      </c>
      <c r="B84" t="s">
        <v>20</v>
      </c>
      <c r="C84" t="s">
        <v>21</v>
      </c>
      <c r="D84">
        <v>160</v>
      </c>
      <c r="E84" t="s">
        <v>110</v>
      </c>
      <c r="G84">
        <v>2</v>
      </c>
      <c r="H84">
        <v>0</v>
      </c>
      <c r="I84">
        <v>0</v>
      </c>
      <c r="K84">
        <v>16</v>
      </c>
      <c r="L84">
        <v>9</v>
      </c>
      <c r="M84">
        <v>25</v>
      </c>
      <c r="N84" t="s">
        <v>110</v>
      </c>
      <c r="O84">
        <v>1</v>
      </c>
      <c r="S84">
        <v>1</v>
      </c>
      <c r="T84">
        <v>160</v>
      </c>
    </row>
    <row r="85" spans="1:20" x14ac:dyDescent="0.45">
      <c r="A85">
        <v>1</v>
      </c>
      <c r="B85" t="s">
        <v>20</v>
      </c>
      <c r="C85" t="s">
        <v>21</v>
      </c>
      <c r="D85">
        <v>160</v>
      </c>
      <c r="E85" t="s">
        <v>110</v>
      </c>
      <c r="G85">
        <v>2</v>
      </c>
      <c r="H85">
        <v>1</v>
      </c>
      <c r="I85">
        <v>0</v>
      </c>
      <c r="J85" t="s">
        <v>107</v>
      </c>
      <c r="K85">
        <v>8</v>
      </c>
      <c r="L85">
        <v>2</v>
      </c>
      <c r="M85">
        <v>10</v>
      </c>
      <c r="N85" t="s">
        <v>110</v>
      </c>
      <c r="O85">
        <v>1</v>
      </c>
      <c r="S85">
        <v>1</v>
      </c>
      <c r="T85">
        <v>160</v>
      </c>
    </row>
    <row r="86" spans="1:20" x14ac:dyDescent="0.45">
      <c r="A86">
        <v>2</v>
      </c>
      <c r="B86" t="s">
        <v>196</v>
      </c>
      <c r="C86" t="s">
        <v>197</v>
      </c>
      <c r="D86">
        <v>6</v>
      </c>
      <c r="E86" t="s">
        <v>237</v>
      </c>
      <c r="G86">
        <v>1</v>
      </c>
      <c r="H86">
        <v>1</v>
      </c>
      <c r="I86" t="s">
        <v>238</v>
      </c>
      <c r="J86" t="s">
        <v>239</v>
      </c>
      <c r="K86">
        <v>2</v>
      </c>
      <c r="L86">
        <v>5</v>
      </c>
      <c r="M86">
        <v>7</v>
      </c>
      <c r="N86" t="s">
        <v>240</v>
      </c>
      <c r="O86">
        <v>4</v>
      </c>
      <c r="P86">
        <v>27</v>
      </c>
      <c r="Q86">
        <v>27</v>
      </c>
      <c r="R86">
        <v>13</v>
      </c>
      <c r="S86">
        <v>1</v>
      </c>
      <c r="T86">
        <v>142</v>
      </c>
    </row>
    <row r="87" spans="1:20" x14ac:dyDescent="0.45">
      <c r="A87">
        <v>2</v>
      </c>
      <c r="B87" t="s">
        <v>196</v>
      </c>
      <c r="C87" t="s">
        <v>197</v>
      </c>
      <c r="D87">
        <v>6</v>
      </c>
      <c r="E87" t="s">
        <v>237</v>
      </c>
      <c r="G87">
        <v>1</v>
      </c>
      <c r="H87">
        <v>1</v>
      </c>
      <c r="I87" t="s">
        <v>241</v>
      </c>
      <c r="J87" t="s">
        <v>239</v>
      </c>
      <c r="K87">
        <v>9</v>
      </c>
      <c r="L87">
        <v>6</v>
      </c>
      <c r="M87">
        <v>15</v>
      </c>
      <c r="N87" t="s">
        <v>240</v>
      </c>
      <c r="O87">
        <v>4</v>
      </c>
      <c r="P87">
        <v>27</v>
      </c>
      <c r="Q87">
        <v>27</v>
      </c>
      <c r="R87">
        <v>13</v>
      </c>
      <c r="S87">
        <v>1</v>
      </c>
      <c r="T87">
        <v>142</v>
      </c>
    </row>
    <row r="88" spans="1:20" x14ac:dyDescent="0.45">
      <c r="A88">
        <v>2</v>
      </c>
      <c r="B88" t="s">
        <v>196</v>
      </c>
      <c r="C88" t="s">
        <v>197</v>
      </c>
      <c r="D88">
        <v>32</v>
      </c>
      <c r="E88" t="s">
        <v>198</v>
      </c>
      <c r="G88">
        <v>2</v>
      </c>
      <c r="H88">
        <v>0</v>
      </c>
      <c r="I88">
        <v>0</v>
      </c>
      <c r="K88">
        <v>0</v>
      </c>
      <c r="L88">
        <v>39</v>
      </c>
      <c r="M88">
        <v>39</v>
      </c>
      <c r="N88" t="s">
        <v>198</v>
      </c>
      <c r="O88">
        <v>4</v>
      </c>
      <c r="P88">
        <v>7</v>
      </c>
      <c r="Q88">
        <v>22</v>
      </c>
      <c r="R88">
        <v>1</v>
      </c>
      <c r="S88">
        <v>1</v>
      </c>
      <c r="T88">
        <v>168</v>
      </c>
    </row>
    <row r="89" spans="1:20" x14ac:dyDescent="0.45">
      <c r="A89">
        <v>2</v>
      </c>
      <c r="B89" t="s">
        <v>196</v>
      </c>
      <c r="C89" t="s">
        <v>197</v>
      </c>
      <c r="D89">
        <v>32</v>
      </c>
      <c r="E89" t="s">
        <v>198</v>
      </c>
      <c r="G89">
        <v>2</v>
      </c>
      <c r="H89">
        <v>2</v>
      </c>
      <c r="I89">
        <v>0</v>
      </c>
      <c r="J89" t="s">
        <v>199</v>
      </c>
      <c r="K89">
        <v>0</v>
      </c>
      <c r="L89">
        <v>32</v>
      </c>
      <c r="M89">
        <v>32</v>
      </c>
      <c r="N89" t="s">
        <v>198</v>
      </c>
      <c r="O89">
        <v>4</v>
      </c>
      <c r="P89">
        <v>7</v>
      </c>
      <c r="Q89">
        <v>22</v>
      </c>
      <c r="R89">
        <v>1</v>
      </c>
      <c r="S89">
        <v>1</v>
      </c>
      <c r="T89">
        <v>168</v>
      </c>
    </row>
    <row r="90" spans="1:20" x14ac:dyDescent="0.45">
      <c r="A90">
        <v>2</v>
      </c>
      <c r="B90" t="s">
        <v>196</v>
      </c>
      <c r="C90" t="s">
        <v>197</v>
      </c>
      <c r="D90">
        <v>39</v>
      </c>
      <c r="E90" t="s">
        <v>220</v>
      </c>
      <c r="G90">
        <v>2</v>
      </c>
      <c r="H90">
        <v>1</v>
      </c>
      <c r="I90" t="s">
        <v>221</v>
      </c>
      <c r="J90" t="s">
        <v>222</v>
      </c>
      <c r="K90">
        <v>17</v>
      </c>
      <c r="L90">
        <v>3</v>
      </c>
      <c r="M90">
        <v>20</v>
      </c>
      <c r="N90" t="s">
        <v>223</v>
      </c>
      <c r="O90">
        <v>4</v>
      </c>
      <c r="P90">
        <v>27</v>
      </c>
      <c r="Q90">
        <v>27</v>
      </c>
      <c r="R90">
        <v>0</v>
      </c>
      <c r="S90">
        <v>1</v>
      </c>
      <c r="T90">
        <v>175</v>
      </c>
    </row>
    <row r="91" spans="1:20" x14ac:dyDescent="0.45">
      <c r="A91">
        <v>2</v>
      </c>
      <c r="B91" t="s">
        <v>196</v>
      </c>
      <c r="C91" t="s">
        <v>197</v>
      </c>
      <c r="D91">
        <v>39</v>
      </c>
      <c r="E91" t="s">
        <v>220</v>
      </c>
      <c r="G91">
        <v>2</v>
      </c>
      <c r="H91">
        <v>1</v>
      </c>
      <c r="I91" t="s">
        <v>224</v>
      </c>
      <c r="J91" t="s">
        <v>222</v>
      </c>
      <c r="K91">
        <v>9</v>
      </c>
      <c r="L91">
        <v>9</v>
      </c>
      <c r="M91">
        <v>18</v>
      </c>
      <c r="N91" t="s">
        <v>223</v>
      </c>
      <c r="O91">
        <v>4</v>
      </c>
      <c r="P91">
        <v>27</v>
      </c>
      <c r="Q91">
        <v>27</v>
      </c>
      <c r="R91">
        <v>0</v>
      </c>
      <c r="S91">
        <v>1</v>
      </c>
      <c r="T91">
        <v>175</v>
      </c>
    </row>
    <row r="92" spans="1:20" x14ac:dyDescent="0.45">
      <c r="A92">
        <v>2</v>
      </c>
      <c r="B92" t="s">
        <v>196</v>
      </c>
      <c r="C92" t="s">
        <v>197</v>
      </c>
      <c r="D92">
        <v>39</v>
      </c>
      <c r="E92" t="s">
        <v>220</v>
      </c>
      <c r="G92">
        <v>2</v>
      </c>
      <c r="H92">
        <v>1</v>
      </c>
      <c r="I92" t="s">
        <v>225</v>
      </c>
      <c r="J92" t="s">
        <v>226</v>
      </c>
      <c r="K92">
        <v>8</v>
      </c>
      <c r="L92">
        <v>11</v>
      </c>
      <c r="M92">
        <v>19</v>
      </c>
      <c r="N92" t="s">
        <v>223</v>
      </c>
      <c r="O92">
        <v>4</v>
      </c>
      <c r="P92">
        <v>27</v>
      </c>
      <c r="Q92">
        <v>27</v>
      </c>
      <c r="R92">
        <v>0</v>
      </c>
      <c r="S92">
        <v>1</v>
      </c>
      <c r="T92">
        <v>175</v>
      </c>
    </row>
    <row r="93" spans="1:20" x14ac:dyDescent="0.45">
      <c r="A93">
        <v>2</v>
      </c>
      <c r="B93" t="s">
        <v>196</v>
      </c>
      <c r="C93" t="s">
        <v>197</v>
      </c>
      <c r="D93">
        <v>39</v>
      </c>
      <c r="E93" t="s">
        <v>220</v>
      </c>
      <c r="G93">
        <v>2</v>
      </c>
      <c r="H93">
        <v>1</v>
      </c>
      <c r="I93" t="s">
        <v>227</v>
      </c>
      <c r="J93" t="s">
        <v>226</v>
      </c>
      <c r="K93">
        <v>15</v>
      </c>
      <c r="L93">
        <v>3</v>
      </c>
      <c r="M93">
        <v>18</v>
      </c>
      <c r="N93" t="s">
        <v>223</v>
      </c>
      <c r="O93">
        <v>4</v>
      </c>
      <c r="P93">
        <v>27</v>
      </c>
      <c r="Q93">
        <v>27</v>
      </c>
      <c r="R93">
        <v>0</v>
      </c>
      <c r="S93">
        <v>1</v>
      </c>
      <c r="T93">
        <v>175</v>
      </c>
    </row>
    <row r="94" spans="1:20" x14ac:dyDescent="0.45">
      <c r="A94">
        <v>2</v>
      </c>
      <c r="B94" t="s">
        <v>196</v>
      </c>
      <c r="C94" t="s">
        <v>197</v>
      </c>
      <c r="D94">
        <v>39</v>
      </c>
      <c r="E94" t="s">
        <v>220</v>
      </c>
      <c r="G94">
        <v>2</v>
      </c>
      <c r="H94">
        <v>1</v>
      </c>
      <c r="I94" t="s">
        <v>228</v>
      </c>
      <c r="J94" t="s">
        <v>229</v>
      </c>
      <c r="K94">
        <v>10</v>
      </c>
      <c r="L94">
        <v>3</v>
      </c>
      <c r="M94">
        <v>13</v>
      </c>
      <c r="N94" t="s">
        <v>223</v>
      </c>
      <c r="O94">
        <v>4</v>
      </c>
      <c r="P94">
        <v>27</v>
      </c>
      <c r="Q94">
        <v>27</v>
      </c>
      <c r="R94">
        <v>0</v>
      </c>
      <c r="S94">
        <v>1</v>
      </c>
      <c r="T94">
        <v>175</v>
      </c>
    </row>
    <row r="95" spans="1:20" x14ac:dyDescent="0.45">
      <c r="A95">
        <v>2</v>
      </c>
      <c r="B95" t="s">
        <v>196</v>
      </c>
      <c r="C95" t="s">
        <v>197</v>
      </c>
      <c r="D95">
        <v>39</v>
      </c>
      <c r="E95" t="s">
        <v>220</v>
      </c>
      <c r="G95">
        <v>2</v>
      </c>
      <c r="H95">
        <v>2</v>
      </c>
      <c r="I95" t="s">
        <v>98</v>
      </c>
      <c r="J95" t="s">
        <v>230</v>
      </c>
      <c r="K95">
        <v>11</v>
      </c>
      <c r="L95">
        <v>8</v>
      </c>
      <c r="M95">
        <v>19</v>
      </c>
      <c r="N95" t="s">
        <v>223</v>
      </c>
      <c r="O95">
        <v>4</v>
      </c>
      <c r="P95">
        <v>27</v>
      </c>
      <c r="Q95">
        <v>27</v>
      </c>
      <c r="R95">
        <v>0</v>
      </c>
      <c r="S95">
        <v>1</v>
      </c>
      <c r="T95">
        <v>175</v>
      </c>
    </row>
    <row r="96" spans="1:20" x14ac:dyDescent="0.45">
      <c r="A96">
        <v>2</v>
      </c>
      <c r="B96" t="s">
        <v>196</v>
      </c>
      <c r="C96" t="s">
        <v>197</v>
      </c>
      <c r="D96">
        <v>39</v>
      </c>
      <c r="E96" t="s">
        <v>220</v>
      </c>
      <c r="G96">
        <v>2</v>
      </c>
      <c r="H96">
        <v>2</v>
      </c>
      <c r="I96" t="s">
        <v>138</v>
      </c>
      <c r="J96" t="s">
        <v>230</v>
      </c>
      <c r="K96">
        <v>12</v>
      </c>
      <c r="L96">
        <v>6</v>
      </c>
      <c r="M96">
        <v>18</v>
      </c>
      <c r="N96" t="s">
        <v>223</v>
      </c>
      <c r="O96">
        <v>4</v>
      </c>
      <c r="P96">
        <v>27</v>
      </c>
      <c r="Q96">
        <v>27</v>
      </c>
      <c r="R96">
        <v>0</v>
      </c>
      <c r="S96">
        <v>1</v>
      </c>
      <c r="T96">
        <v>175</v>
      </c>
    </row>
    <row r="97" spans="1:20" x14ac:dyDescent="0.45">
      <c r="A97">
        <v>2</v>
      </c>
      <c r="B97" t="s">
        <v>196</v>
      </c>
      <c r="C97" t="s">
        <v>197</v>
      </c>
      <c r="D97">
        <v>39</v>
      </c>
      <c r="E97" t="s">
        <v>220</v>
      </c>
      <c r="G97">
        <v>2</v>
      </c>
      <c r="H97">
        <v>2</v>
      </c>
      <c r="I97" t="s">
        <v>175</v>
      </c>
      <c r="J97" t="s">
        <v>231</v>
      </c>
      <c r="K97">
        <v>11</v>
      </c>
      <c r="L97">
        <v>9</v>
      </c>
      <c r="M97">
        <v>20</v>
      </c>
      <c r="N97" t="s">
        <v>223</v>
      </c>
      <c r="O97">
        <v>4</v>
      </c>
      <c r="P97">
        <v>27</v>
      </c>
      <c r="Q97">
        <v>27</v>
      </c>
      <c r="R97">
        <v>0</v>
      </c>
      <c r="S97">
        <v>1</v>
      </c>
      <c r="T97">
        <v>175</v>
      </c>
    </row>
    <row r="98" spans="1:20" x14ac:dyDescent="0.45">
      <c r="A98">
        <v>2</v>
      </c>
      <c r="B98" t="s">
        <v>196</v>
      </c>
      <c r="C98" t="s">
        <v>197</v>
      </c>
      <c r="D98">
        <v>39</v>
      </c>
      <c r="E98" t="s">
        <v>220</v>
      </c>
      <c r="G98">
        <v>2</v>
      </c>
      <c r="H98">
        <v>2</v>
      </c>
      <c r="I98" t="s">
        <v>182</v>
      </c>
      <c r="J98" t="s">
        <v>231</v>
      </c>
      <c r="K98">
        <v>5</v>
      </c>
      <c r="L98">
        <v>5</v>
      </c>
      <c r="M98">
        <v>10</v>
      </c>
      <c r="N98" t="s">
        <v>223</v>
      </c>
      <c r="O98">
        <v>4</v>
      </c>
      <c r="P98">
        <v>27</v>
      </c>
      <c r="Q98">
        <v>27</v>
      </c>
      <c r="R98">
        <v>0</v>
      </c>
      <c r="S98">
        <v>1</v>
      </c>
      <c r="T98">
        <v>175</v>
      </c>
    </row>
    <row r="99" spans="1:20" x14ac:dyDescent="0.45">
      <c r="A99">
        <v>2</v>
      </c>
      <c r="B99" t="s">
        <v>196</v>
      </c>
      <c r="C99" t="s">
        <v>197</v>
      </c>
      <c r="D99">
        <v>39</v>
      </c>
      <c r="E99" t="s">
        <v>220</v>
      </c>
      <c r="G99">
        <v>2</v>
      </c>
      <c r="H99">
        <v>2</v>
      </c>
      <c r="I99" t="s">
        <v>184</v>
      </c>
      <c r="J99" t="s">
        <v>232</v>
      </c>
      <c r="K99">
        <v>6</v>
      </c>
      <c r="L99">
        <v>2</v>
      </c>
      <c r="M99">
        <v>8</v>
      </c>
      <c r="N99" t="s">
        <v>223</v>
      </c>
      <c r="O99">
        <v>4</v>
      </c>
      <c r="P99">
        <v>27</v>
      </c>
      <c r="Q99">
        <v>27</v>
      </c>
      <c r="R99">
        <v>0</v>
      </c>
      <c r="S99">
        <v>1</v>
      </c>
      <c r="T99">
        <v>175</v>
      </c>
    </row>
    <row r="100" spans="1:20" x14ac:dyDescent="0.45">
      <c r="A100">
        <v>2</v>
      </c>
      <c r="B100" t="s">
        <v>196</v>
      </c>
      <c r="C100" t="s">
        <v>197</v>
      </c>
      <c r="D100">
        <v>43</v>
      </c>
      <c r="E100" t="s">
        <v>215</v>
      </c>
      <c r="G100">
        <v>2</v>
      </c>
      <c r="H100">
        <v>2</v>
      </c>
      <c r="I100">
        <v>0</v>
      </c>
      <c r="J100" t="s">
        <v>216</v>
      </c>
      <c r="K100">
        <v>3</v>
      </c>
      <c r="L100">
        <v>16</v>
      </c>
      <c r="M100">
        <v>19</v>
      </c>
      <c r="N100" t="s">
        <v>215</v>
      </c>
      <c r="O100">
        <v>4</v>
      </c>
      <c r="P100">
        <v>10</v>
      </c>
      <c r="Q100">
        <v>23</v>
      </c>
      <c r="R100">
        <v>8</v>
      </c>
      <c r="S100">
        <v>1</v>
      </c>
      <c r="T100">
        <v>179</v>
      </c>
    </row>
    <row r="101" spans="1:20" x14ac:dyDescent="0.45">
      <c r="A101">
        <v>2</v>
      </c>
      <c r="B101" t="s">
        <v>196</v>
      </c>
      <c r="C101" t="s">
        <v>197</v>
      </c>
      <c r="D101">
        <v>44</v>
      </c>
      <c r="E101" t="s">
        <v>200</v>
      </c>
      <c r="G101">
        <v>2</v>
      </c>
      <c r="H101">
        <v>2</v>
      </c>
      <c r="I101">
        <v>0</v>
      </c>
      <c r="J101" t="s">
        <v>201</v>
      </c>
      <c r="K101">
        <v>5</v>
      </c>
      <c r="L101">
        <v>3</v>
      </c>
      <c r="M101">
        <v>8</v>
      </c>
      <c r="N101" t="s">
        <v>200</v>
      </c>
      <c r="O101">
        <v>4</v>
      </c>
      <c r="P101">
        <v>7</v>
      </c>
      <c r="Q101">
        <v>22</v>
      </c>
      <c r="R101">
        <v>2</v>
      </c>
      <c r="S101">
        <v>1</v>
      </c>
      <c r="T101">
        <v>180</v>
      </c>
    </row>
    <row r="102" spans="1:20" x14ac:dyDescent="0.45">
      <c r="A102">
        <v>2</v>
      </c>
      <c r="B102" t="s">
        <v>196</v>
      </c>
      <c r="C102" t="s">
        <v>197</v>
      </c>
      <c r="D102">
        <v>47</v>
      </c>
      <c r="E102" t="s">
        <v>217</v>
      </c>
      <c r="G102">
        <v>2</v>
      </c>
      <c r="H102">
        <v>2</v>
      </c>
      <c r="I102">
        <v>0</v>
      </c>
      <c r="J102" t="s">
        <v>218</v>
      </c>
      <c r="K102">
        <v>8</v>
      </c>
      <c r="L102">
        <v>11</v>
      </c>
      <c r="M102">
        <v>19</v>
      </c>
      <c r="N102" t="s">
        <v>219</v>
      </c>
      <c r="O102">
        <v>4</v>
      </c>
      <c r="P102">
        <v>10</v>
      </c>
      <c r="Q102">
        <v>23</v>
      </c>
      <c r="R102">
        <v>9</v>
      </c>
      <c r="S102">
        <v>1</v>
      </c>
      <c r="T102">
        <v>183</v>
      </c>
    </row>
    <row r="103" spans="1:20" x14ac:dyDescent="0.45">
      <c r="A103">
        <v>2</v>
      </c>
      <c r="B103" t="s">
        <v>196</v>
      </c>
      <c r="C103" t="s">
        <v>197</v>
      </c>
      <c r="D103">
        <v>51</v>
      </c>
      <c r="E103" t="s">
        <v>202</v>
      </c>
      <c r="G103">
        <v>2</v>
      </c>
      <c r="H103">
        <v>0</v>
      </c>
      <c r="I103">
        <v>0</v>
      </c>
      <c r="K103">
        <v>3</v>
      </c>
      <c r="L103">
        <v>37</v>
      </c>
      <c r="M103">
        <v>40</v>
      </c>
      <c r="N103" t="s">
        <v>202</v>
      </c>
      <c r="O103">
        <v>4</v>
      </c>
      <c r="P103">
        <v>8</v>
      </c>
      <c r="Q103">
        <v>12</v>
      </c>
      <c r="R103">
        <v>4</v>
      </c>
      <c r="S103">
        <v>1</v>
      </c>
      <c r="T103">
        <v>187</v>
      </c>
    </row>
    <row r="104" spans="1:20" x14ac:dyDescent="0.45">
      <c r="A104">
        <v>2</v>
      </c>
      <c r="B104" t="s">
        <v>196</v>
      </c>
      <c r="C104" t="s">
        <v>197</v>
      </c>
      <c r="D104">
        <v>51</v>
      </c>
      <c r="E104" t="s">
        <v>202</v>
      </c>
      <c r="G104">
        <v>2</v>
      </c>
      <c r="H104">
        <v>1</v>
      </c>
      <c r="I104" t="s">
        <v>96</v>
      </c>
      <c r="J104" t="s">
        <v>203</v>
      </c>
      <c r="K104">
        <v>0</v>
      </c>
      <c r="L104">
        <v>20</v>
      </c>
      <c r="M104">
        <v>20</v>
      </c>
      <c r="N104" t="s">
        <v>202</v>
      </c>
      <c r="O104">
        <v>4</v>
      </c>
      <c r="P104">
        <v>8</v>
      </c>
      <c r="Q104">
        <v>12</v>
      </c>
      <c r="R104">
        <v>4</v>
      </c>
      <c r="S104">
        <v>1</v>
      </c>
      <c r="T104">
        <v>187</v>
      </c>
    </row>
    <row r="105" spans="1:20" x14ac:dyDescent="0.45">
      <c r="A105">
        <v>2</v>
      </c>
      <c r="B105" t="s">
        <v>196</v>
      </c>
      <c r="C105" t="s">
        <v>197</v>
      </c>
      <c r="D105">
        <v>51</v>
      </c>
      <c r="E105" t="s">
        <v>202</v>
      </c>
      <c r="G105">
        <v>2</v>
      </c>
      <c r="H105">
        <v>1</v>
      </c>
      <c r="I105" t="s">
        <v>98</v>
      </c>
      <c r="J105" t="s">
        <v>204</v>
      </c>
      <c r="K105">
        <v>1</v>
      </c>
      <c r="L105">
        <v>18</v>
      </c>
      <c r="M105">
        <v>19</v>
      </c>
      <c r="N105" t="s">
        <v>202</v>
      </c>
      <c r="O105">
        <v>4</v>
      </c>
      <c r="P105">
        <v>8</v>
      </c>
      <c r="Q105">
        <v>12</v>
      </c>
      <c r="R105">
        <v>4</v>
      </c>
      <c r="S105">
        <v>1</v>
      </c>
      <c r="T105">
        <v>187</v>
      </c>
    </row>
    <row r="106" spans="1:20" x14ac:dyDescent="0.45">
      <c r="A106">
        <v>2</v>
      </c>
      <c r="B106" t="s">
        <v>196</v>
      </c>
      <c r="C106" t="s">
        <v>197</v>
      </c>
      <c r="D106">
        <v>51</v>
      </c>
      <c r="E106" t="s">
        <v>202</v>
      </c>
      <c r="G106">
        <v>2</v>
      </c>
      <c r="H106">
        <v>2</v>
      </c>
      <c r="I106">
        <v>0</v>
      </c>
      <c r="J106" t="s">
        <v>205</v>
      </c>
      <c r="K106">
        <v>1</v>
      </c>
      <c r="L106">
        <v>11</v>
      </c>
      <c r="M106">
        <v>12</v>
      </c>
      <c r="N106" t="s">
        <v>202</v>
      </c>
      <c r="O106">
        <v>4</v>
      </c>
      <c r="P106">
        <v>8</v>
      </c>
      <c r="Q106">
        <v>12</v>
      </c>
      <c r="R106">
        <v>4</v>
      </c>
      <c r="S106">
        <v>1</v>
      </c>
      <c r="T106">
        <v>187</v>
      </c>
    </row>
    <row r="107" spans="1:20" x14ac:dyDescent="0.45">
      <c r="A107">
        <v>2</v>
      </c>
      <c r="B107" t="s">
        <v>196</v>
      </c>
      <c r="C107" t="s">
        <v>197</v>
      </c>
      <c r="D107">
        <v>52</v>
      </c>
      <c r="E107" t="s">
        <v>213</v>
      </c>
      <c r="G107">
        <v>2</v>
      </c>
      <c r="H107">
        <v>2</v>
      </c>
      <c r="I107">
        <v>0</v>
      </c>
      <c r="J107" t="s">
        <v>214</v>
      </c>
      <c r="K107">
        <v>1</v>
      </c>
      <c r="L107">
        <v>5</v>
      </c>
      <c r="M107">
        <v>6</v>
      </c>
      <c r="N107" t="s">
        <v>213</v>
      </c>
      <c r="O107">
        <v>4</v>
      </c>
      <c r="P107">
        <v>9</v>
      </c>
      <c r="Q107">
        <v>5</v>
      </c>
      <c r="R107">
        <v>6</v>
      </c>
      <c r="S107">
        <v>1</v>
      </c>
      <c r="T107">
        <v>188</v>
      </c>
    </row>
    <row r="108" spans="1:20" x14ac:dyDescent="0.45">
      <c r="A108">
        <v>2</v>
      </c>
      <c r="B108" t="s">
        <v>196</v>
      </c>
      <c r="C108" t="s">
        <v>197</v>
      </c>
      <c r="D108">
        <v>53</v>
      </c>
      <c r="E108" t="s">
        <v>233</v>
      </c>
      <c r="G108">
        <v>2</v>
      </c>
      <c r="H108">
        <v>1</v>
      </c>
      <c r="I108" t="s">
        <v>234</v>
      </c>
      <c r="J108" t="s">
        <v>235</v>
      </c>
      <c r="K108">
        <v>4</v>
      </c>
      <c r="L108">
        <v>8</v>
      </c>
      <c r="M108">
        <v>12</v>
      </c>
      <c r="N108" t="s">
        <v>233</v>
      </c>
      <c r="O108">
        <v>4</v>
      </c>
      <c r="P108">
        <v>27</v>
      </c>
      <c r="Q108">
        <v>27</v>
      </c>
      <c r="R108">
        <v>0</v>
      </c>
      <c r="S108">
        <v>1</v>
      </c>
      <c r="T108">
        <v>189</v>
      </c>
    </row>
    <row r="109" spans="1:20" x14ac:dyDescent="0.45">
      <c r="A109">
        <v>2</v>
      </c>
      <c r="B109" t="s">
        <v>196</v>
      </c>
      <c r="C109" t="s">
        <v>197</v>
      </c>
      <c r="D109">
        <v>53</v>
      </c>
      <c r="E109" t="s">
        <v>233</v>
      </c>
      <c r="G109">
        <v>2</v>
      </c>
      <c r="H109">
        <v>1</v>
      </c>
      <c r="I109" t="s">
        <v>236</v>
      </c>
      <c r="J109" t="s">
        <v>235</v>
      </c>
      <c r="K109">
        <v>8</v>
      </c>
      <c r="L109">
        <v>8</v>
      </c>
      <c r="M109">
        <v>16</v>
      </c>
      <c r="N109" t="s">
        <v>233</v>
      </c>
      <c r="O109">
        <v>4</v>
      </c>
      <c r="P109">
        <v>27</v>
      </c>
      <c r="Q109">
        <v>27</v>
      </c>
      <c r="R109">
        <v>0</v>
      </c>
      <c r="S109">
        <v>1</v>
      </c>
      <c r="T109">
        <v>189</v>
      </c>
    </row>
    <row r="110" spans="1:20" x14ac:dyDescent="0.45">
      <c r="A110">
        <v>2</v>
      </c>
      <c r="B110" t="s">
        <v>196</v>
      </c>
      <c r="C110" t="s">
        <v>197</v>
      </c>
      <c r="D110">
        <v>53</v>
      </c>
      <c r="E110" t="s">
        <v>233</v>
      </c>
      <c r="G110">
        <v>2</v>
      </c>
      <c r="H110">
        <v>2</v>
      </c>
      <c r="I110" t="s">
        <v>96</v>
      </c>
      <c r="J110" t="s">
        <v>232</v>
      </c>
      <c r="K110">
        <v>5</v>
      </c>
      <c r="L110">
        <v>7</v>
      </c>
      <c r="M110">
        <v>12</v>
      </c>
      <c r="N110" t="s">
        <v>233</v>
      </c>
      <c r="O110">
        <v>4</v>
      </c>
      <c r="P110">
        <v>27</v>
      </c>
      <c r="Q110">
        <v>27</v>
      </c>
      <c r="R110">
        <v>0</v>
      </c>
      <c r="S110">
        <v>1</v>
      </c>
      <c r="T110">
        <v>189</v>
      </c>
    </row>
    <row r="111" spans="1:20" x14ac:dyDescent="0.45">
      <c r="A111">
        <v>2</v>
      </c>
      <c r="B111" t="s">
        <v>196</v>
      </c>
      <c r="C111" t="s">
        <v>197</v>
      </c>
      <c r="D111">
        <v>56</v>
      </c>
      <c r="E111" t="s">
        <v>206</v>
      </c>
      <c r="G111">
        <v>2</v>
      </c>
      <c r="H111">
        <v>0</v>
      </c>
      <c r="I111">
        <v>0</v>
      </c>
      <c r="K111">
        <v>7</v>
      </c>
      <c r="L111">
        <v>14</v>
      </c>
      <c r="M111">
        <v>21</v>
      </c>
      <c r="N111" t="s">
        <v>207</v>
      </c>
      <c r="O111">
        <v>4</v>
      </c>
      <c r="P111">
        <v>8</v>
      </c>
      <c r="Q111">
        <v>12</v>
      </c>
      <c r="R111">
        <v>5</v>
      </c>
      <c r="S111">
        <v>1</v>
      </c>
      <c r="T111">
        <v>192</v>
      </c>
    </row>
    <row r="112" spans="1:20" x14ac:dyDescent="0.45">
      <c r="A112">
        <v>2</v>
      </c>
      <c r="B112" t="s">
        <v>196</v>
      </c>
      <c r="C112" t="s">
        <v>197</v>
      </c>
      <c r="D112">
        <v>56</v>
      </c>
      <c r="E112" t="s">
        <v>206</v>
      </c>
      <c r="G112">
        <v>2</v>
      </c>
      <c r="H112">
        <v>1</v>
      </c>
      <c r="I112" t="s">
        <v>96</v>
      </c>
      <c r="J112" t="s">
        <v>208</v>
      </c>
      <c r="K112">
        <v>7</v>
      </c>
      <c r="L112">
        <v>11</v>
      </c>
      <c r="M112">
        <v>18</v>
      </c>
      <c r="N112" t="s">
        <v>207</v>
      </c>
      <c r="O112">
        <v>4</v>
      </c>
      <c r="P112">
        <v>8</v>
      </c>
      <c r="Q112">
        <v>12</v>
      </c>
      <c r="R112">
        <v>5</v>
      </c>
      <c r="S112">
        <v>1</v>
      </c>
      <c r="T112">
        <v>192</v>
      </c>
    </row>
    <row r="113" spans="1:20" x14ac:dyDescent="0.45">
      <c r="A113">
        <v>2</v>
      </c>
      <c r="B113" t="s">
        <v>196</v>
      </c>
      <c r="C113" t="s">
        <v>197</v>
      </c>
      <c r="D113">
        <v>56</v>
      </c>
      <c r="E113" t="s">
        <v>206</v>
      </c>
      <c r="G113">
        <v>2</v>
      </c>
      <c r="H113">
        <v>1</v>
      </c>
      <c r="I113" t="s">
        <v>98</v>
      </c>
      <c r="J113" t="s">
        <v>209</v>
      </c>
      <c r="K113">
        <v>6</v>
      </c>
      <c r="L113">
        <v>8</v>
      </c>
      <c r="M113">
        <v>14</v>
      </c>
      <c r="N113" t="s">
        <v>207</v>
      </c>
      <c r="O113">
        <v>4</v>
      </c>
      <c r="P113">
        <v>8</v>
      </c>
      <c r="Q113">
        <v>12</v>
      </c>
      <c r="R113">
        <v>5</v>
      </c>
      <c r="S113">
        <v>1</v>
      </c>
      <c r="T113">
        <v>192</v>
      </c>
    </row>
    <row r="114" spans="1:20" x14ac:dyDescent="0.45">
      <c r="A114">
        <v>2</v>
      </c>
      <c r="B114" t="s">
        <v>196</v>
      </c>
      <c r="C114" t="s">
        <v>197</v>
      </c>
      <c r="D114">
        <v>56</v>
      </c>
      <c r="E114" t="s">
        <v>206</v>
      </c>
      <c r="G114">
        <v>2</v>
      </c>
      <c r="H114">
        <v>2</v>
      </c>
      <c r="I114">
        <v>0</v>
      </c>
      <c r="J114" t="s">
        <v>210</v>
      </c>
      <c r="K114">
        <v>6</v>
      </c>
      <c r="L114">
        <v>22</v>
      </c>
      <c r="M114">
        <v>28</v>
      </c>
      <c r="N114" t="s">
        <v>207</v>
      </c>
      <c r="O114">
        <v>4</v>
      </c>
      <c r="P114">
        <v>8</v>
      </c>
      <c r="Q114">
        <v>12</v>
      </c>
      <c r="R114">
        <v>5</v>
      </c>
      <c r="S114">
        <v>1</v>
      </c>
      <c r="T114">
        <v>192</v>
      </c>
    </row>
    <row r="115" spans="1:20" x14ac:dyDescent="0.45">
      <c r="A115">
        <v>2</v>
      </c>
      <c r="B115" t="s">
        <v>196</v>
      </c>
      <c r="C115" t="s">
        <v>197</v>
      </c>
      <c r="D115">
        <v>57</v>
      </c>
      <c r="E115" t="s">
        <v>211</v>
      </c>
      <c r="G115">
        <v>2</v>
      </c>
      <c r="H115">
        <v>0</v>
      </c>
      <c r="I115">
        <v>0</v>
      </c>
      <c r="K115">
        <v>4</v>
      </c>
      <c r="L115">
        <v>2</v>
      </c>
      <c r="M115">
        <v>6</v>
      </c>
      <c r="N115" t="s">
        <v>212</v>
      </c>
      <c r="O115">
        <v>4</v>
      </c>
      <c r="P115">
        <v>8</v>
      </c>
      <c r="Q115">
        <v>12</v>
      </c>
      <c r="R115">
        <v>5</v>
      </c>
      <c r="S115">
        <v>1</v>
      </c>
      <c r="T115">
        <v>193</v>
      </c>
    </row>
    <row r="116" spans="1:20" x14ac:dyDescent="0.45">
      <c r="A116">
        <v>2</v>
      </c>
      <c r="B116" t="s">
        <v>196</v>
      </c>
      <c r="C116" t="s">
        <v>197</v>
      </c>
      <c r="D116">
        <v>57</v>
      </c>
      <c r="E116" t="s">
        <v>211</v>
      </c>
      <c r="G116">
        <v>2</v>
      </c>
      <c r="H116">
        <v>1</v>
      </c>
      <c r="I116" t="s">
        <v>98</v>
      </c>
      <c r="J116" t="s">
        <v>209</v>
      </c>
      <c r="K116">
        <v>1</v>
      </c>
      <c r="L116">
        <v>0</v>
      </c>
      <c r="M116">
        <v>1</v>
      </c>
      <c r="N116" t="s">
        <v>212</v>
      </c>
      <c r="O116">
        <v>4</v>
      </c>
      <c r="P116">
        <v>8</v>
      </c>
      <c r="Q116">
        <v>12</v>
      </c>
      <c r="R116">
        <v>5</v>
      </c>
      <c r="S116">
        <v>1</v>
      </c>
      <c r="T116">
        <v>193</v>
      </c>
    </row>
    <row r="117" spans="1:20" x14ac:dyDescent="0.45">
      <c r="A117">
        <v>2</v>
      </c>
      <c r="B117" t="s">
        <v>196</v>
      </c>
      <c r="C117" t="s">
        <v>197</v>
      </c>
      <c r="D117">
        <v>59</v>
      </c>
      <c r="E117" t="s">
        <v>242</v>
      </c>
      <c r="G117">
        <v>2</v>
      </c>
      <c r="H117">
        <v>1</v>
      </c>
      <c r="I117" t="s">
        <v>96</v>
      </c>
      <c r="J117" t="s">
        <v>243</v>
      </c>
      <c r="K117">
        <v>0</v>
      </c>
      <c r="L117">
        <v>10</v>
      </c>
      <c r="M117">
        <v>10</v>
      </c>
      <c r="N117" t="s">
        <v>244</v>
      </c>
      <c r="O117">
        <v>4</v>
      </c>
      <c r="S117">
        <v>1</v>
      </c>
      <c r="T117">
        <v>194</v>
      </c>
    </row>
    <row r="118" spans="1:20" x14ac:dyDescent="0.45">
      <c r="A118">
        <v>2</v>
      </c>
      <c r="B118" t="s">
        <v>196</v>
      </c>
      <c r="C118" t="s">
        <v>197</v>
      </c>
      <c r="D118">
        <v>59</v>
      </c>
      <c r="E118" t="s">
        <v>242</v>
      </c>
      <c r="G118">
        <v>2</v>
      </c>
      <c r="H118">
        <v>1</v>
      </c>
      <c r="I118" t="s">
        <v>98</v>
      </c>
      <c r="J118" t="s">
        <v>245</v>
      </c>
      <c r="K118">
        <v>0</v>
      </c>
      <c r="L118">
        <v>11</v>
      </c>
      <c r="M118">
        <v>11</v>
      </c>
      <c r="N118" t="s">
        <v>244</v>
      </c>
      <c r="O118">
        <v>4</v>
      </c>
      <c r="S118">
        <v>1</v>
      </c>
      <c r="T118">
        <v>194</v>
      </c>
    </row>
    <row r="119" spans="1:20" x14ac:dyDescent="0.45">
      <c r="A119">
        <v>2</v>
      </c>
      <c r="B119" t="s">
        <v>196</v>
      </c>
      <c r="C119" t="s">
        <v>197</v>
      </c>
      <c r="D119">
        <v>60</v>
      </c>
      <c r="E119" t="s">
        <v>246</v>
      </c>
      <c r="G119">
        <v>2</v>
      </c>
      <c r="H119">
        <v>1</v>
      </c>
      <c r="I119" t="s">
        <v>96</v>
      </c>
      <c r="J119" t="s">
        <v>243</v>
      </c>
      <c r="K119">
        <v>0</v>
      </c>
      <c r="L119">
        <v>15</v>
      </c>
      <c r="M119">
        <v>15</v>
      </c>
      <c r="N119" t="s">
        <v>247</v>
      </c>
      <c r="O119">
        <v>4</v>
      </c>
      <c r="S119">
        <v>1</v>
      </c>
      <c r="T119">
        <v>195</v>
      </c>
    </row>
    <row r="120" spans="1:20" x14ac:dyDescent="0.45">
      <c r="A120">
        <v>2</v>
      </c>
      <c r="B120" t="s">
        <v>196</v>
      </c>
      <c r="C120" t="s">
        <v>197</v>
      </c>
      <c r="D120">
        <v>60</v>
      </c>
      <c r="E120" t="s">
        <v>246</v>
      </c>
      <c r="G120">
        <v>2</v>
      </c>
      <c r="H120">
        <v>1</v>
      </c>
      <c r="I120" t="s">
        <v>98</v>
      </c>
      <c r="J120" t="s">
        <v>245</v>
      </c>
      <c r="K120">
        <v>0</v>
      </c>
      <c r="L120">
        <v>15</v>
      </c>
      <c r="M120">
        <v>15</v>
      </c>
      <c r="N120" t="s">
        <v>247</v>
      </c>
      <c r="O120">
        <v>4</v>
      </c>
      <c r="S120">
        <v>1</v>
      </c>
      <c r="T120">
        <v>195</v>
      </c>
    </row>
    <row r="121" spans="1:20" x14ac:dyDescent="0.45">
      <c r="A121">
        <v>2</v>
      </c>
      <c r="B121" t="s">
        <v>196</v>
      </c>
      <c r="C121" t="s">
        <v>197</v>
      </c>
      <c r="D121">
        <v>61</v>
      </c>
      <c r="E121" t="s">
        <v>248</v>
      </c>
      <c r="G121">
        <v>2</v>
      </c>
      <c r="H121">
        <v>0</v>
      </c>
      <c r="I121">
        <v>0</v>
      </c>
      <c r="K121">
        <v>3</v>
      </c>
      <c r="L121">
        <v>2</v>
      </c>
      <c r="M121">
        <v>5</v>
      </c>
      <c r="N121" t="s">
        <v>249</v>
      </c>
      <c r="O121">
        <v>4</v>
      </c>
      <c r="S121">
        <v>1</v>
      </c>
      <c r="T121">
        <v>196</v>
      </c>
    </row>
    <row r="122" spans="1:20" x14ac:dyDescent="0.45">
      <c r="A122">
        <v>2</v>
      </c>
      <c r="B122" t="s">
        <v>196</v>
      </c>
      <c r="C122" t="s">
        <v>197</v>
      </c>
      <c r="D122">
        <v>61</v>
      </c>
      <c r="E122" t="s">
        <v>248</v>
      </c>
      <c r="G122">
        <v>2</v>
      </c>
      <c r="H122">
        <v>1</v>
      </c>
      <c r="I122" t="s">
        <v>96</v>
      </c>
      <c r="J122" t="s">
        <v>243</v>
      </c>
      <c r="K122">
        <v>5</v>
      </c>
      <c r="L122">
        <v>2</v>
      </c>
      <c r="M122">
        <v>7</v>
      </c>
      <c r="N122" t="s">
        <v>249</v>
      </c>
      <c r="O122">
        <v>4</v>
      </c>
      <c r="S122">
        <v>1</v>
      </c>
      <c r="T122">
        <v>196</v>
      </c>
    </row>
    <row r="123" spans="1:20" x14ac:dyDescent="0.45">
      <c r="A123">
        <v>2</v>
      </c>
      <c r="B123" t="s">
        <v>196</v>
      </c>
      <c r="C123" t="s">
        <v>197</v>
      </c>
      <c r="D123">
        <v>62</v>
      </c>
      <c r="E123" t="s">
        <v>200</v>
      </c>
      <c r="G123">
        <v>1</v>
      </c>
      <c r="H123">
        <v>1</v>
      </c>
      <c r="I123">
        <v>0</v>
      </c>
      <c r="J123" t="s">
        <v>201</v>
      </c>
      <c r="K123">
        <v>1</v>
      </c>
      <c r="L123">
        <v>0</v>
      </c>
      <c r="M123">
        <v>1</v>
      </c>
      <c r="N123" t="s">
        <v>200</v>
      </c>
      <c r="O123">
        <v>4</v>
      </c>
      <c r="S123">
        <v>1</v>
      </c>
      <c r="T123">
        <v>197</v>
      </c>
    </row>
    <row r="124" spans="1:20" x14ac:dyDescent="0.45">
      <c r="A124">
        <v>2</v>
      </c>
      <c r="B124" t="s">
        <v>196</v>
      </c>
      <c r="C124" t="s">
        <v>197</v>
      </c>
      <c r="D124">
        <v>68</v>
      </c>
      <c r="E124" t="s">
        <v>250</v>
      </c>
      <c r="G124">
        <v>1</v>
      </c>
      <c r="H124">
        <v>0</v>
      </c>
      <c r="I124">
        <v>0</v>
      </c>
      <c r="K124">
        <v>6</v>
      </c>
      <c r="L124">
        <v>7</v>
      </c>
      <c r="M124">
        <v>13</v>
      </c>
      <c r="N124" t="s">
        <v>250</v>
      </c>
      <c r="O124">
        <v>4</v>
      </c>
      <c r="S124">
        <v>1</v>
      </c>
      <c r="T124">
        <v>203</v>
      </c>
    </row>
    <row r="125" spans="1:20" x14ac:dyDescent="0.45">
      <c r="A125">
        <v>2</v>
      </c>
      <c r="B125" t="s">
        <v>196</v>
      </c>
      <c r="C125" t="s">
        <v>197</v>
      </c>
      <c r="D125">
        <v>69</v>
      </c>
      <c r="E125" t="s">
        <v>251</v>
      </c>
      <c r="G125">
        <v>2</v>
      </c>
      <c r="H125">
        <v>0</v>
      </c>
      <c r="I125">
        <v>0</v>
      </c>
      <c r="K125">
        <v>9</v>
      </c>
      <c r="L125">
        <v>13</v>
      </c>
      <c r="M125">
        <v>22</v>
      </c>
      <c r="N125" t="s">
        <v>252</v>
      </c>
      <c r="O125">
        <v>4</v>
      </c>
      <c r="S125">
        <v>1</v>
      </c>
      <c r="T125">
        <v>204</v>
      </c>
    </row>
    <row r="126" spans="1:20" x14ac:dyDescent="0.45">
      <c r="A126">
        <v>2</v>
      </c>
      <c r="B126" t="s">
        <v>196</v>
      </c>
      <c r="C126" t="s">
        <v>197</v>
      </c>
      <c r="D126">
        <v>69</v>
      </c>
      <c r="E126" t="s">
        <v>251</v>
      </c>
      <c r="G126">
        <v>2</v>
      </c>
      <c r="H126">
        <v>1</v>
      </c>
      <c r="I126">
        <v>0</v>
      </c>
      <c r="J126" t="s">
        <v>253</v>
      </c>
      <c r="K126">
        <v>11</v>
      </c>
      <c r="L126">
        <v>9</v>
      </c>
      <c r="M126">
        <v>20</v>
      </c>
      <c r="N126" t="s">
        <v>252</v>
      </c>
      <c r="O126">
        <v>4</v>
      </c>
      <c r="S126">
        <v>1</v>
      </c>
      <c r="T126">
        <v>204</v>
      </c>
    </row>
    <row r="127" spans="1:20" x14ac:dyDescent="0.45">
      <c r="A127">
        <v>2</v>
      </c>
      <c r="B127" t="s">
        <v>196</v>
      </c>
      <c r="C127" t="s">
        <v>197</v>
      </c>
      <c r="D127">
        <v>70</v>
      </c>
      <c r="E127" t="s">
        <v>254</v>
      </c>
      <c r="G127">
        <v>2</v>
      </c>
      <c r="H127">
        <v>0</v>
      </c>
      <c r="I127">
        <v>0</v>
      </c>
      <c r="K127">
        <v>2</v>
      </c>
      <c r="L127">
        <v>35</v>
      </c>
      <c r="M127">
        <v>37</v>
      </c>
      <c r="N127" t="s">
        <v>255</v>
      </c>
      <c r="O127">
        <v>4</v>
      </c>
      <c r="S127">
        <v>1</v>
      </c>
      <c r="T127">
        <v>205</v>
      </c>
    </row>
    <row r="128" spans="1:20" x14ac:dyDescent="0.45">
      <c r="A128">
        <v>2</v>
      </c>
      <c r="B128" t="s">
        <v>196</v>
      </c>
      <c r="C128" t="s">
        <v>197</v>
      </c>
      <c r="D128">
        <v>70</v>
      </c>
      <c r="E128" t="s">
        <v>254</v>
      </c>
      <c r="G128">
        <v>2</v>
      </c>
      <c r="H128">
        <v>1</v>
      </c>
      <c r="I128">
        <v>0</v>
      </c>
      <c r="J128" t="s">
        <v>256</v>
      </c>
      <c r="K128">
        <v>0</v>
      </c>
      <c r="L128">
        <v>34</v>
      </c>
      <c r="M128">
        <v>34</v>
      </c>
      <c r="N128" t="s">
        <v>255</v>
      </c>
      <c r="O128">
        <v>4</v>
      </c>
      <c r="S128">
        <v>1</v>
      </c>
      <c r="T128">
        <v>205</v>
      </c>
    </row>
    <row r="129" spans="1:20" x14ac:dyDescent="0.45">
      <c r="A129">
        <v>2</v>
      </c>
      <c r="B129" t="s">
        <v>196</v>
      </c>
      <c r="C129" t="s">
        <v>197</v>
      </c>
      <c r="D129">
        <v>71</v>
      </c>
      <c r="E129" t="s">
        <v>257</v>
      </c>
      <c r="G129">
        <v>2</v>
      </c>
      <c r="H129">
        <v>0</v>
      </c>
      <c r="I129">
        <v>0</v>
      </c>
      <c r="K129">
        <v>2</v>
      </c>
      <c r="L129">
        <v>5</v>
      </c>
      <c r="M129">
        <v>7</v>
      </c>
      <c r="N129" t="s">
        <v>258</v>
      </c>
      <c r="O129">
        <v>4</v>
      </c>
      <c r="S129">
        <v>1</v>
      </c>
      <c r="T129">
        <v>206</v>
      </c>
    </row>
    <row r="130" spans="1:20" x14ac:dyDescent="0.45">
      <c r="A130">
        <v>2</v>
      </c>
      <c r="B130" t="s">
        <v>196</v>
      </c>
      <c r="C130" t="s">
        <v>197</v>
      </c>
      <c r="D130">
        <v>71</v>
      </c>
      <c r="E130" t="s">
        <v>257</v>
      </c>
      <c r="G130">
        <v>2</v>
      </c>
      <c r="H130">
        <v>1</v>
      </c>
      <c r="I130">
        <v>0</v>
      </c>
      <c r="J130" t="s">
        <v>259</v>
      </c>
      <c r="K130">
        <v>5</v>
      </c>
      <c r="L130">
        <v>5</v>
      </c>
      <c r="M130">
        <v>10</v>
      </c>
      <c r="N130" t="s">
        <v>258</v>
      </c>
      <c r="O130">
        <v>4</v>
      </c>
      <c r="S130">
        <v>1</v>
      </c>
      <c r="T130">
        <v>206</v>
      </c>
    </row>
    <row r="131" spans="1:20" x14ac:dyDescent="0.45">
      <c r="A131">
        <v>2</v>
      </c>
      <c r="B131" t="s">
        <v>196</v>
      </c>
      <c r="C131" t="s">
        <v>197</v>
      </c>
      <c r="D131">
        <v>72</v>
      </c>
      <c r="E131" t="s">
        <v>260</v>
      </c>
      <c r="G131">
        <v>2</v>
      </c>
      <c r="H131">
        <v>0</v>
      </c>
      <c r="I131">
        <v>0</v>
      </c>
      <c r="K131">
        <v>2</v>
      </c>
      <c r="L131">
        <v>8</v>
      </c>
      <c r="M131">
        <v>10</v>
      </c>
      <c r="N131" t="s">
        <v>261</v>
      </c>
      <c r="O131">
        <v>4</v>
      </c>
      <c r="S131">
        <v>1</v>
      </c>
      <c r="T131">
        <v>207</v>
      </c>
    </row>
    <row r="132" spans="1:20" x14ac:dyDescent="0.45">
      <c r="A132">
        <v>2</v>
      </c>
      <c r="B132" t="s">
        <v>196</v>
      </c>
      <c r="C132" t="s">
        <v>197</v>
      </c>
      <c r="D132">
        <v>72</v>
      </c>
      <c r="E132" t="s">
        <v>260</v>
      </c>
      <c r="G132">
        <v>2</v>
      </c>
      <c r="H132">
        <v>1</v>
      </c>
      <c r="I132">
        <v>0</v>
      </c>
      <c r="J132" t="s">
        <v>259</v>
      </c>
      <c r="K132">
        <v>0</v>
      </c>
      <c r="L132">
        <v>4</v>
      </c>
      <c r="M132">
        <v>4</v>
      </c>
      <c r="N132" t="s">
        <v>261</v>
      </c>
      <c r="O132">
        <v>4</v>
      </c>
      <c r="S132">
        <v>1</v>
      </c>
      <c r="T132">
        <v>207</v>
      </c>
    </row>
    <row r="133" spans="1:20" x14ac:dyDescent="0.45">
      <c r="A133">
        <v>7</v>
      </c>
      <c r="B133" t="s">
        <v>262</v>
      </c>
      <c r="C133" t="s">
        <v>263</v>
      </c>
      <c r="D133">
        <v>1</v>
      </c>
      <c r="E133" t="s">
        <v>281</v>
      </c>
      <c r="G133">
        <v>2</v>
      </c>
      <c r="H133">
        <v>0</v>
      </c>
      <c r="I133">
        <v>0</v>
      </c>
      <c r="K133">
        <v>4</v>
      </c>
      <c r="L133">
        <v>14</v>
      </c>
      <c r="M133">
        <v>18</v>
      </c>
      <c r="N133" t="s">
        <v>281</v>
      </c>
      <c r="O133">
        <v>5</v>
      </c>
      <c r="P133">
        <v>15</v>
      </c>
      <c r="Q133">
        <v>7</v>
      </c>
      <c r="R133">
        <v>8</v>
      </c>
      <c r="S133">
        <v>1</v>
      </c>
      <c r="T133">
        <v>268</v>
      </c>
    </row>
    <row r="134" spans="1:20" x14ac:dyDescent="0.45">
      <c r="A134">
        <v>7</v>
      </c>
      <c r="B134" t="s">
        <v>262</v>
      </c>
      <c r="C134" t="s">
        <v>263</v>
      </c>
      <c r="D134">
        <v>1</v>
      </c>
      <c r="E134" t="s">
        <v>281</v>
      </c>
      <c r="G134">
        <v>2</v>
      </c>
      <c r="H134">
        <v>1</v>
      </c>
      <c r="I134">
        <v>0</v>
      </c>
      <c r="J134" t="s">
        <v>282</v>
      </c>
      <c r="K134">
        <v>15</v>
      </c>
      <c r="L134">
        <v>17</v>
      </c>
      <c r="M134">
        <v>32</v>
      </c>
      <c r="N134" t="s">
        <v>281</v>
      </c>
      <c r="O134">
        <v>5</v>
      </c>
      <c r="P134">
        <v>15</v>
      </c>
      <c r="Q134">
        <v>7</v>
      </c>
      <c r="R134">
        <v>8</v>
      </c>
      <c r="S134">
        <v>1</v>
      </c>
      <c r="T134">
        <v>268</v>
      </c>
    </row>
    <row r="135" spans="1:20" x14ac:dyDescent="0.45">
      <c r="A135">
        <v>7</v>
      </c>
      <c r="B135" t="s">
        <v>262</v>
      </c>
      <c r="C135" t="s">
        <v>263</v>
      </c>
      <c r="D135">
        <v>1</v>
      </c>
      <c r="E135" t="s">
        <v>281</v>
      </c>
      <c r="G135">
        <v>2</v>
      </c>
      <c r="H135">
        <v>2</v>
      </c>
      <c r="I135">
        <v>0</v>
      </c>
      <c r="J135" t="s">
        <v>283</v>
      </c>
      <c r="K135">
        <v>17</v>
      </c>
      <c r="L135">
        <v>14</v>
      </c>
      <c r="M135">
        <v>31</v>
      </c>
      <c r="N135" t="s">
        <v>281</v>
      </c>
      <c r="O135">
        <v>5</v>
      </c>
      <c r="P135">
        <v>15</v>
      </c>
      <c r="Q135">
        <v>7</v>
      </c>
      <c r="R135">
        <v>8</v>
      </c>
      <c r="S135">
        <v>1</v>
      </c>
      <c r="T135">
        <v>268</v>
      </c>
    </row>
    <row r="136" spans="1:20" x14ac:dyDescent="0.45">
      <c r="A136">
        <v>7</v>
      </c>
      <c r="B136" t="s">
        <v>262</v>
      </c>
      <c r="C136" t="s">
        <v>263</v>
      </c>
      <c r="D136">
        <v>11</v>
      </c>
      <c r="E136" t="s">
        <v>277</v>
      </c>
      <c r="G136">
        <v>3</v>
      </c>
      <c r="H136">
        <v>0</v>
      </c>
      <c r="I136">
        <v>0</v>
      </c>
      <c r="K136">
        <v>13</v>
      </c>
      <c r="L136">
        <v>23</v>
      </c>
      <c r="M136">
        <v>36</v>
      </c>
      <c r="N136" t="s">
        <v>277</v>
      </c>
      <c r="O136">
        <v>5</v>
      </c>
      <c r="P136">
        <v>14</v>
      </c>
      <c r="Q136">
        <v>13</v>
      </c>
      <c r="R136">
        <v>7</v>
      </c>
      <c r="S136">
        <v>1</v>
      </c>
      <c r="T136">
        <v>278</v>
      </c>
    </row>
    <row r="137" spans="1:20" x14ac:dyDescent="0.45">
      <c r="A137">
        <v>7</v>
      </c>
      <c r="B137" t="s">
        <v>262</v>
      </c>
      <c r="C137" t="s">
        <v>263</v>
      </c>
      <c r="D137">
        <v>11</v>
      </c>
      <c r="E137" t="s">
        <v>277</v>
      </c>
      <c r="G137">
        <v>3</v>
      </c>
      <c r="H137">
        <v>1</v>
      </c>
      <c r="I137">
        <v>0</v>
      </c>
      <c r="J137" t="s">
        <v>278</v>
      </c>
      <c r="K137">
        <v>9</v>
      </c>
      <c r="L137">
        <v>16</v>
      </c>
      <c r="M137">
        <v>25</v>
      </c>
      <c r="N137" t="s">
        <v>277</v>
      </c>
      <c r="O137">
        <v>5</v>
      </c>
      <c r="P137">
        <v>14</v>
      </c>
      <c r="Q137">
        <v>13</v>
      </c>
      <c r="R137">
        <v>7</v>
      </c>
      <c r="S137">
        <v>1</v>
      </c>
      <c r="T137">
        <v>278</v>
      </c>
    </row>
    <row r="138" spans="1:20" x14ac:dyDescent="0.45">
      <c r="A138">
        <v>7</v>
      </c>
      <c r="B138" t="s">
        <v>262</v>
      </c>
      <c r="C138" t="s">
        <v>263</v>
      </c>
      <c r="D138">
        <v>11</v>
      </c>
      <c r="E138" t="s">
        <v>277</v>
      </c>
      <c r="G138">
        <v>3</v>
      </c>
      <c r="H138">
        <v>2</v>
      </c>
      <c r="I138">
        <v>0</v>
      </c>
      <c r="J138" t="s">
        <v>279</v>
      </c>
      <c r="K138">
        <v>9</v>
      </c>
      <c r="L138">
        <v>18</v>
      </c>
      <c r="M138">
        <v>27</v>
      </c>
      <c r="N138" t="s">
        <v>277</v>
      </c>
      <c r="O138">
        <v>5</v>
      </c>
      <c r="P138">
        <v>14</v>
      </c>
      <c r="Q138">
        <v>13</v>
      </c>
      <c r="R138">
        <v>7</v>
      </c>
      <c r="S138">
        <v>1</v>
      </c>
      <c r="T138">
        <v>278</v>
      </c>
    </row>
    <row r="139" spans="1:20" x14ac:dyDescent="0.45">
      <c r="A139">
        <v>7</v>
      </c>
      <c r="B139" t="s">
        <v>262</v>
      </c>
      <c r="C139" t="s">
        <v>263</v>
      </c>
      <c r="D139">
        <v>11</v>
      </c>
      <c r="E139" t="s">
        <v>277</v>
      </c>
      <c r="G139">
        <v>3</v>
      </c>
      <c r="H139">
        <v>3</v>
      </c>
      <c r="I139">
        <v>0</v>
      </c>
      <c r="J139" t="s">
        <v>280</v>
      </c>
      <c r="K139">
        <v>8</v>
      </c>
      <c r="L139">
        <v>18</v>
      </c>
      <c r="M139">
        <v>26</v>
      </c>
      <c r="N139" t="s">
        <v>277</v>
      </c>
      <c r="O139">
        <v>5</v>
      </c>
      <c r="P139">
        <v>14</v>
      </c>
      <c r="Q139">
        <v>13</v>
      </c>
      <c r="R139">
        <v>7</v>
      </c>
      <c r="S139">
        <v>1</v>
      </c>
      <c r="T139">
        <v>278</v>
      </c>
    </row>
    <row r="140" spans="1:20" x14ac:dyDescent="0.45">
      <c r="A140">
        <v>7</v>
      </c>
      <c r="B140" t="s">
        <v>262</v>
      </c>
      <c r="C140" t="s">
        <v>263</v>
      </c>
      <c r="D140">
        <v>12</v>
      </c>
      <c r="E140" t="s">
        <v>284</v>
      </c>
      <c r="G140">
        <v>3</v>
      </c>
      <c r="H140">
        <v>3</v>
      </c>
      <c r="I140">
        <v>0</v>
      </c>
      <c r="J140" t="s">
        <v>285</v>
      </c>
      <c r="K140">
        <v>3</v>
      </c>
      <c r="L140">
        <v>4</v>
      </c>
      <c r="M140">
        <v>7</v>
      </c>
      <c r="N140" t="s">
        <v>284</v>
      </c>
      <c r="O140">
        <v>5</v>
      </c>
      <c r="P140">
        <v>15</v>
      </c>
      <c r="Q140">
        <v>7</v>
      </c>
      <c r="R140">
        <v>9</v>
      </c>
      <c r="S140">
        <v>1</v>
      </c>
      <c r="T140">
        <v>279</v>
      </c>
    </row>
    <row r="141" spans="1:20" x14ac:dyDescent="0.45">
      <c r="A141">
        <v>7</v>
      </c>
      <c r="B141" t="s">
        <v>262</v>
      </c>
      <c r="C141" t="s">
        <v>263</v>
      </c>
      <c r="D141">
        <v>17</v>
      </c>
      <c r="E141" t="s">
        <v>264</v>
      </c>
      <c r="G141">
        <v>3</v>
      </c>
      <c r="H141">
        <v>0</v>
      </c>
      <c r="I141">
        <v>0</v>
      </c>
      <c r="K141">
        <v>2</v>
      </c>
      <c r="L141">
        <v>11</v>
      </c>
      <c r="M141">
        <v>13</v>
      </c>
      <c r="N141" t="s">
        <v>264</v>
      </c>
      <c r="O141">
        <v>5</v>
      </c>
      <c r="P141">
        <v>13</v>
      </c>
      <c r="Q141">
        <v>6</v>
      </c>
      <c r="R141">
        <v>4</v>
      </c>
      <c r="S141">
        <v>1</v>
      </c>
      <c r="T141">
        <v>284</v>
      </c>
    </row>
    <row r="142" spans="1:20" x14ac:dyDescent="0.45">
      <c r="A142">
        <v>7</v>
      </c>
      <c r="B142" t="s">
        <v>262</v>
      </c>
      <c r="C142" t="s">
        <v>263</v>
      </c>
      <c r="D142">
        <v>17</v>
      </c>
      <c r="E142" t="s">
        <v>264</v>
      </c>
      <c r="G142">
        <v>3</v>
      </c>
      <c r="H142">
        <v>1</v>
      </c>
      <c r="I142">
        <v>0</v>
      </c>
      <c r="J142" t="s">
        <v>265</v>
      </c>
      <c r="K142">
        <v>1</v>
      </c>
      <c r="L142">
        <v>6</v>
      </c>
      <c r="M142">
        <v>7</v>
      </c>
      <c r="N142" t="s">
        <v>264</v>
      </c>
      <c r="O142">
        <v>5</v>
      </c>
      <c r="P142">
        <v>13</v>
      </c>
      <c r="Q142">
        <v>6</v>
      </c>
      <c r="R142">
        <v>4</v>
      </c>
      <c r="S142">
        <v>1</v>
      </c>
      <c r="T142">
        <v>284</v>
      </c>
    </row>
    <row r="143" spans="1:20" x14ac:dyDescent="0.45">
      <c r="A143">
        <v>7</v>
      </c>
      <c r="B143" t="s">
        <v>262</v>
      </c>
      <c r="C143" t="s">
        <v>263</v>
      </c>
      <c r="D143">
        <v>17</v>
      </c>
      <c r="E143" t="s">
        <v>264</v>
      </c>
      <c r="G143">
        <v>3</v>
      </c>
      <c r="H143">
        <v>2</v>
      </c>
      <c r="I143">
        <v>0</v>
      </c>
      <c r="J143" t="s">
        <v>266</v>
      </c>
      <c r="K143">
        <v>4</v>
      </c>
      <c r="L143">
        <v>7</v>
      </c>
      <c r="M143">
        <v>11</v>
      </c>
      <c r="N143" t="s">
        <v>264</v>
      </c>
      <c r="O143">
        <v>5</v>
      </c>
      <c r="P143">
        <v>13</v>
      </c>
      <c r="Q143">
        <v>6</v>
      </c>
      <c r="R143">
        <v>4</v>
      </c>
      <c r="S143">
        <v>1</v>
      </c>
      <c r="T143">
        <v>284</v>
      </c>
    </row>
    <row r="144" spans="1:20" x14ac:dyDescent="0.45">
      <c r="A144">
        <v>7</v>
      </c>
      <c r="B144" t="s">
        <v>262</v>
      </c>
      <c r="C144" t="s">
        <v>263</v>
      </c>
      <c r="D144">
        <v>17</v>
      </c>
      <c r="E144" t="s">
        <v>264</v>
      </c>
      <c r="G144">
        <v>3</v>
      </c>
      <c r="H144">
        <v>3</v>
      </c>
      <c r="I144">
        <v>0</v>
      </c>
      <c r="J144" t="s">
        <v>266</v>
      </c>
      <c r="K144">
        <v>3</v>
      </c>
      <c r="L144">
        <v>9</v>
      </c>
      <c r="M144">
        <v>12</v>
      </c>
      <c r="N144" t="s">
        <v>264</v>
      </c>
      <c r="O144">
        <v>5</v>
      </c>
      <c r="P144">
        <v>13</v>
      </c>
      <c r="Q144">
        <v>6</v>
      </c>
      <c r="R144">
        <v>4</v>
      </c>
      <c r="S144">
        <v>1</v>
      </c>
      <c r="T144">
        <v>284</v>
      </c>
    </row>
    <row r="145" spans="1:20" x14ac:dyDescent="0.45">
      <c r="A145">
        <v>7</v>
      </c>
      <c r="B145" t="s">
        <v>262</v>
      </c>
      <c r="C145" t="s">
        <v>263</v>
      </c>
      <c r="D145">
        <v>22</v>
      </c>
      <c r="E145" t="s">
        <v>274</v>
      </c>
      <c r="G145">
        <v>3</v>
      </c>
      <c r="H145">
        <v>0</v>
      </c>
      <c r="I145">
        <v>0</v>
      </c>
      <c r="K145">
        <v>5</v>
      </c>
      <c r="L145">
        <v>7</v>
      </c>
      <c r="M145">
        <v>12</v>
      </c>
      <c r="N145" t="s">
        <v>274</v>
      </c>
      <c r="O145">
        <v>5</v>
      </c>
      <c r="P145">
        <v>14</v>
      </c>
      <c r="Q145">
        <v>13</v>
      </c>
      <c r="R145">
        <v>6</v>
      </c>
      <c r="S145">
        <v>1</v>
      </c>
      <c r="T145">
        <v>289</v>
      </c>
    </row>
    <row r="146" spans="1:20" x14ac:dyDescent="0.45">
      <c r="A146">
        <v>7</v>
      </c>
      <c r="B146" t="s">
        <v>262</v>
      </c>
      <c r="C146" t="s">
        <v>263</v>
      </c>
      <c r="D146">
        <v>22</v>
      </c>
      <c r="E146" t="s">
        <v>274</v>
      </c>
      <c r="G146">
        <v>3</v>
      </c>
      <c r="H146">
        <v>1</v>
      </c>
      <c r="I146">
        <v>0</v>
      </c>
      <c r="J146" t="s">
        <v>275</v>
      </c>
      <c r="K146">
        <v>2</v>
      </c>
      <c r="L146">
        <v>6</v>
      </c>
      <c r="M146">
        <v>8</v>
      </c>
      <c r="N146" t="s">
        <v>274</v>
      </c>
      <c r="O146">
        <v>5</v>
      </c>
      <c r="P146">
        <v>14</v>
      </c>
      <c r="Q146">
        <v>13</v>
      </c>
      <c r="R146">
        <v>6</v>
      </c>
      <c r="S146">
        <v>1</v>
      </c>
      <c r="T146">
        <v>289</v>
      </c>
    </row>
    <row r="147" spans="1:20" x14ac:dyDescent="0.45">
      <c r="A147">
        <v>7</v>
      </c>
      <c r="B147" t="s">
        <v>262</v>
      </c>
      <c r="C147" t="s">
        <v>263</v>
      </c>
      <c r="D147">
        <v>22</v>
      </c>
      <c r="E147" t="s">
        <v>274</v>
      </c>
      <c r="G147">
        <v>3</v>
      </c>
      <c r="H147">
        <v>2</v>
      </c>
      <c r="I147">
        <v>0</v>
      </c>
      <c r="J147" t="s">
        <v>275</v>
      </c>
      <c r="K147">
        <v>8</v>
      </c>
      <c r="L147">
        <v>7</v>
      </c>
      <c r="M147">
        <v>15</v>
      </c>
      <c r="N147" t="s">
        <v>274</v>
      </c>
      <c r="O147">
        <v>5</v>
      </c>
      <c r="P147">
        <v>14</v>
      </c>
      <c r="Q147">
        <v>13</v>
      </c>
      <c r="R147">
        <v>6</v>
      </c>
      <c r="S147">
        <v>1</v>
      </c>
      <c r="T147">
        <v>289</v>
      </c>
    </row>
    <row r="148" spans="1:20" x14ac:dyDescent="0.45">
      <c r="A148">
        <v>7</v>
      </c>
      <c r="B148" t="s">
        <v>262</v>
      </c>
      <c r="C148" t="s">
        <v>263</v>
      </c>
      <c r="D148">
        <v>22</v>
      </c>
      <c r="E148" t="s">
        <v>274</v>
      </c>
      <c r="G148">
        <v>3</v>
      </c>
      <c r="H148">
        <v>3</v>
      </c>
      <c r="I148">
        <v>0</v>
      </c>
      <c r="J148" t="s">
        <v>276</v>
      </c>
      <c r="K148">
        <v>3</v>
      </c>
      <c r="L148">
        <v>8</v>
      </c>
      <c r="M148">
        <v>11</v>
      </c>
      <c r="N148" t="s">
        <v>274</v>
      </c>
      <c r="O148">
        <v>5</v>
      </c>
      <c r="P148">
        <v>14</v>
      </c>
      <c r="Q148">
        <v>13</v>
      </c>
      <c r="R148">
        <v>6</v>
      </c>
      <c r="S148">
        <v>1</v>
      </c>
      <c r="T148">
        <v>289</v>
      </c>
    </row>
    <row r="149" spans="1:20" x14ac:dyDescent="0.45">
      <c r="A149">
        <v>7</v>
      </c>
      <c r="B149" t="s">
        <v>262</v>
      </c>
      <c r="C149" t="s">
        <v>263</v>
      </c>
      <c r="D149">
        <v>24</v>
      </c>
      <c r="E149" t="s">
        <v>287</v>
      </c>
      <c r="G149">
        <v>2</v>
      </c>
      <c r="H149">
        <v>1</v>
      </c>
      <c r="I149">
        <v>0</v>
      </c>
      <c r="K149">
        <v>39</v>
      </c>
      <c r="L149">
        <v>83</v>
      </c>
      <c r="M149">
        <v>122</v>
      </c>
      <c r="N149" t="s">
        <v>288</v>
      </c>
      <c r="O149">
        <v>5</v>
      </c>
      <c r="S149">
        <v>1</v>
      </c>
      <c r="T149">
        <v>276</v>
      </c>
    </row>
    <row r="150" spans="1:20" x14ac:dyDescent="0.45">
      <c r="A150">
        <v>7</v>
      </c>
      <c r="B150" t="s">
        <v>262</v>
      </c>
      <c r="C150" t="s">
        <v>263</v>
      </c>
      <c r="D150">
        <v>24</v>
      </c>
      <c r="E150" t="s">
        <v>287</v>
      </c>
      <c r="G150">
        <v>2</v>
      </c>
      <c r="H150">
        <v>2</v>
      </c>
      <c r="I150">
        <v>0</v>
      </c>
      <c r="K150">
        <v>1</v>
      </c>
      <c r="L150">
        <v>3</v>
      </c>
      <c r="M150">
        <v>4</v>
      </c>
      <c r="N150" t="s">
        <v>288</v>
      </c>
      <c r="O150">
        <v>5</v>
      </c>
      <c r="S150">
        <v>1</v>
      </c>
      <c r="T150">
        <v>276</v>
      </c>
    </row>
    <row r="151" spans="1:20" x14ac:dyDescent="0.45">
      <c r="A151">
        <v>7</v>
      </c>
      <c r="B151" t="s">
        <v>262</v>
      </c>
      <c r="C151" t="s">
        <v>263</v>
      </c>
      <c r="D151">
        <v>30</v>
      </c>
      <c r="E151" t="s">
        <v>270</v>
      </c>
      <c r="G151">
        <v>3</v>
      </c>
      <c r="H151">
        <v>0</v>
      </c>
      <c r="I151">
        <v>0</v>
      </c>
      <c r="K151">
        <v>11</v>
      </c>
      <c r="L151">
        <v>11</v>
      </c>
      <c r="M151">
        <v>22</v>
      </c>
      <c r="N151" t="s">
        <v>270</v>
      </c>
      <c r="O151">
        <v>5</v>
      </c>
      <c r="P151">
        <v>14</v>
      </c>
      <c r="Q151">
        <v>13</v>
      </c>
      <c r="R151">
        <v>5</v>
      </c>
      <c r="S151">
        <v>1</v>
      </c>
      <c r="T151">
        <v>291</v>
      </c>
    </row>
    <row r="152" spans="1:20" x14ac:dyDescent="0.45">
      <c r="A152">
        <v>7</v>
      </c>
      <c r="B152" t="s">
        <v>262</v>
      </c>
      <c r="C152" t="s">
        <v>263</v>
      </c>
      <c r="D152">
        <v>30</v>
      </c>
      <c r="E152" t="s">
        <v>270</v>
      </c>
      <c r="G152">
        <v>3</v>
      </c>
      <c r="H152">
        <v>1</v>
      </c>
      <c r="I152">
        <v>0</v>
      </c>
      <c r="J152" t="s">
        <v>271</v>
      </c>
      <c r="K152">
        <v>10</v>
      </c>
      <c r="L152">
        <v>21</v>
      </c>
      <c r="M152">
        <v>31</v>
      </c>
      <c r="N152" t="s">
        <v>270</v>
      </c>
      <c r="O152">
        <v>5</v>
      </c>
      <c r="P152">
        <v>14</v>
      </c>
      <c r="Q152">
        <v>13</v>
      </c>
      <c r="R152">
        <v>5</v>
      </c>
      <c r="S152">
        <v>1</v>
      </c>
      <c r="T152">
        <v>291</v>
      </c>
    </row>
    <row r="153" spans="1:20" x14ac:dyDescent="0.45">
      <c r="A153">
        <v>7</v>
      </c>
      <c r="B153" t="s">
        <v>262</v>
      </c>
      <c r="C153" t="s">
        <v>263</v>
      </c>
      <c r="D153">
        <v>30</v>
      </c>
      <c r="E153" t="s">
        <v>270</v>
      </c>
      <c r="G153">
        <v>3</v>
      </c>
      <c r="H153">
        <v>2</v>
      </c>
      <c r="I153">
        <v>0</v>
      </c>
      <c r="J153" t="s">
        <v>272</v>
      </c>
      <c r="K153">
        <v>6</v>
      </c>
      <c r="L153">
        <v>9</v>
      </c>
      <c r="M153">
        <v>15</v>
      </c>
      <c r="N153" t="s">
        <v>270</v>
      </c>
      <c r="O153">
        <v>5</v>
      </c>
      <c r="P153">
        <v>14</v>
      </c>
      <c r="Q153">
        <v>13</v>
      </c>
      <c r="R153">
        <v>5</v>
      </c>
      <c r="S153">
        <v>1</v>
      </c>
      <c r="T153">
        <v>291</v>
      </c>
    </row>
    <row r="154" spans="1:20" x14ac:dyDescent="0.45">
      <c r="A154">
        <v>7</v>
      </c>
      <c r="B154" t="s">
        <v>262</v>
      </c>
      <c r="C154" t="s">
        <v>263</v>
      </c>
      <c r="D154">
        <v>30</v>
      </c>
      <c r="E154" t="s">
        <v>270</v>
      </c>
      <c r="G154">
        <v>3</v>
      </c>
      <c r="H154">
        <v>3</v>
      </c>
      <c r="I154">
        <v>0</v>
      </c>
      <c r="J154" t="s">
        <v>273</v>
      </c>
      <c r="K154">
        <v>8</v>
      </c>
      <c r="L154">
        <v>7</v>
      </c>
      <c r="M154">
        <v>15</v>
      </c>
      <c r="N154" t="s">
        <v>270</v>
      </c>
      <c r="O154">
        <v>5</v>
      </c>
      <c r="P154">
        <v>14</v>
      </c>
      <c r="Q154">
        <v>13</v>
      </c>
      <c r="R154">
        <v>5</v>
      </c>
      <c r="S154">
        <v>1</v>
      </c>
      <c r="T154">
        <v>291</v>
      </c>
    </row>
    <row r="155" spans="1:20" x14ac:dyDescent="0.45">
      <c r="A155">
        <v>7</v>
      </c>
      <c r="B155" t="s">
        <v>262</v>
      </c>
      <c r="C155" t="s">
        <v>263</v>
      </c>
      <c r="D155">
        <v>31</v>
      </c>
      <c r="E155" t="s">
        <v>286</v>
      </c>
      <c r="G155">
        <v>1</v>
      </c>
      <c r="H155">
        <v>0</v>
      </c>
      <c r="I155">
        <v>0</v>
      </c>
      <c r="K155">
        <v>0</v>
      </c>
      <c r="L155">
        <v>4</v>
      </c>
      <c r="M155">
        <v>4</v>
      </c>
      <c r="N155" t="s">
        <v>286</v>
      </c>
      <c r="O155">
        <v>5</v>
      </c>
      <c r="Q155">
        <v>6</v>
      </c>
      <c r="R155">
        <v>3</v>
      </c>
      <c r="S155">
        <v>1</v>
      </c>
      <c r="T155">
        <v>283</v>
      </c>
    </row>
    <row r="156" spans="1:20" x14ac:dyDescent="0.45">
      <c r="A156">
        <v>7</v>
      </c>
      <c r="B156" t="s">
        <v>262</v>
      </c>
      <c r="C156" t="s">
        <v>263</v>
      </c>
      <c r="D156">
        <v>31</v>
      </c>
      <c r="E156" t="s">
        <v>286</v>
      </c>
      <c r="G156">
        <v>1</v>
      </c>
      <c r="H156">
        <v>1</v>
      </c>
      <c r="I156">
        <v>0</v>
      </c>
      <c r="J156" t="s">
        <v>266</v>
      </c>
      <c r="K156">
        <v>0</v>
      </c>
      <c r="L156">
        <v>1</v>
      </c>
      <c r="M156">
        <v>1</v>
      </c>
      <c r="N156" t="s">
        <v>286</v>
      </c>
      <c r="O156">
        <v>5</v>
      </c>
      <c r="Q156">
        <v>6</v>
      </c>
      <c r="R156">
        <v>3</v>
      </c>
      <c r="S156">
        <v>1</v>
      </c>
      <c r="T156">
        <v>283</v>
      </c>
    </row>
    <row r="157" spans="1:20" x14ac:dyDescent="0.45">
      <c r="A157">
        <v>7</v>
      </c>
      <c r="B157" t="s">
        <v>262</v>
      </c>
      <c r="C157" t="s">
        <v>263</v>
      </c>
      <c r="D157">
        <v>32</v>
      </c>
      <c r="E157" t="s">
        <v>267</v>
      </c>
      <c r="G157">
        <v>2</v>
      </c>
      <c r="H157">
        <v>0</v>
      </c>
      <c r="I157">
        <v>0</v>
      </c>
      <c r="K157">
        <v>0</v>
      </c>
      <c r="L157">
        <v>22</v>
      </c>
      <c r="M157">
        <v>22</v>
      </c>
      <c r="N157" t="s">
        <v>267</v>
      </c>
      <c r="O157">
        <v>5</v>
      </c>
      <c r="P157">
        <v>13</v>
      </c>
      <c r="Q157">
        <v>6</v>
      </c>
      <c r="S157">
        <v>1</v>
      </c>
      <c r="T157">
        <v>285</v>
      </c>
    </row>
    <row r="158" spans="1:20" x14ac:dyDescent="0.45">
      <c r="A158">
        <v>7</v>
      </c>
      <c r="B158" t="s">
        <v>262</v>
      </c>
      <c r="C158" t="s">
        <v>263</v>
      </c>
      <c r="D158">
        <v>32</v>
      </c>
      <c r="E158" t="s">
        <v>267</v>
      </c>
      <c r="G158">
        <v>2</v>
      </c>
      <c r="H158">
        <v>1</v>
      </c>
      <c r="I158">
        <v>0</v>
      </c>
      <c r="J158" t="s">
        <v>268</v>
      </c>
      <c r="K158">
        <v>0</v>
      </c>
      <c r="L158">
        <v>33</v>
      </c>
      <c r="M158">
        <v>33</v>
      </c>
      <c r="N158" t="s">
        <v>267</v>
      </c>
      <c r="O158">
        <v>5</v>
      </c>
      <c r="P158">
        <v>13</v>
      </c>
      <c r="Q158">
        <v>6</v>
      </c>
      <c r="S158">
        <v>1</v>
      </c>
      <c r="T158">
        <v>285</v>
      </c>
    </row>
    <row r="159" spans="1:20" x14ac:dyDescent="0.45">
      <c r="A159">
        <v>7</v>
      </c>
      <c r="B159" t="s">
        <v>262</v>
      </c>
      <c r="C159" t="s">
        <v>263</v>
      </c>
      <c r="D159">
        <v>32</v>
      </c>
      <c r="E159" t="s">
        <v>267</v>
      </c>
      <c r="G159">
        <v>2</v>
      </c>
      <c r="H159">
        <v>2</v>
      </c>
      <c r="I159">
        <v>0</v>
      </c>
      <c r="J159" t="s">
        <v>269</v>
      </c>
      <c r="K159">
        <v>0</v>
      </c>
      <c r="L159">
        <v>31</v>
      </c>
      <c r="M159">
        <v>31</v>
      </c>
      <c r="N159" t="s">
        <v>267</v>
      </c>
      <c r="O159">
        <v>5</v>
      </c>
      <c r="P159">
        <v>13</v>
      </c>
      <c r="Q159">
        <v>6</v>
      </c>
      <c r="S159">
        <v>1</v>
      </c>
      <c r="T159">
        <v>285</v>
      </c>
    </row>
    <row r="160" spans="1:20" x14ac:dyDescent="0.45">
      <c r="A160">
        <v>7</v>
      </c>
      <c r="B160" t="s">
        <v>262</v>
      </c>
      <c r="C160" t="s">
        <v>263</v>
      </c>
      <c r="D160">
        <v>33</v>
      </c>
      <c r="E160" t="s">
        <v>289</v>
      </c>
      <c r="G160">
        <v>1</v>
      </c>
      <c r="H160">
        <v>0</v>
      </c>
      <c r="I160">
        <v>0</v>
      </c>
      <c r="K160">
        <v>2</v>
      </c>
      <c r="L160">
        <v>16</v>
      </c>
      <c r="M160">
        <v>18</v>
      </c>
      <c r="N160" t="s">
        <v>289</v>
      </c>
      <c r="O160">
        <v>5</v>
      </c>
      <c r="S160">
        <v>1</v>
      </c>
      <c r="T160">
        <v>286</v>
      </c>
    </row>
    <row r="161" spans="1:20" x14ac:dyDescent="0.45">
      <c r="A161">
        <v>7</v>
      </c>
      <c r="B161" t="s">
        <v>262</v>
      </c>
      <c r="C161" t="s">
        <v>263</v>
      </c>
      <c r="D161">
        <v>34</v>
      </c>
      <c r="E161" t="s">
        <v>290</v>
      </c>
      <c r="G161">
        <v>2</v>
      </c>
      <c r="H161">
        <v>0</v>
      </c>
      <c r="I161">
        <v>0</v>
      </c>
      <c r="K161">
        <v>1</v>
      </c>
      <c r="L161">
        <v>18</v>
      </c>
      <c r="M161">
        <v>19</v>
      </c>
      <c r="N161" t="s">
        <v>290</v>
      </c>
      <c r="O161">
        <v>5</v>
      </c>
      <c r="S161">
        <v>1</v>
      </c>
      <c r="T161">
        <v>287</v>
      </c>
    </row>
    <row r="162" spans="1:20" x14ac:dyDescent="0.45">
      <c r="A162">
        <v>7</v>
      </c>
      <c r="B162" t="s">
        <v>262</v>
      </c>
      <c r="C162" t="s">
        <v>263</v>
      </c>
      <c r="D162">
        <v>34</v>
      </c>
      <c r="E162" t="s">
        <v>290</v>
      </c>
      <c r="G162">
        <v>2</v>
      </c>
      <c r="H162">
        <v>1</v>
      </c>
      <c r="I162">
        <v>0</v>
      </c>
      <c r="J162" t="s">
        <v>291</v>
      </c>
      <c r="K162">
        <v>0</v>
      </c>
      <c r="L162">
        <v>13</v>
      </c>
      <c r="M162">
        <v>13</v>
      </c>
      <c r="N162" t="s">
        <v>290</v>
      </c>
      <c r="O162">
        <v>5</v>
      </c>
      <c r="S162">
        <v>1</v>
      </c>
      <c r="T162">
        <v>287</v>
      </c>
    </row>
    <row r="163" spans="1:20" x14ac:dyDescent="0.45">
      <c r="A163">
        <v>7</v>
      </c>
      <c r="B163" t="s">
        <v>262</v>
      </c>
      <c r="C163" t="s">
        <v>263</v>
      </c>
      <c r="D163">
        <v>34</v>
      </c>
      <c r="E163" t="s">
        <v>290</v>
      </c>
      <c r="G163">
        <v>2</v>
      </c>
      <c r="H163">
        <v>2</v>
      </c>
      <c r="I163">
        <v>0</v>
      </c>
      <c r="J163" t="s">
        <v>292</v>
      </c>
      <c r="K163">
        <v>2</v>
      </c>
      <c r="L163">
        <v>12</v>
      </c>
      <c r="M163">
        <v>14</v>
      </c>
      <c r="N163" t="s">
        <v>290</v>
      </c>
      <c r="O163">
        <v>5</v>
      </c>
      <c r="S163">
        <v>1</v>
      </c>
      <c r="T163">
        <v>287</v>
      </c>
    </row>
    <row r="164" spans="1:20" x14ac:dyDescent="0.45">
      <c r="A164">
        <v>8</v>
      </c>
      <c r="B164" t="s">
        <v>131</v>
      </c>
      <c r="C164" t="s">
        <v>132</v>
      </c>
      <c r="D164">
        <v>7</v>
      </c>
      <c r="E164" t="s">
        <v>151</v>
      </c>
      <c r="G164">
        <v>2</v>
      </c>
      <c r="H164">
        <v>0</v>
      </c>
      <c r="I164">
        <v>0</v>
      </c>
      <c r="K164">
        <v>28</v>
      </c>
      <c r="L164">
        <v>13</v>
      </c>
      <c r="M164">
        <v>41</v>
      </c>
      <c r="N164" t="s">
        <v>151</v>
      </c>
      <c r="O164">
        <v>2</v>
      </c>
      <c r="P164">
        <v>1</v>
      </c>
      <c r="Q164">
        <v>1</v>
      </c>
      <c r="R164">
        <v>3</v>
      </c>
      <c r="S164">
        <v>25</v>
      </c>
      <c r="T164">
        <v>298</v>
      </c>
    </row>
    <row r="165" spans="1:20" x14ac:dyDescent="0.45">
      <c r="A165">
        <v>8</v>
      </c>
      <c r="B165" t="s">
        <v>131</v>
      </c>
      <c r="C165" t="s">
        <v>132</v>
      </c>
      <c r="D165">
        <v>7</v>
      </c>
      <c r="E165" t="s">
        <v>151</v>
      </c>
      <c r="G165">
        <v>2</v>
      </c>
      <c r="H165">
        <v>1</v>
      </c>
      <c r="I165" t="s">
        <v>96</v>
      </c>
      <c r="J165" t="s">
        <v>152</v>
      </c>
      <c r="K165">
        <v>18</v>
      </c>
      <c r="L165">
        <v>9</v>
      </c>
      <c r="M165">
        <v>27</v>
      </c>
      <c r="N165" t="s">
        <v>151</v>
      </c>
      <c r="O165">
        <v>2</v>
      </c>
      <c r="P165">
        <v>1</v>
      </c>
      <c r="Q165">
        <v>1</v>
      </c>
      <c r="R165">
        <v>3</v>
      </c>
      <c r="S165">
        <v>25</v>
      </c>
      <c r="T165">
        <v>298</v>
      </c>
    </row>
    <row r="166" spans="1:20" x14ac:dyDescent="0.45">
      <c r="A166">
        <v>8</v>
      </c>
      <c r="B166" t="s">
        <v>131</v>
      </c>
      <c r="C166" t="s">
        <v>132</v>
      </c>
      <c r="D166">
        <v>7</v>
      </c>
      <c r="E166" t="s">
        <v>151</v>
      </c>
      <c r="G166">
        <v>2</v>
      </c>
      <c r="H166">
        <v>1</v>
      </c>
      <c r="I166" t="s">
        <v>98</v>
      </c>
      <c r="J166" t="s">
        <v>153</v>
      </c>
      <c r="K166">
        <v>21</v>
      </c>
      <c r="L166">
        <v>9</v>
      </c>
      <c r="M166">
        <v>30</v>
      </c>
      <c r="N166" t="s">
        <v>151</v>
      </c>
      <c r="O166">
        <v>2</v>
      </c>
      <c r="P166">
        <v>1</v>
      </c>
      <c r="Q166">
        <v>1</v>
      </c>
      <c r="R166">
        <v>3</v>
      </c>
      <c r="S166">
        <v>25</v>
      </c>
      <c r="T166">
        <v>298</v>
      </c>
    </row>
    <row r="167" spans="1:20" x14ac:dyDescent="0.45">
      <c r="A167">
        <v>8</v>
      </c>
      <c r="B167" t="s">
        <v>131</v>
      </c>
      <c r="C167" t="s">
        <v>132</v>
      </c>
      <c r="D167">
        <v>7</v>
      </c>
      <c r="E167" t="s">
        <v>151</v>
      </c>
      <c r="G167">
        <v>2</v>
      </c>
      <c r="H167">
        <v>2</v>
      </c>
      <c r="I167" t="s">
        <v>96</v>
      </c>
      <c r="J167" t="s">
        <v>154</v>
      </c>
      <c r="K167">
        <v>14</v>
      </c>
      <c r="L167">
        <v>8</v>
      </c>
      <c r="M167">
        <v>22</v>
      </c>
      <c r="N167" t="s">
        <v>151</v>
      </c>
      <c r="O167">
        <v>2</v>
      </c>
      <c r="P167">
        <v>1</v>
      </c>
      <c r="Q167">
        <v>1</v>
      </c>
      <c r="R167">
        <v>3</v>
      </c>
      <c r="S167">
        <v>25</v>
      </c>
      <c r="T167">
        <v>298</v>
      </c>
    </row>
    <row r="168" spans="1:20" x14ac:dyDescent="0.45">
      <c r="A168">
        <v>8</v>
      </c>
      <c r="B168" t="s">
        <v>131</v>
      </c>
      <c r="C168" t="s">
        <v>132</v>
      </c>
      <c r="D168">
        <v>7</v>
      </c>
      <c r="E168" t="s">
        <v>151</v>
      </c>
      <c r="G168">
        <v>2</v>
      </c>
      <c r="H168">
        <v>2</v>
      </c>
      <c r="I168" t="s">
        <v>98</v>
      </c>
      <c r="J168" t="s">
        <v>155</v>
      </c>
      <c r="K168">
        <v>13</v>
      </c>
      <c r="L168">
        <v>9</v>
      </c>
      <c r="M168">
        <v>22</v>
      </c>
      <c r="N168" t="s">
        <v>151</v>
      </c>
      <c r="O168">
        <v>2</v>
      </c>
      <c r="P168">
        <v>1</v>
      </c>
      <c r="Q168">
        <v>1</v>
      </c>
      <c r="R168">
        <v>3</v>
      </c>
      <c r="S168">
        <v>25</v>
      </c>
      <c r="T168">
        <v>298</v>
      </c>
    </row>
    <row r="169" spans="1:20" x14ac:dyDescent="0.45">
      <c r="A169">
        <v>8</v>
      </c>
      <c r="B169" t="s">
        <v>131</v>
      </c>
      <c r="C169" t="s">
        <v>132</v>
      </c>
      <c r="D169">
        <v>13</v>
      </c>
      <c r="E169" t="s">
        <v>160</v>
      </c>
      <c r="G169">
        <v>2</v>
      </c>
      <c r="H169">
        <v>0</v>
      </c>
      <c r="I169">
        <v>0</v>
      </c>
      <c r="K169">
        <v>2</v>
      </c>
      <c r="L169">
        <v>3</v>
      </c>
      <c r="M169">
        <v>5</v>
      </c>
      <c r="N169" t="s">
        <v>160</v>
      </c>
      <c r="O169">
        <v>2</v>
      </c>
      <c r="P169">
        <v>1</v>
      </c>
      <c r="Q169">
        <v>1</v>
      </c>
      <c r="R169">
        <v>7</v>
      </c>
      <c r="S169">
        <v>25</v>
      </c>
      <c r="T169">
        <v>304</v>
      </c>
    </row>
    <row r="170" spans="1:20" x14ac:dyDescent="0.45">
      <c r="A170">
        <v>8</v>
      </c>
      <c r="B170" t="s">
        <v>131</v>
      </c>
      <c r="C170" t="s">
        <v>132</v>
      </c>
      <c r="D170">
        <v>13</v>
      </c>
      <c r="E170" t="s">
        <v>160</v>
      </c>
      <c r="G170">
        <v>2</v>
      </c>
      <c r="H170">
        <v>1</v>
      </c>
      <c r="I170">
        <v>0</v>
      </c>
      <c r="J170" t="s">
        <v>161</v>
      </c>
      <c r="K170">
        <v>6</v>
      </c>
      <c r="L170">
        <v>6</v>
      </c>
      <c r="M170">
        <v>12</v>
      </c>
      <c r="N170" t="s">
        <v>160</v>
      </c>
      <c r="O170">
        <v>2</v>
      </c>
      <c r="P170">
        <v>1</v>
      </c>
      <c r="Q170">
        <v>1</v>
      </c>
      <c r="R170">
        <v>7</v>
      </c>
      <c r="S170">
        <v>25</v>
      </c>
      <c r="T170">
        <v>304</v>
      </c>
    </row>
    <row r="171" spans="1:20" x14ac:dyDescent="0.45">
      <c r="A171">
        <v>8</v>
      </c>
      <c r="B171" t="s">
        <v>131</v>
      </c>
      <c r="C171" t="s">
        <v>132</v>
      </c>
      <c r="D171">
        <v>13</v>
      </c>
      <c r="E171" t="s">
        <v>160</v>
      </c>
      <c r="G171">
        <v>2</v>
      </c>
      <c r="H171">
        <v>2</v>
      </c>
      <c r="I171">
        <v>0</v>
      </c>
      <c r="J171" t="s">
        <v>161</v>
      </c>
      <c r="K171">
        <v>9</v>
      </c>
      <c r="L171">
        <v>4</v>
      </c>
      <c r="M171">
        <v>13</v>
      </c>
      <c r="N171" t="s">
        <v>160</v>
      </c>
      <c r="O171">
        <v>2</v>
      </c>
      <c r="P171">
        <v>1</v>
      </c>
      <c r="Q171">
        <v>1</v>
      </c>
      <c r="R171">
        <v>7</v>
      </c>
      <c r="S171">
        <v>25</v>
      </c>
      <c r="T171">
        <v>304</v>
      </c>
    </row>
    <row r="172" spans="1:20" x14ac:dyDescent="0.45">
      <c r="A172">
        <v>8</v>
      </c>
      <c r="B172" t="s">
        <v>131</v>
      </c>
      <c r="C172" t="s">
        <v>132</v>
      </c>
      <c r="D172">
        <v>20</v>
      </c>
      <c r="E172" t="s">
        <v>135</v>
      </c>
      <c r="G172">
        <v>3</v>
      </c>
      <c r="H172">
        <v>0</v>
      </c>
      <c r="I172">
        <v>0</v>
      </c>
      <c r="K172">
        <v>61</v>
      </c>
      <c r="L172">
        <v>16</v>
      </c>
      <c r="M172">
        <v>77</v>
      </c>
      <c r="N172" t="s">
        <v>135</v>
      </c>
      <c r="O172">
        <v>2</v>
      </c>
      <c r="P172">
        <v>1</v>
      </c>
      <c r="Q172">
        <v>1</v>
      </c>
      <c r="R172">
        <v>1</v>
      </c>
      <c r="S172">
        <v>25</v>
      </c>
      <c r="T172">
        <v>311</v>
      </c>
    </row>
    <row r="173" spans="1:20" x14ac:dyDescent="0.45">
      <c r="A173">
        <v>8</v>
      </c>
      <c r="B173" t="s">
        <v>131</v>
      </c>
      <c r="C173" t="s">
        <v>132</v>
      </c>
      <c r="D173">
        <v>20</v>
      </c>
      <c r="E173" t="s">
        <v>135</v>
      </c>
      <c r="G173">
        <v>3</v>
      </c>
      <c r="H173">
        <v>1</v>
      </c>
      <c r="I173" t="s">
        <v>96</v>
      </c>
      <c r="J173" t="s">
        <v>136</v>
      </c>
      <c r="K173">
        <v>29</v>
      </c>
      <c r="L173">
        <v>7</v>
      </c>
      <c r="M173">
        <v>36</v>
      </c>
      <c r="N173" t="s">
        <v>135</v>
      </c>
      <c r="O173">
        <v>2</v>
      </c>
      <c r="P173">
        <v>1</v>
      </c>
      <c r="Q173">
        <v>1</v>
      </c>
      <c r="R173">
        <v>1</v>
      </c>
      <c r="S173">
        <v>25</v>
      </c>
      <c r="T173">
        <v>311</v>
      </c>
    </row>
    <row r="174" spans="1:20" x14ac:dyDescent="0.45">
      <c r="A174">
        <v>8</v>
      </c>
      <c r="B174" t="s">
        <v>131</v>
      </c>
      <c r="C174" t="s">
        <v>132</v>
      </c>
      <c r="D174">
        <v>20</v>
      </c>
      <c r="E174" t="s">
        <v>135</v>
      </c>
      <c r="G174">
        <v>3</v>
      </c>
      <c r="H174">
        <v>1</v>
      </c>
      <c r="I174" t="s">
        <v>98</v>
      </c>
      <c r="J174" t="s">
        <v>137</v>
      </c>
      <c r="K174">
        <v>31</v>
      </c>
      <c r="L174">
        <v>6</v>
      </c>
      <c r="M174">
        <v>37</v>
      </c>
      <c r="N174" t="s">
        <v>135</v>
      </c>
      <c r="O174">
        <v>2</v>
      </c>
      <c r="P174">
        <v>1</v>
      </c>
      <c r="Q174">
        <v>1</v>
      </c>
      <c r="R174">
        <v>1</v>
      </c>
      <c r="S174">
        <v>25</v>
      </c>
      <c r="T174">
        <v>311</v>
      </c>
    </row>
    <row r="175" spans="1:20" x14ac:dyDescent="0.45">
      <c r="A175">
        <v>8</v>
      </c>
      <c r="B175" t="s">
        <v>131</v>
      </c>
      <c r="C175" t="s">
        <v>132</v>
      </c>
      <c r="D175">
        <v>20</v>
      </c>
      <c r="E175" t="s">
        <v>135</v>
      </c>
      <c r="G175">
        <v>3</v>
      </c>
      <c r="H175">
        <v>1</v>
      </c>
      <c r="I175" t="s">
        <v>138</v>
      </c>
      <c r="J175" t="s">
        <v>139</v>
      </c>
      <c r="K175">
        <v>31</v>
      </c>
      <c r="L175">
        <v>6</v>
      </c>
      <c r="M175">
        <v>37</v>
      </c>
      <c r="N175" t="s">
        <v>135</v>
      </c>
      <c r="O175">
        <v>2</v>
      </c>
      <c r="P175">
        <v>1</v>
      </c>
      <c r="Q175">
        <v>1</v>
      </c>
      <c r="R175">
        <v>1</v>
      </c>
      <c r="S175">
        <v>25</v>
      </c>
      <c r="T175">
        <v>311</v>
      </c>
    </row>
    <row r="176" spans="1:20" x14ac:dyDescent="0.45">
      <c r="A176">
        <v>8</v>
      </c>
      <c r="B176" t="s">
        <v>131</v>
      </c>
      <c r="C176" t="s">
        <v>132</v>
      </c>
      <c r="D176">
        <v>20</v>
      </c>
      <c r="E176" t="s">
        <v>135</v>
      </c>
      <c r="G176">
        <v>3</v>
      </c>
      <c r="H176">
        <v>2</v>
      </c>
      <c r="I176" t="s">
        <v>96</v>
      </c>
      <c r="J176" t="s">
        <v>140</v>
      </c>
      <c r="K176">
        <v>28</v>
      </c>
      <c r="L176">
        <v>6</v>
      </c>
      <c r="M176">
        <v>34</v>
      </c>
      <c r="N176" t="s">
        <v>135</v>
      </c>
      <c r="O176">
        <v>2</v>
      </c>
      <c r="P176">
        <v>1</v>
      </c>
      <c r="Q176">
        <v>1</v>
      </c>
      <c r="R176">
        <v>1</v>
      </c>
      <c r="S176">
        <v>25</v>
      </c>
      <c r="T176">
        <v>311</v>
      </c>
    </row>
    <row r="177" spans="1:20" x14ac:dyDescent="0.45">
      <c r="A177">
        <v>8</v>
      </c>
      <c r="B177" t="s">
        <v>131</v>
      </c>
      <c r="C177" t="s">
        <v>132</v>
      </c>
      <c r="D177">
        <v>20</v>
      </c>
      <c r="E177" t="s">
        <v>135</v>
      </c>
      <c r="G177">
        <v>3</v>
      </c>
      <c r="H177">
        <v>2</v>
      </c>
      <c r="I177" t="s">
        <v>98</v>
      </c>
      <c r="J177" t="s">
        <v>141</v>
      </c>
      <c r="K177">
        <v>24</v>
      </c>
      <c r="L177">
        <v>7</v>
      </c>
      <c r="M177">
        <v>31</v>
      </c>
      <c r="N177" t="s">
        <v>135</v>
      </c>
      <c r="O177">
        <v>2</v>
      </c>
      <c r="P177">
        <v>1</v>
      </c>
      <c r="Q177">
        <v>1</v>
      </c>
      <c r="R177">
        <v>1</v>
      </c>
      <c r="S177">
        <v>25</v>
      </c>
      <c r="T177">
        <v>311</v>
      </c>
    </row>
    <row r="178" spans="1:20" x14ac:dyDescent="0.45">
      <c r="A178">
        <v>8</v>
      </c>
      <c r="B178" t="s">
        <v>131</v>
      </c>
      <c r="C178" t="s">
        <v>132</v>
      </c>
      <c r="D178">
        <v>20</v>
      </c>
      <c r="E178" t="s">
        <v>135</v>
      </c>
      <c r="G178">
        <v>3</v>
      </c>
      <c r="H178">
        <v>2</v>
      </c>
      <c r="I178" t="s">
        <v>138</v>
      </c>
      <c r="J178" t="s">
        <v>142</v>
      </c>
      <c r="K178">
        <v>27</v>
      </c>
      <c r="L178">
        <v>6</v>
      </c>
      <c r="M178">
        <v>33</v>
      </c>
      <c r="N178" t="s">
        <v>135</v>
      </c>
      <c r="O178">
        <v>2</v>
      </c>
      <c r="P178">
        <v>1</v>
      </c>
      <c r="Q178">
        <v>1</v>
      </c>
      <c r="R178">
        <v>1</v>
      </c>
      <c r="S178">
        <v>25</v>
      </c>
      <c r="T178">
        <v>311</v>
      </c>
    </row>
    <row r="179" spans="1:20" x14ac:dyDescent="0.45">
      <c r="A179">
        <v>8</v>
      </c>
      <c r="B179" t="s">
        <v>131</v>
      </c>
      <c r="C179" t="s">
        <v>132</v>
      </c>
      <c r="D179">
        <v>20</v>
      </c>
      <c r="E179" t="s">
        <v>135</v>
      </c>
      <c r="G179">
        <v>3</v>
      </c>
      <c r="H179">
        <v>3</v>
      </c>
      <c r="I179" t="s">
        <v>96</v>
      </c>
      <c r="J179" t="s">
        <v>143</v>
      </c>
      <c r="K179">
        <v>25</v>
      </c>
      <c r="L179">
        <v>6</v>
      </c>
      <c r="M179">
        <v>31</v>
      </c>
      <c r="N179" t="s">
        <v>135</v>
      </c>
      <c r="O179">
        <v>2</v>
      </c>
      <c r="P179">
        <v>1</v>
      </c>
      <c r="Q179">
        <v>1</v>
      </c>
      <c r="R179">
        <v>1</v>
      </c>
      <c r="S179">
        <v>25</v>
      </c>
      <c r="T179">
        <v>311</v>
      </c>
    </row>
    <row r="180" spans="1:20" x14ac:dyDescent="0.45">
      <c r="A180">
        <v>8</v>
      </c>
      <c r="B180" t="s">
        <v>131</v>
      </c>
      <c r="C180" t="s">
        <v>132</v>
      </c>
      <c r="D180">
        <v>20</v>
      </c>
      <c r="E180" t="s">
        <v>135</v>
      </c>
      <c r="G180">
        <v>3</v>
      </c>
      <c r="H180">
        <v>3</v>
      </c>
      <c r="I180" t="s">
        <v>98</v>
      </c>
      <c r="J180" t="s">
        <v>144</v>
      </c>
      <c r="K180">
        <v>26</v>
      </c>
      <c r="L180">
        <v>5</v>
      </c>
      <c r="M180">
        <v>31</v>
      </c>
      <c r="N180" t="s">
        <v>135</v>
      </c>
      <c r="O180">
        <v>2</v>
      </c>
      <c r="P180">
        <v>1</v>
      </c>
      <c r="Q180">
        <v>1</v>
      </c>
      <c r="R180">
        <v>1</v>
      </c>
      <c r="S180">
        <v>25</v>
      </c>
      <c r="T180">
        <v>311</v>
      </c>
    </row>
    <row r="181" spans="1:20" x14ac:dyDescent="0.45">
      <c r="A181">
        <v>8</v>
      </c>
      <c r="B181" t="s">
        <v>131</v>
      </c>
      <c r="C181" t="s">
        <v>132</v>
      </c>
      <c r="D181">
        <v>20</v>
      </c>
      <c r="E181" t="s">
        <v>135</v>
      </c>
      <c r="G181">
        <v>3</v>
      </c>
      <c r="H181">
        <v>3</v>
      </c>
      <c r="I181" t="s">
        <v>138</v>
      </c>
      <c r="J181" t="s">
        <v>145</v>
      </c>
      <c r="K181">
        <v>25</v>
      </c>
      <c r="L181">
        <v>6</v>
      </c>
      <c r="M181">
        <v>31</v>
      </c>
      <c r="N181" t="s">
        <v>135</v>
      </c>
      <c r="O181">
        <v>2</v>
      </c>
      <c r="P181">
        <v>1</v>
      </c>
      <c r="Q181">
        <v>1</v>
      </c>
      <c r="R181">
        <v>1</v>
      </c>
      <c r="S181">
        <v>25</v>
      </c>
      <c r="T181">
        <v>311</v>
      </c>
    </row>
    <row r="182" spans="1:20" x14ac:dyDescent="0.45">
      <c r="A182">
        <v>8</v>
      </c>
      <c r="B182" t="s">
        <v>131</v>
      </c>
      <c r="C182" t="s">
        <v>132</v>
      </c>
      <c r="D182">
        <v>21</v>
      </c>
      <c r="E182" t="s">
        <v>146</v>
      </c>
      <c r="G182">
        <v>2</v>
      </c>
      <c r="H182">
        <v>0</v>
      </c>
      <c r="I182">
        <v>0</v>
      </c>
      <c r="K182">
        <v>35</v>
      </c>
      <c r="L182">
        <v>11</v>
      </c>
      <c r="M182">
        <v>46</v>
      </c>
      <c r="N182" t="s">
        <v>146</v>
      </c>
      <c r="O182">
        <v>2</v>
      </c>
      <c r="P182">
        <v>1</v>
      </c>
      <c r="Q182">
        <v>1</v>
      </c>
      <c r="R182">
        <v>2</v>
      </c>
      <c r="S182">
        <v>25</v>
      </c>
      <c r="T182">
        <v>312</v>
      </c>
    </row>
    <row r="183" spans="1:20" x14ac:dyDescent="0.45">
      <c r="A183">
        <v>8</v>
      </c>
      <c r="B183" t="s">
        <v>131</v>
      </c>
      <c r="C183" t="s">
        <v>132</v>
      </c>
      <c r="D183">
        <v>21</v>
      </c>
      <c r="E183" t="s">
        <v>146</v>
      </c>
      <c r="G183">
        <v>2</v>
      </c>
      <c r="H183">
        <v>1</v>
      </c>
      <c r="I183" t="s">
        <v>96</v>
      </c>
      <c r="J183" t="s">
        <v>147</v>
      </c>
      <c r="K183">
        <v>22</v>
      </c>
      <c r="L183">
        <v>6</v>
      </c>
      <c r="M183">
        <v>28</v>
      </c>
      <c r="N183" t="s">
        <v>146</v>
      </c>
      <c r="O183">
        <v>2</v>
      </c>
      <c r="P183">
        <v>1</v>
      </c>
      <c r="Q183">
        <v>1</v>
      </c>
      <c r="R183">
        <v>2</v>
      </c>
      <c r="S183">
        <v>25</v>
      </c>
      <c r="T183">
        <v>312</v>
      </c>
    </row>
    <row r="184" spans="1:20" x14ac:dyDescent="0.45">
      <c r="A184">
        <v>8</v>
      </c>
      <c r="B184" t="s">
        <v>131</v>
      </c>
      <c r="C184" t="s">
        <v>132</v>
      </c>
      <c r="D184">
        <v>21</v>
      </c>
      <c r="E184" t="s">
        <v>146</v>
      </c>
      <c r="G184">
        <v>2</v>
      </c>
      <c r="H184">
        <v>1</v>
      </c>
      <c r="I184" t="s">
        <v>98</v>
      </c>
      <c r="J184" t="s">
        <v>148</v>
      </c>
      <c r="K184">
        <v>23</v>
      </c>
      <c r="L184">
        <v>7</v>
      </c>
      <c r="M184">
        <v>30</v>
      </c>
      <c r="N184" t="s">
        <v>146</v>
      </c>
      <c r="O184">
        <v>2</v>
      </c>
      <c r="P184">
        <v>1</v>
      </c>
      <c r="Q184">
        <v>1</v>
      </c>
      <c r="R184">
        <v>2</v>
      </c>
      <c r="S184">
        <v>25</v>
      </c>
      <c r="T184">
        <v>312</v>
      </c>
    </row>
    <row r="185" spans="1:20" x14ac:dyDescent="0.45">
      <c r="A185">
        <v>8</v>
      </c>
      <c r="B185" t="s">
        <v>131</v>
      </c>
      <c r="C185" t="s">
        <v>132</v>
      </c>
      <c r="D185">
        <v>21</v>
      </c>
      <c r="E185" t="s">
        <v>146</v>
      </c>
      <c r="G185">
        <v>2</v>
      </c>
      <c r="H185">
        <v>2</v>
      </c>
      <c r="I185" t="s">
        <v>96</v>
      </c>
      <c r="J185" t="s">
        <v>149</v>
      </c>
      <c r="K185">
        <v>16</v>
      </c>
      <c r="L185">
        <v>12</v>
      </c>
      <c r="M185">
        <v>28</v>
      </c>
      <c r="N185" t="s">
        <v>146</v>
      </c>
      <c r="O185">
        <v>2</v>
      </c>
      <c r="P185">
        <v>1</v>
      </c>
      <c r="Q185">
        <v>1</v>
      </c>
      <c r="R185">
        <v>2</v>
      </c>
      <c r="S185">
        <v>25</v>
      </c>
      <c r="T185">
        <v>312</v>
      </c>
    </row>
    <row r="186" spans="1:20" x14ac:dyDescent="0.45">
      <c r="A186">
        <v>8</v>
      </c>
      <c r="B186" t="s">
        <v>131</v>
      </c>
      <c r="C186" t="s">
        <v>132</v>
      </c>
      <c r="D186">
        <v>21</v>
      </c>
      <c r="E186" t="s">
        <v>146</v>
      </c>
      <c r="G186">
        <v>2</v>
      </c>
      <c r="H186">
        <v>2</v>
      </c>
      <c r="I186" t="s">
        <v>98</v>
      </c>
      <c r="J186" t="s">
        <v>150</v>
      </c>
      <c r="K186">
        <v>18</v>
      </c>
      <c r="L186">
        <v>11</v>
      </c>
      <c r="M186">
        <v>29</v>
      </c>
      <c r="N186" t="s">
        <v>146</v>
      </c>
      <c r="O186">
        <v>2</v>
      </c>
      <c r="P186">
        <v>1</v>
      </c>
      <c r="Q186">
        <v>1</v>
      </c>
      <c r="R186">
        <v>2</v>
      </c>
      <c r="S186">
        <v>25</v>
      </c>
      <c r="T186">
        <v>312</v>
      </c>
    </row>
    <row r="187" spans="1:20" x14ac:dyDescent="0.45">
      <c r="A187">
        <v>8</v>
      </c>
      <c r="B187" t="s">
        <v>131</v>
      </c>
      <c r="C187" t="s">
        <v>132</v>
      </c>
      <c r="D187">
        <v>22</v>
      </c>
      <c r="E187" t="s">
        <v>156</v>
      </c>
      <c r="G187">
        <v>2</v>
      </c>
      <c r="H187">
        <v>0</v>
      </c>
      <c r="I187">
        <v>0</v>
      </c>
      <c r="K187">
        <v>20</v>
      </c>
      <c r="L187">
        <v>30</v>
      </c>
      <c r="M187">
        <v>50</v>
      </c>
      <c r="N187" t="s">
        <v>156</v>
      </c>
      <c r="O187">
        <v>2</v>
      </c>
      <c r="P187">
        <v>1</v>
      </c>
      <c r="Q187">
        <v>1</v>
      </c>
      <c r="R187">
        <v>4</v>
      </c>
      <c r="S187">
        <v>25</v>
      </c>
      <c r="T187">
        <v>313</v>
      </c>
    </row>
    <row r="188" spans="1:20" x14ac:dyDescent="0.45">
      <c r="A188">
        <v>8</v>
      </c>
      <c r="B188" t="s">
        <v>131</v>
      </c>
      <c r="C188" t="s">
        <v>132</v>
      </c>
      <c r="D188">
        <v>22</v>
      </c>
      <c r="E188" t="s">
        <v>156</v>
      </c>
      <c r="G188">
        <v>2</v>
      </c>
      <c r="H188">
        <v>1</v>
      </c>
      <c r="I188" t="s">
        <v>96</v>
      </c>
      <c r="J188" t="s">
        <v>157</v>
      </c>
      <c r="K188">
        <v>11</v>
      </c>
      <c r="L188">
        <v>24</v>
      </c>
      <c r="M188">
        <v>35</v>
      </c>
      <c r="N188" t="s">
        <v>156</v>
      </c>
      <c r="O188">
        <v>2</v>
      </c>
      <c r="P188">
        <v>1</v>
      </c>
      <c r="Q188">
        <v>1</v>
      </c>
      <c r="R188">
        <v>4</v>
      </c>
      <c r="S188">
        <v>25</v>
      </c>
      <c r="T188">
        <v>313</v>
      </c>
    </row>
    <row r="189" spans="1:20" x14ac:dyDescent="0.45">
      <c r="A189">
        <v>8</v>
      </c>
      <c r="B189" t="s">
        <v>131</v>
      </c>
      <c r="C189" t="s">
        <v>132</v>
      </c>
      <c r="D189">
        <v>22</v>
      </c>
      <c r="E189" t="s">
        <v>156</v>
      </c>
      <c r="G189">
        <v>2</v>
      </c>
      <c r="H189">
        <v>1</v>
      </c>
      <c r="I189" t="s">
        <v>98</v>
      </c>
      <c r="J189" t="s">
        <v>158</v>
      </c>
      <c r="K189">
        <v>11</v>
      </c>
      <c r="L189">
        <v>26</v>
      </c>
      <c r="M189">
        <v>37</v>
      </c>
      <c r="N189" t="s">
        <v>156</v>
      </c>
      <c r="O189">
        <v>2</v>
      </c>
      <c r="P189">
        <v>1</v>
      </c>
      <c r="Q189">
        <v>1</v>
      </c>
      <c r="R189">
        <v>4</v>
      </c>
      <c r="S189">
        <v>25</v>
      </c>
      <c r="T189">
        <v>313</v>
      </c>
    </row>
    <row r="190" spans="1:20" x14ac:dyDescent="0.45">
      <c r="A190">
        <v>8</v>
      </c>
      <c r="B190" t="s">
        <v>131</v>
      </c>
      <c r="C190" t="s">
        <v>132</v>
      </c>
      <c r="D190">
        <v>22</v>
      </c>
      <c r="E190" t="s">
        <v>156</v>
      </c>
      <c r="G190">
        <v>2</v>
      </c>
      <c r="H190">
        <v>2</v>
      </c>
      <c r="I190">
        <v>0</v>
      </c>
      <c r="J190" t="s">
        <v>159</v>
      </c>
      <c r="K190">
        <v>14</v>
      </c>
      <c r="L190">
        <v>27</v>
      </c>
      <c r="M190">
        <v>41</v>
      </c>
      <c r="N190" t="s">
        <v>156</v>
      </c>
      <c r="O190">
        <v>2</v>
      </c>
      <c r="P190">
        <v>1</v>
      </c>
      <c r="Q190">
        <v>1</v>
      </c>
      <c r="R190">
        <v>4</v>
      </c>
      <c r="S190">
        <v>25</v>
      </c>
      <c r="T190">
        <v>313</v>
      </c>
    </row>
    <row r="191" spans="1:20" x14ac:dyDescent="0.45">
      <c r="A191">
        <v>8</v>
      </c>
      <c r="B191" t="s">
        <v>131</v>
      </c>
      <c r="C191" t="s">
        <v>132</v>
      </c>
      <c r="D191">
        <v>24</v>
      </c>
      <c r="E191" t="s">
        <v>133</v>
      </c>
      <c r="G191">
        <v>1</v>
      </c>
      <c r="H191">
        <v>0</v>
      </c>
      <c r="I191">
        <v>0</v>
      </c>
      <c r="K191">
        <v>37</v>
      </c>
      <c r="L191">
        <v>12</v>
      </c>
      <c r="M191">
        <v>49</v>
      </c>
      <c r="N191" t="s">
        <v>133</v>
      </c>
      <c r="O191">
        <v>2</v>
      </c>
      <c r="P191">
        <v>1</v>
      </c>
      <c r="Q191">
        <v>1</v>
      </c>
      <c r="R191">
        <v>0</v>
      </c>
      <c r="S191">
        <v>25</v>
      </c>
      <c r="T191">
        <v>315</v>
      </c>
    </row>
    <row r="192" spans="1:20" x14ac:dyDescent="0.45">
      <c r="A192">
        <v>8</v>
      </c>
      <c r="B192" t="s">
        <v>131</v>
      </c>
      <c r="C192" t="s">
        <v>132</v>
      </c>
      <c r="D192">
        <v>24</v>
      </c>
      <c r="E192" t="s">
        <v>133</v>
      </c>
      <c r="G192">
        <v>1</v>
      </c>
      <c r="H192">
        <v>1</v>
      </c>
      <c r="I192">
        <v>0</v>
      </c>
      <c r="J192" t="s">
        <v>134</v>
      </c>
      <c r="K192">
        <v>55</v>
      </c>
      <c r="L192">
        <v>21</v>
      </c>
      <c r="M192">
        <v>76</v>
      </c>
      <c r="N192" t="s">
        <v>133</v>
      </c>
      <c r="O192">
        <v>2</v>
      </c>
      <c r="P192">
        <v>1</v>
      </c>
      <c r="Q192">
        <v>1</v>
      </c>
      <c r="R192">
        <v>0</v>
      </c>
      <c r="S192">
        <v>25</v>
      </c>
      <c r="T192">
        <v>315</v>
      </c>
    </row>
    <row r="193" spans="1:20" x14ac:dyDescent="0.45">
      <c r="A193">
        <v>8</v>
      </c>
      <c r="B193" t="s">
        <v>131</v>
      </c>
      <c r="C193" t="s">
        <v>132</v>
      </c>
      <c r="D193">
        <v>26</v>
      </c>
      <c r="E193" t="s">
        <v>162</v>
      </c>
      <c r="G193">
        <v>2</v>
      </c>
      <c r="H193">
        <v>0</v>
      </c>
      <c r="I193">
        <v>0</v>
      </c>
      <c r="K193">
        <v>8</v>
      </c>
      <c r="L193">
        <v>0</v>
      </c>
      <c r="M193">
        <v>8</v>
      </c>
      <c r="N193" t="s">
        <v>163</v>
      </c>
      <c r="O193">
        <v>2</v>
      </c>
      <c r="S193">
        <v>25</v>
      </c>
      <c r="T193">
        <v>317</v>
      </c>
    </row>
    <row r="194" spans="1:20" x14ac:dyDescent="0.45">
      <c r="A194">
        <v>8</v>
      </c>
      <c r="B194" t="s">
        <v>131</v>
      </c>
      <c r="C194" t="s">
        <v>132</v>
      </c>
      <c r="D194">
        <v>26</v>
      </c>
      <c r="E194" t="s">
        <v>162</v>
      </c>
      <c r="G194">
        <v>2</v>
      </c>
      <c r="H194">
        <v>1</v>
      </c>
      <c r="I194">
        <v>0</v>
      </c>
      <c r="J194" t="s">
        <v>164</v>
      </c>
      <c r="K194">
        <v>5</v>
      </c>
      <c r="L194">
        <v>5</v>
      </c>
      <c r="M194">
        <v>10</v>
      </c>
      <c r="N194" t="s">
        <v>163</v>
      </c>
      <c r="O194">
        <v>2</v>
      </c>
      <c r="S194">
        <v>25</v>
      </c>
      <c r="T194">
        <v>317</v>
      </c>
    </row>
    <row r="195" spans="1:20" x14ac:dyDescent="0.45">
      <c r="A195">
        <v>8</v>
      </c>
      <c r="B195" t="s">
        <v>131</v>
      </c>
      <c r="C195" t="s">
        <v>132</v>
      </c>
      <c r="D195">
        <v>26</v>
      </c>
      <c r="E195" t="s">
        <v>162</v>
      </c>
      <c r="G195">
        <v>2</v>
      </c>
      <c r="H195">
        <v>2</v>
      </c>
      <c r="I195">
        <v>0</v>
      </c>
      <c r="J195" t="s">
        <v>164</v>
      </c>
      <c r="K195">
        <v>8</v>
      </c>
      <c r="L195">
        <v>5</v>
      </c>
      <c r="M195">
        <v>13</v>
      </c>
      <c r="N195" t="s">
        <v>163</v>
      </c>
      <c r="O195">
        <v>2</v>
      </c>
      <c r="S195">
        <v>25</v>
      </c>
      <c r="T195">
        <v>317</v>
      </c>
    </row>
    <row r="196" spans="1:20" x14ac:dyDescent="0.45">
      <c r="A196">
        <v>8</v>
      </c>
      <c r="B196" t="s">
        <v>131</v>
      </c>
      <c r="C196" t="s">
        <v>132</v>
      </c>
      <c r="D196">
        <v>27</v>
      </c>
      <c r="E196" t="s">
        <v>165</v>
      </c>
      <c r="G196">
        <v>2</v>
      </c>
      <c r="H196">
        <v>0</v>
      </c>
      <c r="I196">
        <v>0</v>
      </c>
      <c r="K196">
        <v>7</v>
      </c>
      <c r="L196">
        <v>24</v>
      </c>
      <c r="M196">
        <v>31</v>
      </c>
      <c r="N196" t="s">
        <v>166</v>
      </c>
      <c r="O196">
        <v>2</v>
      </c>
      <c r="S196">
        <v>25</v>
      </c>
      <c r="T196">
        <v>318</v>
      </c>
    </row>
    <row r="197" spans="1:20" x14ac:dyDescent="0.45">
      <c r="A197">
        <v>8</v>
      </c>
      <c r="B197" t="s">
        <v>131</v>
      </c>
      <c r="C197" t="s">
        <v>132</v>
      </c>
      <c r="D197">
        <v>27</v>
      </c>
      <c r="E197" t="s">
        <v>165</v>
      </c>
      <c r="G197">
        <v>2</v>
      </c>
      <c r="H197">
        <v>1</v>
      </c>
      <c r="I197">
        <v>0</v>
      </c>
      <c r="J197" t="s">
        <v>167</v>
      </c>
      <c r="K197">
        <v>6</v>
      </c>
      <c r="L197">
        <v>18</v>
      </c>
      <c r="M197">
        <v>24</v>
      </c>
      <c r="N197" t="s">
        <v>166</v>
      </c>
      <c r="O197">
        <v>2</v>
      </c>
      <c r="S197">
        <v>25</v>
      </c>
      <c r="T197">
        <v>318</v>
      </c>
    </row>
    <row r="198" spans="1:20" x14ac:dyDescent="0.45">
      <c r="A198">
        <v>8</v>
      </c>
      <c r="B198" t="s">
        <v>131</v>
      </c>
      <c r="C198" t="s">
        <v>132</v>
      </c>
      <c r="D198">
        <v>27</v>
      </c>
      <c r="E198" t="s">
        <v>165</v>
      </c>
      <c r="G198">
        <v>2</v>
      </c>
      <c r="H198">
        <v>2</v>
      </c>
      <c r="I198">
        <v>0</v>
      </c>
      <c r="J198" t="s">
        <v>168</v>
      </c>
      <c r="K198">
        <v>12</v>
      </c>
      <c r="L198">
        <v>21</v>
      </c>
      <c r="M198">
        <v>33</v>
      </c>
      <c r="N198" t="s">
        <v>166</v>
      </c>
      <c r="O198">
        <v>2</v>
      </c>
      <c r="S198">
        <v>25</v>
      </c>
      <c r="T198">
        <v>318</v>
      </c>
    </row>
    <row r="199" spans="1:20" x14ac:dyDescent="0.45">
      <c r="A199">
        <v>11</v>
      </c>
      <c r="B199" t="s">
        <v>293</v>
      </c>
      <c r="C199" t="s">
        <v>294</v>
      </c>
      <c r="D199">
        <v>1</v>
      </c>
      <c r="E199" t="s">
        <v>295</v>
      </c>
      <c r="G199">
        <v>2</v>
      </c>
      <c r="H199">
        <v>0</v>
      </c>
      <c r="I199">
        <v>0</v>
      </c>
      <c r="K199">
        <v>31</v>
      </c>
      <c r="L199">
        <v>83</v>
      </c>
      <c r="M199">
        <v>114</v>
      </c>
      <c r="N199" t="s">
        <v>295</v>
      </c>
      <c r="O199">
        <v>8</v>
      </c>
      <c r="P199">
        <v>23</v>
      </c>
      <c r="Q199">
        <v>20</v>
      </c>
      <c r="R199">
        <v>1</v>
      </c>
      <c r="S199">
        <v>34</v>
      </c>
      <c r="T199">
        <v>346</v>
      </c>
    </row>
    <row r="200" spans="1:20" x14ac:dyDescent="0.45">
      <c r="A200">
        <v>11</v>
      </c>
      <c r="B200" t="s">
        <v>293</v>
      </c>
      <c r="C200" t="s">
        <v>294</v>
      </c>
      <c r="D200">
        <v>1</v>
      </c>
      <c r="E200" t="s">
        <v>295</v>
      </c>
      <c r="G200">
        <v>2</v>
      </c>
      <c r="H200">
        <v>1</v>
      </c>
      <c r="I200" t="s">
        <v>96</v>
      </c>
      <c r="J200" t="s">
        <v>296</v>
      </c>
      <c r="K200">
        <v>7</v>
      </c>
      <c r="L200">
        <v>32</v>
      </c>
      <c r="M200">
        <v>39</v>
      </c>
      <c r="N200" t="s">
        <v>295</v>
      </c>
      <c r="O200">
        <v>8</v>
      </c>
      <c r="P200">
        <v>23</v>
      </c>
      <c r="Q200">
        <v>20</v>
      </c>
      <c r="R200">
        <v>1</v>
      </c>
      <c r="S200">
        <v>34</v>
      </c>
      <c r="T200">
        <v>346</v>
      </c>
    </row>
    <row r="201" spans="1:20" x14ac:dyDescent="0.45">
      <c r="A201">
        <v>11</v>
      </c>
      <c r="B201" t="s">
        <v>293</v>
      </c>
      <c r="C201" t="s">
        <v>294</v>
      </c>
      <c r="D201">
        <v>1</v>
      </c>
      <c r="E201" t="s">
        <v>295</v>
      </c>
      <c r="G201">
        <v>2</v>
      </c>
      <c r="H201">
        <v>1</v>
      </c>
      <c r="I201" t="s">
        <v>98</v>
      </c>
      <c r="J201" t="s">
        <v>297</v>
      </c>
      <c r="K201">
        <v>6</v>
      </c>
      <c r="L201">
        <v>30</v>
      </c>
      <c r="M201">
        <v>36</v>
      </c>
      <c r="N201" t="s">
        <v>295</v>
      </c>
      <c r="O201">
        <v>8</v>
      </c>
      <c r="P201">
        <v>23</v>
      </c>
      <c r="Q201">
        <v>20</v>
      </c>
      <c r="R201">
        <v>1</v>
      </c>
      <c r="S201">
        <v>34</v>
      </c>
      <c r="T201">
        <v>346</v>
      </c>
    </row>
    <row r="202" spans="1:20" x14ac:dyDescent="0.45">
      <c r="A202">
        <v>11</v>
      </c>
      <c r="B202" t="s">
        <v>293</v>
      </c>
      <c r="C202" t="s">
        <v>294</v>
      </c>
      <c r="D202">
        <v>1</v>
      </c>
      <c r="E202" t="s">
        <v>295</v>
      </c>
      <c r="G202">
        <v>2</v>
      </c>
      <c r="H202">
        <v>1</v>
      </c>
      <c r="I202" t="s">
        <v>138</v>
      </c>
      <c r="J202" t="s">
        <v>298</v>
      </c>
      <c r="K202">
        <v>7</v>
      </c>
      <c r="L202">
        <v>22</v>
      </c>
      <c r="M202">
        <v>29</v>
      </c>
      <c r="N202" t="s">
        <v>295</v>
      </c>
      <c r="O202">
        <v>8</v>
      </c>
      <c r="P202">
        <v>23</v>
      </c>
      <c r="Q202">
        <v>20</v>
      </c>
      <c r="R202">
        <v>1</v>
      </c>
      <c r="S202">
        <v>34</v>
      </c>
      <c r="T202">
        <v>346</v>
      </c>
    </row>
    <row r="203" spans="1:20" x14ac:dyDescent="0.45">
      <c r="A203">
        <v>11</v>
      </c>
      <c r="B203" t="s">
        <v>293</v>
      </c>
      <c r="C203" t="s">
        <v>294</v>
      </c>
      <c r="D203">
        <v>1</v>
      </c>
      <c r="E203" t="s">
        <v>295</v>
      </c>
      <c r="G203">
        <v>2</v>
      </c>
      <c r="H203">
        <v>2</v>
      </c>
      <c r="I203" t="s">
        <v>96</v>
      </c>
      <c r="J203" t="s">
        <v>299</v>
      </c>
      <c r="K203">
        <v>9</v>
      </c>
      <c r="L203">
        <v>27</v>
      </c>
      <c r="M203">
        <v>36</v>
      </c>
      <c r="N203" t="s">
        <v>295</v>
      </c>
      <c r="O203">
        <v>8</v>
      </c>
      <c r="P203">
        <v>23</v>
      </c>
      <c r="Q203">
        <v>20</v>
      </c>
      <c r="R203">
        <v>1</v>
      </c>
      <c r="S203">
        <v>34</v>
      </c>
      <c r="T203">
        <v>346</v>
      </c>
    </row>
    <row r="204" spans="1:20" x14ac:dyDescent="0.45">
      <c r="A204">
        <v>11</v>
      </c>
      <c r="B204" t="s">
        <v>293</v>
      </c>
      <c r="C204" t="s">
        <v>294</v>
      </c>
      <c r="D204">
        <v>1</v>
      </c>
      <c r="E204" t="s">
        <v>295</v>
      </c>
      <c r="G204">
        <v>2</v>
      </c>
      <c r="H204">
        <v>2</v>
      </c>
      <c r="I204" t="s">
        <v>98</v>
      </c>
      <c r="J204" t="s">
        <v>300</v>
      </c>
      <c r="K204">
        <v>7</v>
      </c>
      <c r="L204">
        <v>27</v>
      </c>
      <c r="M204">
        <v>34</v>
      </c>
      <c r="N204" t="s">
        <v>295</v>
      </c>
      <c r="O204">
        <v>8</v>
      </c>
      <c r="P204">
        <v>23</v>
      </c>
      <c r="Q204">
        <v>20</v>
      </c>
      <c r="R204">
        <v>1</v>
      </c>
      <c r="S204">
        <v>34</v>
      </c>
      <c r="T204">
        <v>346</v>
      </c>
    </row>
    <row r="205" spans="1:20" x14ac:dyDescent="0.45">
      <c r="A205">
        <v>11</v>
      </c>
      <c r="B205" t="s">
        <v>293</v>
      </c>
      <c r="C205" t="s">
        <v>294</v>
      </c>
      <c r="D205">
        <v>4</v>
      </c>
      <c r="E205" t="s">
        <v>301</v>
      </c>
      <c r="G205">
        <v>3</v>
      </c>
      <c r="H205">
        <v>1</v>
      </c>
      <c r="I205">
        <v>0</v>
      </c>
      <c r="K205">
        <v>2</v>
      </c>
      <c r="L205">
        <v>16</v>
      </c>
      <c r="M205">
        <v>18</v>
      </c>
      <c r="N205" t="s">
        <v>301</v>
      </c>
      <c r="O205">
        <v>8</v>
      </c>
      <c r="S205">
        <v>34</v>
      </c>
      <c r="T205">
        <v>340</v>
      </c>
    </row>
    <row r="206" spans="1:20" x14ac:dyDescent="0.45">
      <c r="A206">
        <v>11</v>
      </c>
      <c r="B206" t="s">
        <v>293</v>
      </c>
      <c r="C206" t="s">
        <v>294</v>
      </c>
      <c r="D206">
        <v>4</v>
      </c>
      <c r="E206" t="s">
        <v>301</v>
      </c>
      <c r="G206">
        <v>3</v>
      </c>
      <c r="H206">
        <v>2</v>
      </c>
      <c r="I206">
        <v>0</v>
      </c>
      <c r="K206">
        <v>3</v>
      </c>
      <c r="L206">
        <v>9</v>
      </c>
      <c r="M206">
        <v>12</v>
      </c>
      <c r="N206" t="s">
        <v>301</v>
      </c>
      <c r="O206">
        <v>8</v>
      </c>
      <c r="S206">
        <v>34</v>
      </c>
      <c r="T206">
        <v>340</v>
      </c>
    </row>
    <row r="207" spans="1:20" x14ac:dyDescent="0.45">
      <c r="A207">
        <v>11</v>
      </c>
      <c r="B207" t="s">
        <v>293</v>
      </c>
      <c r="C207" t="s">
        <v>294</v>
      </c>
      <c r="D207">
        <v>4</v>
      </c>
      <c r="E207" t="s">
        <v>301</v>
      </c>
      <c r="G207">
        <v>3</v>
      </c>
      <c r="H207">
        <v>3</v>
      </c>
      <c r="I207">
        <v>0</v>
      </c>
      <c r="K207">
        <v>1</v>
      </c>
      <c r="L207">
        <v>13</v>
      </c>
      <c r="M207">
        <v>14</v>
      </c>
      <c r="N207" t="s">
        <v>301</v>
      </c>
      <c r="O207">
        <v>8</v>
      </c>
      <c r="S207">
        <v>34</v>
      </c>
      <c r="T207">
        <v>340</v>
      </c>
    </row>
    <row r="208" spans="1:20" x14ac:dyDescent="0.45">
      <c r="A208">
        <v>12</v>
      </c>
      <c r="B208" t="s">
        <v>169</v>
      </c>
      <c r="C208" t="s">
        <v>170</v>
      </c>
      <c r="D208">
        <v>1</v>
      </c>
      <c r="E208" t="s">
        <v>171</v>
      </c>
      <c r="G208">
        <v>1</v>
      </c>
      <c r="H208">
        <v>0</v>
      </c>
      <c r="I208">
        <v>0</v>
      </c>
      <c r="K208">
        <v>50</v>
      </c>
      <c r="L208">
        <v>29</v>
      </c>
      <c r="M208">
        <v>79</v>
      </c>
      <c r="N208" t="s">
        <v>171</v>
      </c>
      <c r="O208">
        <v>3</v>
      </c>
      <c r="P208">
        <v>6</v>
      </c>
      <c r="Q208">
        <v>4</v>
      </c>
      <c r="R208">
        <v>1</v>
      </c>
      <c r="S208">
        <v>35</v>
      </c>
      <c r="T208">
        <v>350</v>
      </c>
    </row>
    <row r="209" spans="1:20" x14ac:dyDescent="0.45">
      <c r="A209">
        <v>12</v>
      </c>
      <c r="B209" t="s">
        <v>169</v>
      </c>
      <c r="C209" t="s">
        <v>170</v>
      </c>
      <c r="D209">
        <v>1</v>
      </c>
      <c r="E209" t="s">
        <v>171</v>
      </c>
      <c r="G209">
        <v>1</v>
      </c>
      <c r="H209">
        <v>1</v>
      </c>
      <c r="I209" t="s">
        <v>96</v>
      </c>
      <c r="J209" t="s">
        <v>172</v>
      </c>
      <c r="K209">
        <v>20</v>
      </c>
      <c r="L209">
        <v>11</v>
      </c>
      <c r="M209">
        <v>31</v>
      </c>
      <c r="N209" t="s">
        <v>171</v>
      </c>
      <c r="O209">
        <v>3</v>
      </c>
      <c r="P209">
        <v>6</v>
      </c>
      <c r="Q209">
        <v>4</v>
      </c>
      <c r="R209">
        <v>1</v>
      </c>
      <c r="S209">
        <v>35</v>
      </c>
      <c r="T209">
        <v>350</v>
      </c>
    </row>
    <row r="210" spans="1:20" x14ac:dyDescent="0.45">
      <c r="A210">
        <v>12</v>
      </c>
      <c r="B210" t="s">
        <v>169</v>
      </c>
      <c r="C210" t="s">
        <v>170</v>
      </c>
      <c r="D210">
        <v>1</v>
      </c>
      <c r="E210" t="s">
        <v>171</v>
      </c>
      <c r="G210">
        <v>1</v>
      </c>
      <c r="H210">
        <v>1</v>
      </c>
      <c r="I210" t="s">
        <v>98</v>
      </c>
      <c r="J210" t="s">
        <v>173</v>
      </c>
      <c r="K210">
        <v>21</v>
      </c>
      <c r="L210">
        <v>10</v>
      </c>
      <c r="M210">
        <v>31</v>
      </c>
      <c r="N210" t="s">
        <v>171</v>
      </c>
      <c r="O210">
        <v>3</v>
      </c>
      <c r="P210">
        <v>6</v>
      </c>
      <c r="Q210">
        <v>4</v>
      </c>
      <c r="R210">
        <v>1</v>
      </c>
      <c r="S210">
        <v>35</v>
      </c>
      <c r="T210">
        <v>350</v>
      </c>
    </row>
    <row r="211" spans="1:20" x14ac:dyDescent="0.45">
      <c r="A211">
        <v>12</v>
      </c>
      <c r="B211" t="s">
        <v>169</v>
      </c>
      <c r="C211" t="s">
        <v>170</v>
      </c>
      <c r="D211">
        <v>1</v>
      </c>
      <c r="E211" t="s">
        <v>171</v>
      </c>
      <c r="G211">
        <v>1</v>
      </c>
      <c r="H211">
        <v>1</v>
      </c>
      <c r="I211" t="s">
        <v>138</v>
      </c>
      <c r="J211" t="s">
        <v>174</v>
      </c>
      <c r="K211">
        <v>21</v>
      </c>
      <c r="L211">
        <v>11</v>
      </c>
      <c r="M211">
        <v>32</v>
      </c>
      <c r="N211" t="s">
        <v>171</v>
      </c>
      <c r="O211">
        <v>3</v>
      </c>
      <c r="P211">
        <v>6</v>
      </c>
      <c r="Q211">
        <v>4</v>
      </c>
      <c r="R211">
        <v>1</v>
      </c>
      <c r="S211">
        <v>35</v>
      </c>
      <c r="T211">
        <v>350</v>
      </c>
    </row>
    <row r="212" spans="1:20" x14ac:dyDescent="0.45">
      <c r="A212">
        <v>12</v>
      </c>
      <c r="B212" t="s">
        <v>169</v>
      </c>
      <c r="C212" t="s">
        <v>170</v>
      </c>
      <c r="D212">
        <v>1</v>
      </c>
      <c r="E212" t="s">
        <v>171</v>
      </c>
      <c r="G212">
        <v>1</v>
      </c>
      <c r="H212">
        <v>1</v>
      </c>
      <c r="I212" t="s">
        <v>175</v>
      </c>
      <c r="J212" t="s">
        <v>176</v>
      </c>
      <c r="K212">
        <v>19</v>
      </c>
      <c r="L212">
        <v>12</v>
      </c>
      <c r="M212">
        <v>31</v>
      </c>
      <c r="N212" t="s">
        <v>171</v>
      </c>
      <c r="O212">
        <v>3</v>
      </c>
      <c r="P212">
        <v>6</v>
      </c>
      <c r="Q212">
        <v>4</v>
      </c>
      <c r="R212">
        <v>1</v>
      </c>
      <c r="S212">
        <v>35</v>
      </c>
      <c r="T212">
        <v>350</v>
      </c>
    </row>
    <row r="213" spans="1:20" x14ac:dyDescent="0.45">
      <c r="A213">
        <v>12</v>
      </c>
      <c r="B213" t="s">
        <v>169</v>
      </c>
      <c r="C213" t="s">
        <v>170</v>
      </c>
      <c r="D213">
        <v>2</v>
      </c>
      <c r="E213" t="s">
        <v>177</v>
      </c>
      <c r="G213">
        <v>2</v>
      </c>
      <c r="H213">
        <v>0</v>
      </c>
      <c r="I213">
        <v>0</v>
      </c>
      <c r="K213">
        <v>131</v>
      </c>
      <c r="L213">
        <v>56</v>
      </c>
      <c r="M213">
        <v>187</v>
      </c>
      <c r="N213" t="s">
        <v>177</v>
      </c>
      <c r="O213">
        <v>3</v>
      </c>
      <c r="P213">
        <v>6</v>
      </c>
      <c r="Q213">
        <v>4</v>
      </c>
      <c r="R213">
        <v>2</v>
      </c>
      <c r="S213">
        <v>35</v>
      </c>
      <c r="T213">
        <v>351</v>
      </c>
    </row>
    <row r="214" spans="1:20" x14ac:dyDescent="0.45">
      <c r="A214">
        <v>12</v>
      </c>
      <c r="B214" t="s">
        <v>169</v>
      </c>
      <c r="C214" t="s">
        <v>170</v>
      </c>
      <c r="D214">
        <v>2</v>
      </c>
      <c r="E214" t="s">
        <v>177</v>
      </c>
      <c r="G214">
        <v>2</v>
      </c>
      <c r="H214">
        <v>1</v>
      </c>
      <c r="I214" t="s">
        <v>96</v>
      </c>
      <c r="J214" t="s">
        <v>178</v>
      </c>
      <c r="K214">
        <v>27</v>
      </c>
      <c r="L214">
        <v>13</v>
      </c>
      <c r="M214">
        <v>40</v>
      </c>
      <c r="N214" t="s">
        <v>177</v>
      </c>
      <c r="O214">
        <v>3</v>
      </c>
      <c r="P214">
        <v>6</v>
      </c>
      <c r="Q214">
        <v>4</v>
      </c>
      <c r="R214">
        <v>2</v>
      </c>
      <c r="S214">
        <v>35</v>
      </c>
      <c r="T214">
        <v>351</v>
      </c>
    </row>
    <row r="215" spans="1:20" x14ac:dyDescent="0.45">
      <c r="A215">
        <v>12</v>
      </c>
      <c r="B215" t="s">
        <v>169</v>
      </c>
      <c r="C215" t="s">
        <v>170</v>
      </c>
      <c r="D215">
        <v>2</v>
      </c>
      <c r="E215" t="s">
        <v>177</v>
      </c>
      <c r="G215">
        <v>2</v>
      </c>
      <c r="H215">
        <v>1</v>
      </c>
      <c r="I215" t="s">
        <v>98</v>
      </c>
      <c r="J215" t="s">
        <v>179</v>
      </c>
      <c r="K215">
        <v>23</v>
      </c>
      <c r="L215">
        <v>12</v>
      </c>
      <c r="M215">
        <v>35</v>
      </c>
      <c r="N215" t="s">
        <v>177</v>
      </c>
      <c r="O215">
        <v>3</v>
      </c>
      <c r="P215">
        <v>6</v>
      </c>
      <c r="Q215">
        <v>4</v>
      </c>
      <c r="R215">
        <v>2</v>
      </c>
      <c r="S215">
        <v>35</v>
      </c>
      <c r="T215">
        <v>351</v>
      </c>
    </row>
    <row r="216" spans="1:20" x14ac:dyDescent="0.45">
      <c r="A216">
        <v>12</v>
      </c>
      <c r="B216" t="s">
        <v>169</v>
      </c>
      <c r="C216" t="s">
        <v>170</v>
      </c>
      <c r="D216">
        <v>2</v>
      </c>
      <c r="E216" t="s">
        <v>177</v>
      </c>
      <c r="G216">
        <v>2</v>
      </c>
      <c r="H216">
        <v>1</v>
      </c>
      <c r="I216" t="s">
        <v>138</v>
      </c>
      <c r="J216" t="s">
        <v>180</v>
      </c>
      <c r="K216">
        <v>22</v>
      </c>
      <c r="L216">
        <v>11</v>
      </c>
      <c r="M216">
        <v>33</v>
      </c>
      <c r="N216" t="s">
        <v>177</v>
      </c>
      <c r="O216">
        <v>3</v>
      </c>
      <c r="P216">
        <v>6</v>
      </c>
      <c r="Q216">
        <v>4</v>
      </c>
      <c r="R216">
        <v>2</v>
      </c>
      <c r="S216">
        <v>35</v>
      </c>
      <c r="T216">
        <v>351</v>
      </c>
    </row>
    <row r="217" spans="1:20" x14ac:dyDescent="0.45">
      <c r="A217">
        <v>12</v>
      </c>
      <c r="B217" t="s">
        <v>169</v>
      </c>
      <c r="C217" t="s">
        <v>170</v>
      </c>
      <c r="D217">
        <v>2</v>
      </c>
      <c r="E217" t="s">
        <v>177</v>
      </c>
      <c r="G217">
        <v>2</v>
      </c>
      <c r="H217">
        <v>1</v>
      </c>
      <c r="I217" t="s">
        <v>175</v>
      </c>
      <c r="J217" t="s">
        <v>181</v>
      </c>
      <c r="K217">
        <v>26</v>
      </c>
      <c r="L217">
        <v>13</v>
      </c>
      <c r="M217">
        <v>39</v>
      </c>
      <c r="N217" t="s">
        <v>177</v>
      </c>
      <c r="O217">
        <v>3</v>
      </c>
      <c r="P217">
        <v>6</v>
      </c>
      <c r="Q217">
        <v>4</v>
      </c>
      <c r="R217">
        <v>2</v>
      </c>
      <c r="S217">
        <v>35</v>
      </c>
      <c r="T217">
        <v>351</v>
      </c>
    </row>
    <row r="218" spans="1:20" x14ac:dyDescent="0.45">
      <c r="A218">
        <v>12</v>
      </c>
      <c r="B218" t="s">
        <v>169</v>
      </c>
      <c r="C218" t="s">
        <v>170</v>
      </c>
      <c r="D218">
        <v>2</v>
      </c>
      <c r="E218" t="s">
        <v>177</v>
      </c>
      <c r="G218">
        <v>2</v>
      </c>
      <c r="H218">
        <v>1</v>
      </c>
      <c r="I218" t="s">
        <v>182</v>
      </c>
      <c r="J218" t="s">
        <v>183</v>
      </c>
      <c r="K218">
        <v>22</v>
      </c>
      <c r="L218">
        <v>13</v>
      </c>
      <c r="M218">
        <v>35</v>
      </c>
      <c r="N218" t="s">
        <v>177</v>
      </c>
      <c r="O218">
        <v>3</v>
      </c>
      <c r="P218">
        <v>6</v>
      </c>
      <c r="Q218">
        <v>4</v>
      </c>
      <c r="R218">
        <v>2</v>
      </c>
      <c r="S218">
        <v>35</v>
      </c>
      <c r="T218">
        <v>351</v>
      </c>
    </row>
    <row r="219" spans="1:20" x14ac:dyDescent="0.45">
      <c r="A219">
        <v>12</v>
      </c>
      <c r="B219" t="s">
        <v>169</v>
      </c>
      <c r="C219" t="s">
        <v>170</v>
      </c>
      <c r="D219">
        <v>2</v>
      </c>
      <c r="E219" t="s">
        <v>177</v>
      </c>
      <c r="G219">
        <v>2</v>
      </c>
      <c r="H219">
        <v>1</v>
      </c>
      <c r="I219" t="s">
        <v>184</v>
      </c>
      <c r="J219" t="s">
        <v>185</v>
      </c>
      <c r="K219">
        <v>21</v>
      </c>
      <c r="L219">
        <v>11</v>
      </c>
      <c r="M219">
        <v>32</v>
      </c>
      <c r="N219" t="s">
        <v>177</v>
      </c>
      <c r="O219">
        <v>3</v>
      </c>
      <c r="P219">
        <v>6</v>
      </c>
      <c r="Q219">
        <v>4</v>
      </c>
      <c r="R219">
        <v>2</v>
      </c>
      <c r="S219">
        <v>35</v>
      </c>
      <c r="T219">
        <v>351</v>
      </c>
    </row>
    <row r="220" spans="1:20" x14ac:dyDescent="0.45">
      <c r="A220">
        <v>12</v>
      </c>
      <c r="B220" t="s">
        <v>169</v>
      </c>
      <c r="C220" t="s">
        <v>170</v>
      </c>
      <c r="D220">
        <v>2</v>
      </c>
      <c r="E220" t="s">
        <v>177</v>
      </c>
      <c r="G220">
        <v>2</v>
      </c>
      <c r="H220">
        <v>2</v>
      </c>
      <c r="I220" t="s">
        <v>96</v>
      </c>
      <c r="J220" t="s">
        <v>186</v>
      </c>
      <c r="K220">
        <v>21</v>
      </c>
      <c r="L220">
        <v>9</v>
      </c>
      <c r="M220">
        <v>30</v>
      </c>
      <c r="N220" t="s">
        <v>177</v>
      </c>
      <c r="O220">
        <v>3</v>
      </c>
      <c r="P220">
        <v>6</v>
      </c>
      <c r="Q220">
        <v>4</v>
      </c>
      <c r="R220">
        <v>2</v>
      </c>
      <c r="S220">
        <v>35</v>
      </c>
      <c r="T220">
        <v>351</v>
      </c>
    </row>
    <row r="221" spans="1:20" x14ac:dyDescent="0.45">
      <c r="A221">
        <v>12</v>
      </c>
      <c r="B221" t="s">
        <v>169</v>
      </c>
      <c r="C221" t="s">
        <v>170</v>
      </c>
      <c r="D221">
        <v>2</v>
      </c>
      <c r="E221" t="s">
        <v>177</v>
      </c>
      <c r="G221">
        <v>2</v>
      </c>
      <c r="H221">
        <v>2</v>
      </c>
      <c r="I221" t="s">
        <v>98</v>
      </c>
      <c r="J221" t="s">
        <v>187</v>
      </c>
      <c r="K221">
        <v>20</v>
      </c>
      <c r="L221">
        <v>9</v>
      </c>
      <c r="M221">
        <v>29</v>
      </c>
      <c r="N221" t="s">
        <v>177</v>
      </c>
      <c r="O221">
        <v>3</v>
      </c>
      <c r="P221">
        <v>6</v>
      </c>
      <c r="Q221">
        <v>4</v>
      </c>
      <c r="R221">
        <v>2</v>
      </c>
      <c r="S221">
        <v>35</v>
      </c>
      <c r="T221">
        <v>351</v>
      </c>
    </row>
    <row r="222" spans="1:20" x14ac:dyDescent="0.45">
      <c r="A222">
        <v>12</v>
      </c>
      <c r="B222" t="s">
        <v>169</v>
      </c>
      <c r="C222" t="s">
        <v>170</v>
      </c>
      <c r="D222">
        <v>2</v>
      </c>
      <c r="E222" t="s">
        <v>177</v>
      </c>
      <c r="G222">
        <v>2</v>
      </c>
      <c r="H222">
        <v>2</v>
      </c>
      <c r="I222" t="s">
        <v>138</v>
      </c>
      <c r="J222" t="s">
        <v>188</v>
      </c>
      <c r="K222">
        <v>18</v>
      </c>
      <c r="L222">
        <v>10</v>
      </c>
      <c r="M222">
        <v>28</v>
      </c>
      <c r="N222" t="s">
        <v>177</v>
      </c>
      <c r="O222">
        <v>3</v>
      </c>
      <c r="P222">
        <v>6</v>
      </c>
      <c r="Q222">
        <v>4</v>
      </c>
      <c r="R222">
        <v>2</v>
      </c>
      <c r="S222">
        <v>35</v>
      </c>
      <c r="T222">
        <v>351</v>
      </c>
    </row>
    <row r="223" spans="1:20" x14ac:dyDescent="0.45">
      <c r="A223">
        <v>12</v>
      </c>
      <c r="B223" t="s">
        <v>169</v>
      </c>
      <c r="C223" t="s">
        <v>170</v>
      </c>
      <c r="D223">
        <v>2</v>
      </c>
      <c r="E223" t="s">
        <v>177</v>
      </c>
      <c r="G223">
        <v>2</v>
      </c>
      <c r="H223">
        <v>2</v>
      </c>
      <c r="I223" t="s">
        <v>175</v>
      </c>
      <c r="J223" t="s">
        <v>189</v>
      </c>
      <c r="K223">
        <v>19</v>
      </c>
      <c r="L223">
        <v>9</v>
      </c>
      <c r="M223">
        <v>28</v>
      </c>
      <c r="N223" t="s">
        <v>177</v>
      </c>
      <c r="O223">
        <v>3</v>
      </c>
      <c r="P223">
        <v>6</v>
      </c>
      <c r="Q223">
        <v>4</v>
      </c>
      <c r="R223">
        <v>2</v>
      </c>
      <c r="S223">
        <v>35</v>
      </c>
      <c r="T223">
        <v>351</v>
      </c>
    </row>
    <row r="224" spans="1:20" x14ac:dyDescent="0.45">
      <c r="A224">
        <v>12</v>
      </c>
      <c r="B224" t="s">
        <v>169</v>
      </c>
      <c r="C224" t="s">
        <v>170</v>
      </c>
      <c r="D224">
        <v>2</v>
      </c>
      <c r="E224" t="s">
        <v>177</v>
      </c>
      <c r="G224">
        <v>2</v>
      </c>
      <c r="H224">
        <v>2</v>
      </c>
      <c r="I224" t="s">
        <v>182</v>
      </c>
      <c r="J224" t="s">
        <v>190</v>
      </c>
      <c r="K224">
        <v>19</v>
      </c>
      <c r="L224">
        <v>9</v>
      </c>
      <c r="M224">
        <v>28</v>
      </c>
      <c r="N224" t="s">
        <v>177</v>
      </c>
      <c r="O224">
        <v>3</v>
      </c>
      <c r="P224">
        <v>6</v>
      </c>
      <c r="Q224">
        <v>4</v>
      </c>
      <c r="R224">
        <v>2</v>
      </c>
      <c r="S224">
        <v>35</v>
      </c>
      <c r="T224">
        <v>351</v>
      </c>
    </row>
    <row r="225" spans="1:20" x14ac:dyDescent="0.45">
      <c r="A225">
        <v>12</v>
      </c>
      <c r="B225" t="s">
        <v>169</v>
      </c>
      <c r="C225" t="s">
        <v>170</v>
      </c>
      <c r="D225">
        <v>2</v>
      </c>
      <c r="E225" t="s">
        <v>177</v>
      </c>
      <c r="G225">
        <v>2</v>
      </c>
      <c r="H225">
        <v>2</v>
      </c>
      <c r="I225" t="s">
        <v>184</v>
      </c>
      <c r="J225" t="s">
        <v>191</v>
      </c>
      <c r="K225">
        <v>20</v>
      </c>
      <c r="L225">
        <v>9</v>
      </c>
      <c r="M225">
        <v>29</v>
      </c>
      <c r="N225" t="s">
        <v>177</v>
      </c>
      <c r="O225">
        <v>3</v>
      </c>
      <c r="P225">
        <v>6</v>
      </c>
      <c r="Q225">
        <v>4</v>
      </c>
      <c r="R225">
        <v>2</v>
      </c>
      <c r="S225">
        <v>35</v>
      </c>
      <c r="T225">
        <v>351</v>
      </c>
    </row>
    <row r="226" spans="1:20" x14ac:dyDescent="0.45">
      <c r="A226">
        <v>12</v>
      </c>
      <c r="B226" t="s">
        <v>169</v>
      </c>
      <c r="C226" t="s">
        <v>170</v>
      </c>
      <c r="D226">
        <v>3</v>
      </c>
      <c r="E226" t="s">
        <v>192</v>
      </c>
      <c r="G226">
        <v>2</v>
      </c>
      <c r="H226">
        <v>1</v>
      </c>
      <c r="I226">
        <v>0</v>
      </c>
      <c r="J226" t="s">
        <v>193</v>
      </c>
      <c r="K226">
        <v>17</v>
      </c>
      <c r="L226">
        <v>12</v>
      </c>
      <c r="M226">
        <v>29</v>
      </c>
      <c r="N226" t="s">
        <v>192</v>
      </c>
      <c r="O226">
        <v>3</v>
      </c>
      <c r="P226">
        <v>6</v>
      </c>
      <c r="Q226">
        <v>4</v>
      </c>
      <c r="R226">
        <v>3</v>
      </c>
      <c r="S226">
        <v>35</v>
      </c>
      <c r="T226">
        <v>352</v>
      </c>
    </row>
    <row r="227" spans="1:20" x14ac:dyDescent="0.45">
      <c r="A227">
        <v>12</v>
      </c>
      <c r="B227" t="s">
        <v>169</v>
      </c>
      <c r="C227" t="s">
        <v>170</v>
      </c>
      <c r="D227">
        <v>5</v>
      </c>
      <c r="E227" t="s">
        <v>194</v>
      </c>
      <c r="G227">
        <v>1</v>
      </c>
      <c r="H227">
        <v>0</v>
      </c>
      <c r="I227">
        <v>0</v>
      </c>
      <c r="K227">
        <v>3</v>
      </c>
      <c r="L227">
        <v>1</v>
      </c>
      <c r="M227">
        <v>4</v>
      </c>
      <c r="N227" t="s">
        <v>194</v>
      </c>
      <c r="O227">
        <v>3</v>
      </c>
      <c r="P227">
        <v>6</v>
      </c>
      <c r="Q227">
        <v>4</v>
      </c>
      <c r="R227">
        <v>5</v>
      </c>
      <c r="S227">
        <v>35</v>
      </c>
      <c r="T227">
        <v>353</v>
      </c>
    </row>
    <row r="228" spans="1:20" x14ac:dyDescent="0.45">
      <c r="A228">
        <v>12</v>
      </c>
      <c r="B228" t="s">
        <v>169</v>
      </c>
      <c r="C228" t="s">
        <v>170</v>
      </c>
      <c r="D228">
        <v>5</v>
      </c>
      <c r="E228" t="s">
        <v>194</v>
      </c>
      <c r="G228">
        <v>1</v>
      </c>
      <c r="H228">
        <v>1</v>
      </c>
      <c r="I228">
        <v>0</v>
      </c>
      <c r="J228" t="s">
        <v>195</v>
      </c>
      <c r="K228">
        <v>32</v>
      </c>
      <c r="L228">
        <v>9</v>
      </c>
      <c r="M228">
        <v>41</v>
      </c>
      <c r="N228" t="s">
        <v>194</v>
      </c>
      <c r="O228">
        <v>3</v>
      </c>
      <c r="P228">
        <v>6</v>
      </c>
      <c r="Q228">
        <v>4</v>
      </c>
      <c r="R228">
        <v>5</v>
      </c>
      <c r="S228">
        <v>35</v>
      </c>
      <c r="T228">
        <v>353</v>
      </c>
    </row>
    <row r="229" spans="1:20" x14ac:dyDescent="0.45">
      <c r="A229">
        <v>16</v>
      </c>
      <c r="B229" t="s">
        <v>302</v>
      </c>
      <c r="C229" t="s">
        <v>303</v>
      </c>
      <c r="D229">
        <v>1</v>
      </c>
      <c r="E229" t="s">
        <v>304</v>
      </c>
      <c r="G229">
        <v>4</v>
      </c>
      <c r="H229">
        <v>3</v>
      </c>
      <c r="I229">
        <v>0</v>
      </c>
      <c r="J229" t="s">
        <v>305</v>
      </c>
      <c r="K229">
        <v>15</v>
      </c>
      <c r="L229">
        <v>5</v>
      </c>
      <c r="M229">
        <v>20</v>
      </c>
      <c r="N229" t="s">
        <v>306</v>
      </c>
      <c r="P229">
        <v>4</v>
      </c>
      <c r="Q229">
        <v>11</v>
      </c>
      <c r="R229">
        <v>0</v>
      </c>
      <c r="S229">
        <v>38</v>
      </c>
      <c r="T229">
        <v>365</v>
      </c>
    </row>
    <row r="230" spans="1:20" x14ac:dyDescent="0.45">
      <c r="A230">
        <v>16</v>
      </c>
      <c r="B230" t="s">
        <v>302</v>
      </c>
      <c r="C230" t="s">
        <v>303</v>
      </c>
      <c r="D230">
        <v>1</v>
      </c>
      <c r="E230" t="s">
        <v>304</v>
      </c>
      <c r="G230">
        <v>4</v>
      </c>
      <c r="H230">
        <v>4</v>
      </c>
      <c r="I230">
        <v>0</v>
      </c>
      <c r="J230" t="s">
        <v>307</v>
      </c>
      <c r="K230">
        <v>29</v>
      </c>
      <c r="L230">
        <v>0</v>
      </c>
      <c r="M230">
        <v>29</v>
      </c>
      <c r="N230" t="s">
        <v>306</v>
      </c>
      <c r="P230">
        <v>4</v>
      </c>
      <c r="Q230">
        <v>11</v>
      </c>
      <c r="R230">
        <v>0</v>
      </c>
      <c r="S230">
        <v>38</v>
      </c>
      <c r="T230">
        <v>365</v>
      </c>
    </row>
    <row r="231" spans="1:20" x14ac:dyDescent="0.45">
      <c r="A231">
        <v>16</v>
      </c>
      <c r="B231" t="s">
        <v>302</v>
      </c>
      <c r="C231" t="s">
        <v>303</v>
      </c>
      <c r="D231">
        <v>2</v>
      </c>
      <c r="E231" t="s">
        <v>308</v>
      </c>
      <c r="G231">
        <v>4</v>
      </c>
      <c r="H231">
        <v>3</v>
      </c>
      <c r="I231">
        <v>0</v>
      </c>
      <c r="J231" t="s">
        <v>309</v>
      </c>
      <c r="K231">
        <v>6</v>
      </c>
      <c r="L231">
        <v>1</v>
      </c>
      <c r="M231">
        <v>7</v>
      </c>
      <c r="N231" t="s">
        <v>310</v>
      </c>
      <c r="P231">
        <v>4</v>
      </c>
      <c r="Q231">
        <v>11</v>
      </c>
      <c r="R231">
        <v>0</v>
      </c>
      <c r="S231">
        <v>38</v>
      </c>
      <c r="T231">
        <v>366</v>
      </c>
    </row>
    <row r="232" spans="1:20" x14ac:dyDescent="0.45">
      <c r="A232">
        <v>16</v>
      </c>
      <c r="B232" t="s">
        <v>302</v>
      </c>
      <c r="C232" t="s">
        <v>303</v>
      </c>
      <c r="D232">
        <v>2</v>
      </c>
      <c r="E232" t="s">
        <v>308</v>
      </c>
      <c r="G232">
        <v>4</v>
      </c>
      <c r="H232">
        <v>4</v>
      </c>
      <c r="I232">
        <v>0</v>
      </c>
      <c r="J232" t="s">
        <v>311</v>
      </c>
      <c r="K232">
        <v>10</v>
      </c>
      <c r="L232">
        <v>1</v>
      </c>
      <c r="M232">
        <v>11</v>
      </c>
      <c r="N232" t="s">
        <v>310</v>
      </c>
      <c r="P232">
        <v>4</v>
      </c>
      <c r="Q232">
        <v>11</v>
      </c>
      <c r="R232">
        <v>0</v>
      </c>
      <c r="S232">
        <v>38</v>
      </c>
      <c r="T232">
        <v>366</v>
      </c>
    </row>
    <row r="233" spans="1:20" x14ac:dyDescent="0.45">
      <c r="A233">
        <v>16</v>
      </c>
      <c r="B233" t="s">
        <v>302</v>
      </c>
      <c r="C233" t="s">
        <v>303</v>
      </c>
      <c r="D233">
        <v>4</v>
      </c>
      <c r="E233" t="s">
        <v>312</v>
      </c>
      <c r="G233">
        <v>3</v>
      </c>
      <c r="H233">
        <v>2</v>
      </c>
      <c r="I233">
        <v>0</v>
      </c>
      <c r="J233" t="s">
        <v>313</v>
      </c>
      <c r="K233">
        <v>25</v>
      </c>
      <c r="L233">
        <v>4</v>
      </c>
      <c r="M233">
        <v>29</v>
      </c>
      <c r="N233" t="s">
        <v>314</v>
      </c>
      <c r="P233">
        <v>4</v>
      </c>
      <c r="Q233">
        <v>11</v>
      </c>
      <c r="R233">
        <v>0</v>
      </c>
      <c r="S233">
        <v>38</v>
      </c>
      <c r="T233">
        <v>368</v>
      </c>
    </row>
    <row r="234" spans="1:20" x14ac:dyDescent="0.45">
      <c r="A234">
        <v>16</v>
      </c>
      <c r="B234" t="s">
        <v>302</v>
      </c>
      <c r="C234" t="s">
        <v>303</v>
      </c>
      <c r="D234">
        <v>4</v>
      </c>
      <c r="E234" t="s">
        <v>312</v>
      </c>
      <c r="G234">
        <v>3</v>
      </c>
      <c r="H234">
        <v>3</v>
      </c>
      <c r="I234">
        <v>0</v>
      </c>
      <c r="J234" t="s">
        <v>315</v>
      </c>
      <c r="K234">
        <v>18</v>
      </c>
      <c r="L234">
        <v>0</v>
      </c>
      <c r="M234">
        <v>18</v>
      </c>
      <c r="N234" t="s">
        <v>314</v>
      </c>
      <c r="P234">
        <v>4</v>
      </c>
      <c r="Q234">
        <v>11</v>
      </c>
      <c r="R234">
        <v>0</v>
      </c>
      <c r="S234">
        <v>38</v>
      </c>
      <c r="T234">
        <v>368</v>
      </c>
    </row>
    <row r="235" spans="1:20" x14ac:dyDescent="0.45">
      <c r="A235">
        <v>16</v>
      </c>
      <c r="B235" t="s">
        <v>302</v>
      </c>
      <c r="C235" t="s">
        <v>303</v>
      </c>
      <c r="D235">
        <v>5</v>
      </c>
      <c r="E235" t="s">
        <v>316</v>
      </c>
      <c r="G235">
        <v>3</v>
      </c>
      <c r="H235">
        <v>2</v>
      </c>
      <c r="I235">
        <v>0</v>
      </c>
      <c r="J235" t="s">
        <v>317</v>
      </c>
      <c r="K235">
        <v>21</v>
      </c>
      <c r="L235">
        <v>8</v>
      </c>
      <c r="M235">
        <v>29</v>
      </c>
      <c r="N235" t="s">
        <v>318</v>
      </c>
      <c r="P235">
        <v>4</v>
      </c>
      <c r="Q235">
        <v>11</v>
      </c>
      <c r="R235">
        <v>0</v>
      </c>
      <c r="S235">
        <v>38</v>
      </c>
      <c r="T235">
        <v>369</v>
      </c>
    </row>
    <row r="236" spans="1:20" x14ac:dyDescent="0.45">
      <c r="A236">
        <v>16</v>
      </c>
      <c r="B236" t="s">
        <v>302</v>
      </c>
      <c r="C236" t="s">
        <v>303</v>
      </c>
      <c r="D236">
        <v>5</v>
      </c>
      <c r="E236" t="s">
        <v>316</v>
      </c>
      <c r="G236">
        <v>3</v>
      </c>
      <c r="H236">
        <v>3</v>
      </c>
      <c r="I236">
        <v>0</v>
      </c>
      <c r="J236" t="s">
        <v>311</v>
      </c>
      <c r="K236">
        <v>26</v>
      </c>
      <c r="L236">
        <v>7</v>
      </c>
      <c r="M236">
        <v>33</v>
      </c>
      <c r="N236" t="s">
        <v>318</v>
      </c>
      <c r="P236">
        <v>4</v>
      </c>
      <c r="Q236">
        <v>11</v>
      </c>
      <c r="R236">
        <v>0</v>
      </c>
      <c r="S236">
        <v>38</v>
      </c>
      <c r="T236">
        <v>369</v>
      </c>
    </row>
    <row r="237" spans="1:20" x14ac:dyDescent="0.45">
      <c r="A237">
        <v>16</v>
      </c>
      <c r="B237" t="s">
        <v>302</v>
      </c>
      <c r="C237" t="s">
        <v>303</v>
      </c>
      <c r="D237">
        <v>6</v>
      </c>
      <c r="E237" t="s">
        <v>319</v>
      </c>
      <c r="G237">
        <v>3</v>
      </c>
      <c r="H237">
        <v>2</v>
      </c>
      <c r="I237">
        <v>0</v>
      </c>
      <c r="J237" t="s">
        <v>320</v>
      </c>
      <c r="K237">
        <v>3</v>
      </c>
      <c r="L237">
        <v>3</v>
      </c>
      <c r="M237">
        <v>6</v>
      </c>
      <c r="N237" t="s">
        <v>321</v>
      </c>
      <c r="P237">
        <v>4</v>
      </c>
      <c r="Q237">
        <v>11</v>
      </c>
      <c r="R237">
        <v>0</v>
      </c>
      <c r="S237">
        <v>38</v>
      </c>
      <c r="T237">
        <v>370</v>
      </c>
    </row>
    <row r="238" spans="1:20" x14ac:dyDescent="0.45">
      <c r="A238">
        <v>16</v>
      </c>
      <c r="B238" t="s">
        <v>302</v>
      </c>
      <c r="C238" t="s">
        <v>303</v>
      </c>
      <c r="D238">
        <v>6</v>
      </c>
      <c r="E238" t="s">
        <v>319</v>
      </c>
      <c r="G238">
        <v>3</v>
      </c>
      <c r="H238">
        <v>3</v>
      </c>
      <c r="I238">
        <v>0</v>
      </c>
      <c r="J238" t="s">
        <v>322</v>
      </c>
      <c r="K238">
        <v>3</v>
      </c>
      <c r="L238">
        <v>6</v>
      </c>
      <c r="M238">
        <v>9</v>
      </c>
      <c r="N238" t="s">
        <v>321</v>
      </c>
      <c r="P238">
        <v>4</v>
      </c>
      <c r="Q238">
        <v>11</v>
      </c>
      <c r="R238">
        <v>0</v>
      </c>
      <c r="S238">
        <v>38</v>
      </c>
      <c r="T238">
        <v>370</v>
      </c>
    </row>
    <row r="239" spans="1:20" x14ac:dyDescent="0.45">
      <c r="A239">
        <v>16</v>
      </c>
      <c r="B239" t="s">
        <v>302</v>
      </c>
      <c r="C239" t="s">
        <v>303</v>
      </c>
      <c r="D239">
        <v>15</v>
      </c>
      <c r="E239" t="s">
        <v>329</v>
      </c>
      <c r="G239">
        <v>4</v>
      </c>
      <c r="H239">
        <v>2</v>
      </c>
      <c r="I239">
        <v>0</v>
      </c>
      <c r="J239" t="s">
        <v>330</v>
      </c>
      <c r="K239">
        <v>22</v>
      </c>
      <c r="L239">
        <v>3</v>
      </c>
      <c r="M239">
        <v>25</v>
      </c>
      <c r="N239" t="s">
        <v>331</v>
      </c>
      <c r="S239">
        <v>38</v>
      </c>
      <c r="T239">
        <v>373</v>
      </c>
    </row>
    <row r="240" spans="1:20" x14ac:dyDescent="0.45">
      <c r="A240">
        <v>16</v>
      </c>
      <c r="B240" t="s">
        <v>302</v>
      </c>
      <c r="C240" t="s">
        <v>303</v>
      </c>
      <c r="D240">
        <v>16</v>
      </c>
      <c r="E240" t="s">
        <v>332</v>
      </c>
      <c r="G240">
        <v>4</v>
      </c>
      <c r="H240">
        <v>2</v>
      </c>
      <c r="I240">
        <v>0</v>
      </c>
      <c r="J240" t="s">
        <v>309</v>
      </c>
      <c r="K240">
        <v>7</v>
      </c>
      <c r="L240">
        <v>5</v>
      </c>
      <c r="M240">
        <v>12</v>
      </c>
      <c r="N240" t="s">
        <v>333</v>
      </c>
      <c r="S240">
        <v>38</v>
      </c>
      <c r="T240">
        <v>374</v>
      </c>
    </row>
    <row r="241" spans="1:20" x14ac:dyDescent="0.45">
      <c r="A241">
        <v>16</v>
      </c>
      <c r="B241" t="s">
        <v>302</v>
      </c>
      <c r="C241" t="s">
        <v>303</v>
      </c>
      <c r="D241">
        <v>17</v>
      </c>
      <c r="E241" t="s">
        <v>323</v>
      </c>
      <c r="G241">
        <v>2</v>
      </c>
      <c r="H241">
        <v>2</v>
      </c>
      <c r="I241">
        <v>0</v>
      </c>
      <c r="J241" t="s">
        <v>324</v>
      </c>
      <c r="K241">
        <v>4</v>
      </c>
      <c r="L241">
        <v>7</v>
      </c>
      <c r="M241">
        <v>11</v>
      </c>
      <c r="N241" t="s">
        <v>325</v>
      </c>
      <c r="P241">
        <v>4</v>
      </c>
      <c r="Q241">
        <v>11</v>
      </c>
      <c r="R241">
        <v>0</v>
      </c>
      <c r="S241">
        <v>38</v>
      </c>
      <c r="T241">
        <v>375</v>
      </c>
    </row>
    <row r="242" spans="1:20" x14ac:dyDescent="0.45">
      <c r="A242">
        <v>16</v>
      </c>
      <c r="B242" t="s">
        <v>302</v>
      </c>
      <c r="C242" t="s">
        <v>303</v>
      </c>
      <c r="D242">
        <v>18</v>
      </c>
      <c r="E242" t="s">
        <v>326</v>
      </c>
      <c r="G242">
        <v>2</v>
      </c>
      <c r="H242">
        <v>2</v>
      </c>
      <c r="I242">
        <v>0</v>
      </c>
      <c r="J242" t="s">
        <v>327</v>
      </c>
      <c r="K242">
        <v>10</v>
      </c>
      <c r="L242">
        <v>15</v>
      </c>
      <c r="M242">
        <v>25</v>
      </c>
      <c r="N242" t="s">
        <v>328</v>
      </c>
      <c r="P242">
        <v>4</v>
      </c>
      <c r="Q242">
        <v>11</v>
      </c>
      <c r="R242">
        <v>0</v>
      </c>
      <c r="S242">
        <v>38</v>
      </c>
      <c r="T242">
        <v>376</v>
      </c>
    </row>
    <row r="243" spans="1:20" x14ac:dyDescent="0.45">
      <c r="A243">
        <v>16</v>
      </c>
      <c r="B243" t="s">
        <v>302</v>
      </c>
      <c r="C243" t="s">
        <v>303</v>
      </c>
      <c r="D243">
        <v>20</v>
      </c>
      <c r="E243" t="s">
        <v>334</v>
      </c>
      <c r="G243">
        <v>4</v>
      </c>
      <c r="H243">
        <v>0</v>
      </c>
      <c r="I243">
        <v>0</v>
      </c>
      <c r="K243">
        <v>40</v>
      </c>
      <c r="L243">
        <v>3</v>
      </c>
      <c r="M243">
        <v>43</v>
      </c>
      <c r="N243" t="s">
        <v>334</v>
      </c>
      <c r="S243">
        <v>38</v>
      </c>
      <c r="T243">
        <v>378</v>
      </c>
    </row>
    <row r="244" spans="1:20" x14ac:dyDescent="0.45">
      <c r="A244">
        <v>16</v>
      </c>
      <c r="B244" t="s">
        <v>302</v>
      </c>
      <c r="C244" t="s">
        <v>303</v>
      </c>
      <c r="D244">
        <v>20</v>
      </c>
      <c r="E244" t="s">
        <v>334</v>
      </c>
      <c r="G244">
        <v>4</v>
      </c>
      <c r="H244">
        <v>1</v>
      </c>
      <c r="I244">
        <v>0</v>
      </c>
      <c r="J244" t="s">
        <v>335</v>
      </c>
      <c r="K244">
        <v>29</v>
      </c>
      <c r="L244">
        <v>3</v>
      </c>
      <c r="M244">
        <v>32</v>
      </c>
      <c r="N244" t="s">
        <v>334</v>
      </c>
      <c r="S244">
        <v>38</v>
      </c>
      <c r="T244">
        <v>378</v>
      </c>
    </row>
    <row r="245" spans="1:20" x14ac:dyDescent="0.45">
      <c r="A245">
        <v>16</v>
      </c>
      <c r="B245" t="s">
        <v>302</v>
      </c>
      <c r="C245" t="s">
        <v>303</v>
      </c>
      <c r="D245">
        <v>21</v>
      </c>
      <c r="E245" t="s">
        <v>336</v>
      </c>
      <c r="G245">
        <v>3</v>
      </c>
      <c r="H245">
        <v>0</v>
      </c>
      <c r="I245">
        <v>0</v>
      </c>
      <c r="K245">
        <v>10</v>
      </c>
      <c r="L245">
        <v>1</v>
      </c>
      <c r="M245">
        <v>11</v>
      </c>
      <c r="N245" t="s">
        <v>336</v>
      </c>
      <c r="S245">
        <v>38</v>
      </c>
      <c r="T245">
        <v>379</v>
      </c>
    </row>
    <row r="246" spans="1:20" x14ac:dyDescent="0.45">
      <c r="A246">
        <v>16</v>
      </c>
      <c r="B246" t="s">
        <v>302</v>
      </c>
      <c r="C246" t="s">
        <v>303</v>
      </c>
      <c r="D246">
        <v>21</v>
      </c>
      <c r="E246" t="s">
        <v>336</v>
      </c>
      <c r="G246">
        <v>3</v>
      </c>
      <c r="H246">
        <v>1</v>
      </c>
      <c r="I246">
        <v>0</v>
      </c>
      <c r="J246" t="s">
        <v>337</v>
      </c>
      <c r="K246">
        <v>20</v>
      </c>
      <c r="L246">
        <v>2</v>
      </c>
      <c r="M246">
        <v>22</v>
      </c>
      <c r="N246" t="s">
        <v>336</v>
      </c>
      <c r="S246">
        <v>38</v>
      </c>
      <c r="T246">
        <v>379</v>
      </c>
    </row>
    <row r="247" spans="1:20" x14ac:dyDescent="0.45">
      <c r="A247">
        <v>16</v>
      </c>
      <c r="B247" t="s">
        <v>302</v>
      </c>
      <c r="C247" t="s">
        <v>303</v>
      </c>
      <c r="D247">
        <v>22</v>
      </c>
      <c r="E247" t="s">
        <v>338</v>
      </c>
      <c r="G247">
        <v>4</v>
      </c>
      <c r="H247">
        <v>0</v>
      </c>
      <c r="I247">
        <v>0</v>
      </c>
      <c r="K247">
        <v>9</v>
      </c>
      <c r="L247">
        <v>5</v>
      </c>
      <c r="M247">
        <v>14</v>
      </c>
      <c r="N247" t="s">
        <v>338</v>
      </c>
      <c r="S247">
        <v>38</v>
      </c>
      <c r="T247">
        <v>380</v>
      </c>
    </row>
    <row r="248" spans="1:20" x14ac:dyDescent="0.45">
      <c r="A248">
        <v>16</v>
      </c>
      <c r="B248" t="s">
        <v>302</v>
      </c>
      <c r="C248" t="s">
        <v>303</v>
      </c>
      <c r="D248">
        <v>22</v>
      </c>
      <c r="E248" t="s">
        <v>338</v>
      </c>
      <c r="G248">
        <v>4</v>
      </c>
      <c r="H248">
        <v>1</v>
      </c>
      <c r="I248" t="s">
        <v>96</v>
      </c>
      <c r="J248" t="s">
        <v>339</v>
      </c>
      <c r="K248">
        <v>6</v>
      </c>
      <c r="L248">
        <v>4</v>
      </c>
      <c r="M248">
        <v>10</v>
      </c>
      <c r="N248" t="s">
        <v>338</v>
      </c>
      <c r="S248">
        <v>38</v>
      </c>
      <c r="T248">
        <v>380</v>
      </c>
    </row>
    <row r="249" spans="1:20" x14ac:dyDescent="0.45">
      <c r="A249">
        <v>16</v>
      </c>
      <c r="B249" t="s">
        <v>302</v>
      </c>
      <c r="C249" t="s">
        <v>303</v>
      </c>
      <c r="D249">
        <v>22</v>
      </c>
      <c r="E249" t="s">
        <v>338</v>
      </c>
      <c r="G249">
        <v>4</v>
      </c>
      <c r="H249">
        <v>1</v>
      </c>
      <c r="I249" t="s">
        <v>98</v>
      </c>
      <c r="J249" t="s">
        <v>340</v>
      </c>
      <c r="K249">
        <v>7</v>
      </c>
      <c r="L249">
        <v>4</v>
      </c>
      <c r="M249">
        <v>11</v>
      </c>
      <c r="N249" t="s">
        <v>338</v>
      </c>
      <c r="S249">
        <v>38</v>
      </c>
      <c r="T249">
        <v>380</v>
      </c>
    </row>
    <row r="250" spans="1:20" x14ac:dyDescent="0.45">
      <c r="A250">
        <v>16</v>
      </c>
      <c r="B250" t="s">
        <v>302</v>
      </c>
      <c r="C250" t="s">
        <v>303</v>
      </c>
      <c r="D250">
        <v>23</v>
      </c>
      <c r="E250" t="s">
        <v>341</v>
      </c>
      <c r="G250">
        <v>3</v>
      </c>
      <c r="H250">
        <v>0</v>
      </c>
      <c r="I250">
        <v>0</v>
      </c>
      <c r="K250">
        <v>23</v>
      </c>
      <c r="L250">
        <v>17</v>
      </c>
      <c r="M250">
        <v>40</v>
      </c>
      <c r="N250" t="s">
        <v>341</v>
      </c>
      <c r="S250">
        <v>38</v>
      </c>
      <c r="T250">
        <v>381</v>
      </c>
    </row>
    <row r="251" spans="1:20" x14ac:dyDescent="0.45">
      <c r="A251">
        <v>16</v>
      </c>
      <c r="B251" t="s">
        <v>302</v>
      </c>
      <c r="C251" t="s">
        <v>303</v>
      </c>
      <c r="D251">
        <v>23</v>
      </c>
      <c r="E251" t="s">
        <v>341</v>
      </c>
      <c r="G251">
        <v>3</v>
      </c>
      <c r="H251">
        <v>1</v>
      </c>
      <c r="I251">
        <v>0</v>
      </c>
      <c r="J251" t="s">
        <v>342</v>
      </c>
      <c r="K251">
        <v>32</v>
      </c>
      <c r="L251">
        <v>11</v>
      </c>
      <c r="M251">
        <v>43</v>
      </c>
      <c r="N251" t="s">
        <v>341</v>
      </c>
      <c r="S251">
        <v>38</v>
      </c>
      <c r="T251">
        <v>381</v>
      </c>
    </row>
    <row r="252" spans="1:20" x14ac:dyDescent="0.45">
      <c r="A252">
        <v>16</v>
      </c>
      <c r="B252" t="s">
        <v>302</v>
      </c>
      <c r="C252" t="s">
        <v>303</v>
      </c>
      <c r="D252">
        <v>24</v>
      </c>
      <c r="E252" t="s">
        <v>343</v>
      </c>
      <c r="G252">
        <v>3</v>
      </c>
      <c r="H252">
        <v>0</v>
      </c>
      <c r="I252">
        <v>0</v>
      </c>
      <c r="K252">
        <v>17</v>
      </c>
      <c r="L252">
        <v>18</v>
      </c>
      <c r="M252">
        <v>35</v>
      </c>
      <c r="N252" t="s">
        <v>343</v>
      </c>
      <c r="S252">
        <v>38</v>
      </c>
      <c r="T252">
        <v>382</v>
      </c>
    </row>
    <row r="253" spans="1:20" x14ac:dyDescent="0.45">
      <c r="A253">
        <v>16</v>
      </c>
      <c r="B253" t="s">
        <v>302</v>
      </c>
      <c r="C253" t="s">
        <v>303</v>
      </c>
      <c r="D253">
        <v>24</v>
      </c>
      <c r="E253" t="s">
        <v>343</v>
      </c>
      <c r="G253">
        <v>3</v>
      </c>
      <c r="H253">
        <v>1</v>
      </c>
      <c r="I253" t="s">
        <v>96</v>
      </c>
      <c r="J253" t="s">
        <v>339</v>
      </c>
      <c r="K253">
        <v>7</v>
      </c>
      <c r="L253">
        <v>7</v>
      </c>
      <c r="M253">
        <v>14</v>
      </c>
      <c r="N253" t="s">
        <v>343</v>
      </c>
      <c r="S253">
        <v>38</v>
      </c>
      <c r="T253">
        <v>382</v>
      </c>
    </row>
    <row r="254" spans="1:20" x14ac:dyDescent="0.45">
      <c r="A254">
        <v>16</v>
      </c>
      <c r="B254" t="s">
        <v>302</v>
      </c>
      <c r="C254" t="s">
        <v>303</v>
      </c>
      <c r="D254">
        <v>24</v>
      </c>
      <c r="E254" t="s">
        <v>343</v>
      </c>
      <c r="G254">
        <v>3</v>
      </c>
      <c r="H254">
        <v>1</v>
      </c>
      <c r="I254" t="s">
        <v>98</v>
      </c>
      <c r="J254" t="s">
        <v>340</v>
      </c>
      <c r="K254">
        <v>8</v>
      </c>
      <c r="L254">
        <v>5</v>
      </c>
      <c r="M254">
        <v>13</v>
      </c>
      <c r="N254" t="s">
        <v>343</v>
      </c>
      <c r="S254">
        <v>38</v>
      </c>
      <c r="T254">
        <v>382</v>
      </c>
    </row>
    <row r="255" spans="1:20" x14ac:dyDescent="0.45">
      <c r="A255">
        <v>16</v>
      </c>
      <c r="B255" t="s">
        <v>302</v>
      </c>
      <c r="C255" t="s">
        <v>303</v>
      </c>
      <c r="D255">
        <v>25</v>
      </c>
      <c r="E255" t="s">
        <v>344</v>
      </c>
      <c r="G255">
        <v>2</v>
      </c>
      <c r="H255">
        <v>0</v>
      </c>
      <c r="I255">
        <v>0</v>
      </c>
      <c r="K255">
        <v>1</v>
      </c>
      <c r="L255">
        <v>4</v>
      </c>
      <c r="M255">
        <v>5</v>
      </c>
      <c r="N255" t="s">
        <v>344</v>
      </c>
      <c r="S255">
        <v>38</v>
      </c>
      <c r="T255">
        <v>383</v>
      </c>
    </row>
    <row r="256" spans="1:20" x14ac:dyDescent="0.45">
      <c r="A256">
        <v>16</v>
      </c>
      <c r="B256" t="s">
        <v>302</v>
      </c>
      <c r="C256" t="s">
        <v>303</v>
      </c>
      <c r="D256">
        <v>25</v>
      </c>
      <c r="E256" t="s">
        <v>344</v>
      </c>
      <c r="G256">
        <v>2</v>
      </c>
      <c r="H256">
        <v>1</v>
      </c>
      <c r="I256">
        <v>0</v>
      </c>
      <c r="J256" t="s">
        <v>320</v>
      </c>
      <c r="K256">
        <v>0</v>
      </c>
      <c r="L256">
        <v>1</v>
      </c>
      <c r="M256">
        <v>1</v>
      </c>
      <c r="N256" t="s">
        <v>344</v>
      </c>
      <c r="S256">
        <v>38</v>
      </c>
      <c r="T256">
        <v>383</v>
      </c>
    </row>
    <row r="257" spans="1:20" x14ac:dyDescent="0.45">
      <c r="A257">
        <v>16</v>
      </c>
      <c r="B257" t="s">
        <v>302</v>
      </c>
      <c r="C257" t="s">
        <v>303</v>
      </c>
      <c r="D257">
        <v>26</v>
      </c>
      <c r="E257" t="s">
        <v>345</v>
      </c>
      <c r="G257">
        <v>3</v>
      </c>
      <c r="H257">
        <v>0</v>
      </c>
      <c r="I257">
        <v>0</v>
      </c>
      <c r="K257">
        <v>0</v>
      </c>
      <c r="L257">
        <v>4</v>
      </c>
      <c r="M257">
        <v>4</v>
      </c>
      <c r="N257" t="s">
        <v>345</v>
      </c>
      <c r="S257">
        <v>38</v>
      </c>
      <c r="T257">
        <v>384</v>
      </c>
    </row>
    <row r="258" spans="1:20" x14ac:dyDescent="0.45">
      <c r="A258">
        <v>16</v>
      </c>
      <c r="B258" t="s">
        <v>302</v>
      </c>
      <c r="C258" t="s">
        <v>303</v>
      </c>
      <c r="D258">
        <v>26</v>
      </c>
      <c r="E258" t="s">
        <v>345</v>
      </c>
      <c r="G258">
        <v>3</v>
      </c>
      <c r="H258">
        <v>1</v>
      </c>
      <c r="I258" t="s">
        <v>96</v>
      </c>
      <c r="J258" t="s">
        <v>339</v>
      </c>
      <c r="K258">
        <v>1</v>
      </c>
      <c r="L258">
        <v>2</v>
      </c>
      <c r="M258">
        <v>3</v>
      </c>
      <c r="N258" t="s">
        <v>345</v>
      </c>
      <c r="S258">
        <v>38</v>
      </c>
      <c r="T258">
        <v>384</v>
      </c>
    </row>
    <row r="259" spans="1:20" x14ac:dyDescent="0.45">
      <c r="A259">
        <v>16</v>
      </c>
      <c r="B259" t="s">
        <v>302</v>
      </c>
      <c r="C259" t="s">
        <v>303</v>
      </c>
      <c r="D259">
        <v>27</v>
      </c>
      <c r="E259" t="s">
        <v>346</v>
      </c>
      <c r="G259">
        <v>2</v>
      </c>
      <c r="H259">
        <v>0</v>
      </c>
      <c r="I259">
        <v>0</v>
      </c>
      <c r="K259">
        <v>3</v>
      </c>
      <c r="L259">
        <v>4</v>
      </c>
      <c r="M259">
        <v>7</v>
      </c>
      <c r="N259" t="s">
        <v>346</v>
      </c>
      <c r="S259">
        <v>38</v>
      </c>
      <c r="T259">
        <v>385</v>
      </c>
    </row>
    <row r="260" spans="1:20" x14ac:dyDescent="0.45">
      <c r="A260">
        <v>16</v>
      </c>
      <c r="B260" t="s">
        <v>302</v>
      </c>
      <c r="C260" t="s">
        <v>303</v>
      </c>
      <c r="D260">
        <v>27</v>
      </c>
      <c r="E260" t="s">
        <v>346</v>
      </c>
      <c r="G260">
        <v>2</v>
      </c>
      <c r="H260">
        <v>1</v>
      </c>
      <c r="I260">
        <v>0</v>
      </c>
      <c r="J260" t="s">
        <v>347</v>
      </c>
      <c r="K260">
        <v>3</v>
      </c>
      <c r="L260">
        <v>5</v>
      </c>
      <c r="M260">
        <v>8</v>
      </c>
      <c r="N260" t="s">
        <v>346</v>
      </c>
      <c r="S260">
        <v>38</v>
      </c>
      <c r="T260">
        <v>385</v>
      </c>
    </row>
    <row r="261" spans="1:20" x14ac:dyDescent="0.45">
      <c r="A261">
        <v>16</v>
      </c>
      <c r="B261" t="s">
        <v>302</v>
      </c>
      <c r="C261" t="s">
        <v>303</v>
      </c>
      <c r="D261">
        <v>28</v>
      </c>
      <c r="E261" t="s">
        <v>348</v>
      </c>
      <c r="G261">
        <v>3</v>
      </c>
      <c r="H261">
        <v>0</v>
      </c>
      <c r="I261">
        <v>0</v>
      </c>
      <c r="K261">
        <v>16</v>
      </c>
      <c r="L261">
        <v>26</v>
      </c>
      <c r="M261">
        <v>42</v>
      </c>
      <c r="N261" t="s">
        <v>348</v>
      </c>
      <c r="S261">
        <v>38</v>
      </c>
      <c r="T261">
        <v>386</v>
      </c>
    </row>
    <row r="262" spans="1:20" x14ac:dyDescent="0.45">
      <c r="A262">
        <v>16</v>
      </c>
      <c r="B262" t="s">
        <v>302</v>
      </c>
      <c r="C262" t="s">
        <v>303</v>
      </c>
      <c r="D262">
        <v>28</v>
      </c>
      <c r="E262" t="s">
        <v>348</v>
      </c>
      <c r="G262">
        <v>3</v>
      </c>
      <c r="H262">
        <v>1</v>
      </c>
      <c r="I262" t="s">
        <v>96</v>
      </c>
      <c r="J262" t="s">
        <v>339</v>
      </c>
      <c r="K262">
        <v>8</v>
      </c>
      <c r="L262">
        <v>8</v>
      </c>
      <c r="M262">
        <v>16</v>
      </c>
      <c r="N262" t="s">
        <v>348</v>
      </c>
      <c r="S262">
        <v>38</v>
      </c>
      <c r="T262">
        <v>386</v>
      </c>
    </row>
    <row r="263" spans="1:20" x14ac:dyDescent="0.45">
      <c r="A263">
        <v>16</v>
      </c>
      <c r="B263" t="s">
        <v>302</v>
      </c>
      <c r="C263" t="s">
        <v>303</v>
      </c>
      <c r="D263">
        <v>28</v>
      </c>
      <c r="E263" t="s">
        <v>348</v>
      </c>
      <c r="G263">
        <v>3</v>
      </c>
      <c r="H263">
        <v>1</v>
      </c>
      <c r="I263" t="s">
        <v>98</v>
      </c>
      <c r="J263" t="s">
        <v>340</v>
      </c>
      <c r="K263">
        <v>14</v>
      </c>
      <c r="L263">
        <v>6</v>
      </c>
      <c r="M263">
        <v>20</v>
      </c>
      <c r="N263" t="s">
        <v>348</v>
      </c>
      <c r="S263">
        <v>38</v>
      </c>
      <c r="T263">
        <v>386</v>
      </c>
    </row>
    <row r="264" spans="1:20" x14ac:dyDescent="0.45">
      <c r="A264">
        <v>16</v>
      </c>
      <c r="B264" t="s">
        <v>302</v>
      </c>
      <c r="C264" t="s">
        <v>303</v>
      </c>
      <c r="D264">
        <v>29</v>
      </c>
      <c r="E264" t="s">
        <v>349</v>
      </c>
      <c r="G264">
        <v>2</v>
      </c>
      <c r="H264">
        <v>0</v>
      </c>
      <c r="I264">
        <v>0</v>
      </c>
      <c r="K264">
        <v>8</v>
      </c>
      <c r="L264">
        <v>11</v>
      </c>
      <c r="M264">
        <v>19</v>
      </c>
      <c r="N264" t="s">
        <v>350</v>
      </c>
      <c r="S264">
        <v>38</v>
      </c>
      <c r="T264">
        <v>387</v>
      </c>
    </row>
    <row r="265" spans="1:20" x14ac:dyDescent="0.45">
      <c r="A265">
        <v>16</v>
      </c>
      <c r="B265" t="s">
        <v>302</v>
      </c>
      <c r="C265" t="s">
        <v>303</v>
      </c>
      <c r="D265">
        <v>29</v>
      </c>
      <c r="E265" t="s">
        <v>349</v>
      </c>
      <c r="G265">
        <v>2</v>
      </c>
      <c r="H265">
        <v>1</v>
      </c>
      <c r="I265">
        <v>0</v>
      </c>
      <c r="J265" t="s">
        <v>351</v>
      </c>
      <c r="K265">
        <v>8</v>
      </c>
      <c r="L265">
        <v>19</v>
      </c>
      <c r="M265">
        <v>27</v>
      </c>
      <c r="N265" t="s">
        <v>350</v>
      </c>
      <c r="S265">
        <v>38</v>
      </c>
      <c r="T265">
        <v>387</v>
      </c>
    </row>
    <row r="266" spans="1:20" x14ac:dyDescent="0.45">
      <c r="A266">
        <v>16</v>
      </c>
      <c r="B266" t="s">
        <v>302</v>
      </c>
      <c r="C266" t="s">
        <v>303</v>
      </c>
      <c r="D266">
        <v>30</v>
      </c>
      <c r="E266" t="s">
        <v>352</v>
      </c>
      <c r="G266">
        <v>1</v>
      </c>
      <c r="H266">
        <v>1</v>
      </c>
      <c r="I266">
        <v>0</v>
      </c>
      <c r="J266" t="s">
        <v>327</v>
      </c>
      <c r="K266">
        <v>1</v>
      </c>
      <c r="L266">
        <v>0</v>
      </c>
      <c r="M266">
        <v>1</v>
      </c>
      <c r="N266" t="s">
        <v>352</v>
      </c>
      <c r="S266">
        <v>38</v>
      </c>
      <c r="T266">
        <v>388</v>
      </c>
    </row>
    <row r="267" spans="1:20" x14ac:dyDescent="0.45">
      <c r="A267">
        <v>17</v>
      </c>
      <c r="B267" t="s">
        <v>353</v>
      </c>
      <c r="C267" t="s">
        <v>354</v>
      </c>
      <c r="D267">
        <v>1</v>
      </c>
      <c r="E267" t="s">
        <v>355</v>
      </c>
      <c r="G267">
        <v>3</v>
      </c>
      <c r="H267">
        <v>1</v>
      </c>
      <c r="I267">
        <v>0</v>
      </c>
      <c r="J267" t="s">
        <v>356</v>
      </c>
      <c r="K267">
        <v>5</v>
      </c>
      <c r="L267">
        <v>0</v>
      </c>
      <c r="M267">
        <v>5</v>
      </c>
      <c r="N267" t="s">
        <v>355</v>
      </c>
      <c r="S267">
        <v>39</v>
      </c>
      <c r="T267">
        <v>501</v>
      </c>
    </row>
    <row r="268" spans="1:20" x14ac:dyDescent="0.45">
      <c r="A268">
        <v>17</v>
      </c>
      <c r="B268" t="s">
        <v>353</v>
      </c>
      <c r="C268" t="s">
        <v>354</v>
      </c>
      <c r="D268">
        <v>1</v>
      </c>
      <c r="E268" t="s">
        <v>355</v>
      </c>
      <c r="G268">
        <v>3</v>
      </c>
      <c r="H268">
        <v>2</v>
      </c>
      <c r="I268">
        <v>0</v>
      </c>
      <c r="J268" t="s">
        <v>357</v>
      </c>
      <c r="K268">
        <v>2</v>
      </c>
      <c r="L268">
        <v>1</v>
      </c>
      <c r="M268">
        <v>3</v>
      </c>
      <c r="N268" t="s">
        <v>355</v>
      </c>
      <c r="S268">
        <v>39</v>
      </c>
      <c r="T268">
        <v>501</v>
      </c>
    </row>
    <row r="269" spans="1:20" x14ac:dyDescent="0.45">
      <c r="A269">
        <v>17</v>
      </c>
      <c r="B269" t="s">
        <v>353</v>
      </c>
      <c r="C269" t="s">
        <v>354</v>
      </c>
      <c r="D269">
        <v>1</v>
      </c>
      <c r="E269" t="s">
        <v>355</v>
      </c>
      <c r="G269">
        <v>3</v>
      </c>
      <c r="H269">
        <v>3</v>
      </c>
      <c r="I269">
        <v>0</v>
      </c>
      <c r="J269" t="s">
        <v>358</v>
      </c>
      <c r="K269">
        <v>1</v>
      </c>
      <c r="L269">
        <v>0</v>
      </c>
      <c r="M269">
        <v>1</v>
      </c>
      <c r="N269" t="s">
        <v>355</v>
      </c>
      <c r="S269">
        <v>39</v>
      </c>
      <c r="T269">
        <v>501</v>
      </c>
    </row>
    <row r="270" spans="1:20" x14ac:dyDescent="0.45">
      <c r="A270">
        <v>17</v>
      </c>
      <c r="B270" t="s">
        <v>353</v>
      </c>
      <c r="C270" t="s">
        <v>354</v>
      </c>
      <c r="D270">
        <v>2</v>
      </c>
      <c r="E270" t="s">
        <v>359</v>
      </c>
      <c r="G270">
        <v>3</v>
      </c>
      <c r="H270">
        <v>1</v>
      </c>
      <c r="I270">
        <v>0</v>
      </c>
      <c r="J270" t="s">
        <v>356</v>
      </c>
      <c r="K270">
        <v>3</v>
      </c>
      <c r="L270">
        <v>0</v>
      </c>
      <c r="M270">
        <v>3</v>
      </c>
      <c r="N270" t="s">
        <v>359</v>
      </c>
      <c r="S270">
        <v>39</v>
      </c>
      <c r="T270">
        <v>502</v>
      </c>
    </row>
    <row r="271" spans="1:20" x14ac:dyDescent="0.45">
      <c r="A271">
        <v>17</v>
      </c>
      <c r="B271" t="s">
        <v>353</v>
      </c>
      <c r="C271" t="s">
        <v>354</v>
      </c>
      <c r="D271">
        <v>2</v>
      </c>
      <c r="E271" t="s">
        <v>359</v>
      </c>
      <c r="G271">
        <v>3</v>
      </c>
      <c r="H271">
        <v>2</v>
      </c>
      <c r="I271">
        <v>0</v>
      </c>
      <c r="J271" t="s">
        <v>357</v>
      </c>
      <c r="K271">
        <v>5</v>
      </c>
      <c r="L271">
        <v>0</v>
      </c>
      <c r="M271">
        <v>5</v>
      </c>
      <c r="N271" t="s">
        <v>359</v>
      </c>
      <c r="S271">
        <v>39</v>
      </c>
      <c r="T271">
        <v>502</v>
      </c>
    </row>
    <row r="272" spans="1:20" x14ac:dyDescent="0.45">
      <c r="A272">
        <v>17</v>
      </c>
      <c r="B272" t="s">
        <v>353</v>
      </c>
      <c r="C272" t="s">
        <v>354</v>
      </c>
      <c r="D272">
        <v>2</v>
      </c>
      <c r="E272" t="s">
        <v>359</v>
      </c>
      <c r="G272">
        <v>3</v>
      </c>
      <c r="H272">
        <v>3</v>
      </c>
      <c r="I272">
        <v>0</v>
      </c>
      <c r="J272" t="s">
        <v>358</v>
      </c>
      <c r="K272">
        <v>4</v>
      </c>
      <c r="L272">
        <v>1</v>
      </c>
      <c r="M272">
        <v>5</v>
      </c>
      <c r="N272" t="s">
        <v>359</v>
      </c>
      <c r="S272">
        <v>39</v>
      </c>
      <c r="T272">
        <v>502</v>
      </c>
    </row>
    <row r="273" spans="1:20" x14ac:dyDescent="0.45">
      <c r="A273">
        <v>17</v>
      </c>
      <c r="B273" t="s">
        <v>353</v>
      </c>
      <c r="C273" t="s">
        <v>354</v>
      </c>
      <c r="D273">
        <v>3</v>
      </c>
      <c r="E273" t="s">
        <v>360</v>
      </c>
      <c r="G273">
        <v>3</v>
      </c>
      <c r="H273">
        <v>1</v>
      </c>
      <c r="I273">
        <v>0</v>
      </c>
      <c r="J273" t="s">
        <v>356</v>
      </c>
      <c r="K273">
        <v>3</v>
      </c>
      <c r="L273">
        <v>4</v>
      </c>
      <c r="M273">
        <v>7</v>
      </c>
      <c r="N273" t="s">
        <v>360</v>
      </c>
      <c r="S273">
        <v>39</v>
      </c>
      <c r="T273">
        <v>503</v>
      </c>
    </row>
    <row r="274" spans="1:20" x14ac:dyDescent="0.45">
      <c r="A274">
        <v>17</v>
      </c>
      <c r="B274" t="s">
        <v>353</v>
      </c>
      <c r="C274" t="s">
        <v>354</v>
      </c>
      <c r="D274">
        <v>3</v>
      </c>
      <c r="E274" t="s">
        <v>360</v>
      </c>
      <c r="G274">
        <v>3</v>
      </c>
      <c r="H274">
        <v>2</v>
      </c>
      <c r="I274">
        <v>0</v>
      </c>
      <c r="J274" t="s">
        <v>357</v>
      </c>
      <c r="K274">
        <v>4</v>
      </c>
      <c r="L274">
        <v>5</v>
      </c>
      <c r="M274">
        <v>9</v>
      </c>
      <c r="N274" t="s">
        <v>360</v>
      </c>
      <c r="S274">
        <v>39</v>
      </c>
      <c r="T274">
        <v>503</v>
      </c>
    </row>
    <row r="275" spans="1:20" x14ac:dyDescent="0.45">
      <c r="A275">
        <v>17</v>
      </c>
      <c r="B275" t="s">
        <v>353</v>
      </c>
      <c r="C275" t="s">
        <v>354</v>
      </c>
      <c r="D275">
        <v>3</v>
      </c>
      <c r="E275" t="s">
        <v>360</v>
      </c>
      <c r="G275">
        <v>3</v>
      </c>
      <c r="H275">
        <v>3</v>
      </c>
      <c r="I275">
        <v>0</v>
      </c>
      <c r="J275" t="s">
        <v>358</v>
      </c>
      <c r="K275">
        <v>5</v>
      </c>
      <c r="L275">
        <v>3</v>
      </c>
      <c r="M275">
        <v>8</v>
      </c>
      <c r="N275" t="s">
        <v>360</v>
      </c>
      <c r="S275">
        <v>39</v>
      </c>
      <c r="T275">
        <v>503</v>
      </c>
    </row>
    <row r="276" spans="1:20" x14ac:dyDescent="0.45">
      <c r="A276">
        <v>17</v>
      </c>
      <c r="B276" t="s">
        <v>353</v>
      </c>
      <c r="C276" t="s">
        <v>354</v>
      </c>
      <c r="D276">
        <v>4</v>
      </c>
      <c r="E276" t="s">
        <v>361</v>
      </c>
      <c r="G276">
        <v>3</v>
      </c>
      <c r="H276">
        <v>1</v>
      </c>
      <c r="I276">
        <v>0</v>
      </c>
      <c r="J276" t="s">
        <v>356</v>
      </c>
      <c r="K276">
        <v>3</v>
      </c>
      <c r="L276">
        <v>1</v>
      </c>
      <c r="M276">
        <v>4</v>
      </c>
      <c r="N276" t="s">
        <v>362</v>
      </c>
      <c r="S276">
        <v>39</v>
      </c>
      <c r="T276">
        <v>504</v>
      </c>
    </row>
    <row r="277" spans="1:20" x14ac:dyDescent="0.45">
      <c r="A277">
        <v>17</v>
      </c>
      <c r="B277" t="s">
        <v>353</v>
      </c>
      <c r="C277" t="s">
        <v>354</v>
      </c>
      <c r="D277">
        <v>4</v>
      </c>
      <c r="E277" t="s">
        <v>361</v>
      </c>
      <c r="G277">
        <v>3</v>
      </c>
      <c r="H277">
        <v>2</v>
      </c>
      <c r="I277">
        <v>0</v>
      </c>
      <c r="J277" t="s">
        <v>357</v>
      </c>
      <c r="K277">
        <v>3</v>
      </c>
      <c r="L277">
        <v>0</v>
      </c>
      <c r="M277">
        <v>3</v>
      </c>
      <c r="N277" t="s">
        <v>362</v>
      </c>
      <c r="S277">
        <v>39</v>
      </c>
      <c r="T277">
        <v>504</v>
      </c>
    </row>
    <row r="278" spans="1:20" x14ac:dyDescent="0.45">
      <c r="A278">
        <v>17</v>
      </c>
      <c r="B278" t="s">
        <v>353</v>
      </c>
      <c r="C278" t="s">
        <v>354</v>
      </c>
      <c r="D278">
        <v>5</v>
      </c>
      <c r="E278" t="s">
        <v>363</v>
      </c>
      <c r="G278">
        <v>3</v>
      </c>
      <c r="H278">
        <v>1</v>
      </c>
      <c r="I278">
        <v>0</v>
      </c>
      <c r="J278" t="s">
        <v>356</v>
      </c>
      <c r="K278">
        <v>7</v>
      </c>
      <c r="L278">
        <v>0</v>
      </c>
      <c r="M278">
        <v>7</v>
      </c>
      <c r="N278" t="s">
        <v>364</v>
      </c>
      <c r="S278">
        <v>39</v>
      </c>
      <c r="T278">
        <v>505</v>
      </c>
    </row>
    <row r="279" spans="1:20" x14ac:dyDescent="0.45">
      <c r="A279">
        <v>17</v>
      </c>
      <c r="B279" t="s">
        <v>353</v>
      </c>
      <c r="C279" t="s">
        <v>354</v>
      </c>
      <c r="D279">
        <v>5</v>
      </c>
      <c r="E279" t="s">
        <v>363</v>
      </c>
      <c r="G279">
        <v>3</v>
      </c>
      <c r="H279">
        <v>3</v>
      </c>
      <c r="I279">
        <v>0</v>
      </c>
      <c r="J279" t="s">
        <v>358</v>
      </c>
      <c r="K279">
        <v>1</v>
      </c>
      <c r="L279">
        <v>0</v>
      </c>
      <c r="M279">
        <v>1</v>
      </c>
      <c r="N279" t="s">
        <v>364</v>
      </c>
      <c r="S279">
        <v>39</v>
      </c>
      <c r="T279">
        <v>505</v>
      </c>
    </row>
    <row r="280" spans="1:20" x14ac:dyDescent="0.45">
      <c r="A280">
        <v>17</v>
      </c>
      <c r="B280" t="s">
        <v>353</v>
      </c>
      <c r="C280" t="s">
        <v>354</v>
      </c>
      <c r="D280">
        <v>6</v>
      </c>
      <c r="E280" t="s">
        <v>365</v>
      </c>
      <c r="G280">
        <v>3</v>
      </c>
      <c r="H280">
        <v>1</v>
      </c>
      <c r="I280">
        <v>0</v>
      </c>
      <c r="J280" t="s">
        <v>356</v>
      </c>
      <c r="K280">
        <v>2</v>
      </c>
      <c r="L280">
        <v>1</v>
      </c>
      <c r="M280">
        <v>3</v>
      </c>
      <c r="N280" t="s">
        <v>366</v>
      </c>
      <c r="S280">
        <v>39</v>
      </c>
      <c r="T280">
        <v>506</v>
      </c>
    </row>
    <row r="281" spans="1:20" x14ac:dyDescent="0.45">
      <c r="A281">
        <v>17</v>
      </c>
      <c r="B281" t="s">
        <v>353</v>
      </c>
      <c r="C281" t="s">
        <v>354</v>
      </c>
      <c r="D281">
        <v>6</v>
      </c>
      <c r="E281" t="s">
        <v>365</v>
      </c>
      <c r="G281">
        <v>3</v>
      </c>
      <c r="H281">
        <v>2</v>
      </c>
      <c r="I281">
        <v>0</v>
      </c>
      <c r="J281" t="s">
        <v>357</v>
      </c>
      <c r="K281">
        <v>0</v>
      </c>
      <c r="L281">
        <v>2</v>
      </c>
      <c r="M281">
        <v>2</v>
      </c>
      <c r="N281" t="s">
        <v>366</v>
      </c>
      <c r="S281">
        <v>39</v>
      </c>
      <c r="T281">
        <v>506</v>
      </c>
    </row>
    <row r="282" spans="1:20" x14ac:dyDescent="0.45">
      <c r="A282">
        <v>17</v>
      </c>
      <c r="B282" t="s">
        <v>353</v>
      </c>
      <c r="C282" t="s">
        <v>354</v>
      </c>
      <c r="D282">
        <v>6</v>
      </c>
      <c r="E282" t="s">
        <v>365</v>
      </c>
      <c r="G282">
        <v>3</v>
      </c>
      <c r="H282">
        <v>3</v>
      </c>
      <c r="I282">
        <v>0</v>
      </c>
      <c r="J282" t="s">
        <v>358</v>
      </c>
      <c r="K282">
        <v>0</v>
      </c>
      <c r="L282">
        <v>1</v>
      </c>
      <c r="M282">
        <v>1</v>
      </c>
      <c r="N282" t="s">
        <v>366</v>
      </c>
      <c r="S282">
        <v>39</v>
      </c>
      <c r="T282">
        <v>506</v>
      </c>
    </row>
  </sheetData>
  <autoFilter ref="A1:T1"/>
  <sortState ref="A2:T282">
    <sortCondition ref="A2:A282"/>
    <sortCondition ref="D2:D282"/>
  </sortState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opLeftCell="A27" workbookViewId="0">
      <selection activeCell="A37" sqref="A37"/>
    </sheetView>
  </sheetViews>
  <sheetFormatPr defaultRowHeight="18" x14ac:dyDescent="0.45"/>
  <sheetData>
    <row r="1" spans="1:3" x14ac:dyDescent="0.45">
      <c r="A1" t="s">
        <v>9</v>
      </c>
    </row>
    <row r="2" spans="1:3" x14ac:dyDescent="0.45">
      <c r="A2" t="s">
        <v>97</v>
      </c>
      <c r="C2" t="str">
        <f>"INSERT INTO `admin_tbl`(`admin_id`, `name`, `mail`, `password`, `image`, `role_id`) VALUES (null,'"&amp;A2&amp;"','nishino@asojuku.ac.jp','','noimage.jpg',1);"</f>
        <v>INSERT INTO `admin_tbl`(`admin_id`, `name`, `mail`, `password`, `image`, `role_id`) VALUES (null,'佐々木　美恵','nishino@asojuku.ac.jp','','noimage.jpg',1);</v>
      </c>
    </row>
    <row r="3" spans="1:3" x14ac:dyDescent="0.45">
      <c r="A3" t="s">
        <v>99</v>
      </c>
      <c r="C3" t="str">
        <f t="shared" ref="C3:C66" si="0">"INSERT INTO `admin_tbl`(`admin_id`, `name`, `mail`, `password`, `image`, `role_id`) VALUES (null,'"&amp;A3&amp;"','nishino@asojuku.ac.jp','','noimage.jpg',1);"</f>
        <v>INSERT INTO `admin_tbl`(`admin_id`, `name`, `mail`, `password`, `image`, `role_id`) VALUES (null,'藤本　清貴','nishino@asojuku.ac.jp','','noimage.jpg',1);</v>
      </c>
    </row>
    <row r="4" spans="1:3" x14ac:dyDescent="0.45">
      <c r="A4" t="s">
        <v>100</v>
      </c>
      <c r="C4" t="str">
        <f t="shared" si="0"/>
        <v>INSERT INTO `admin_tbl`(`admin_id`, `name`, `mail`, `password`, `image`, `role_id`) VALUES (null,'下假屋　珠美','nishino@asojuku.ac.jp','','noimage.jpg',1);</v>
      </c>
    </row>
    <row r="5" spans="1:3" x14ac:dyDescent="0.45">
      <c r="A5" t="s">
        <v>105</v>
      </c>
      <c r="C5" t="str">
        <f t="shared" si="0"/>
        <v>INSERT INTO `admin_tbl`(`admin_id`, `name`, `mail`, `password`, `image`, `role_id`) VALUES (null,'姫嶋　幸子','nishino@asojuku.ac.jp','','noimage.jpg',1);</v>
      </c>
    </row>
    <row r="6" spans="1:3" x14ac:dyDescent="0.45">
      <c r="A6" t="s">
        <v>102</v>
      </c>
      <c r="C6" t="str">
        <f t="shared" si="0"/>
        <v>INSERT INTO `admin_tbl`(`admin_id`, `name`, `mail`, `password`, `image`, `role_id`) VALUES (null,'山田　奈々瀬','nishino@asojuku.ac.jp','','noimage.jpg',1);</v>
      </c>
    </row>
    <row r="7" spans="1:3" x14ac:dyDescent="0.45">
      <c r="A7" t="s">
        <v>103</v>
      </c>
      <c r="C7" t="str">
        <f t="shared" si="0"/>
        <v>INSERT INTO `admin_tbl`(`admin_id`, `name`, `mail`, `password`, `image`, `role_id`) VALUES (null,'新田　覚','nishino@asojuku.ac.jp','','noimage.jpg',1);</v>
      </c>
    </row>
    <row r="8" spans="1:3" x14ac:dyDescent="0.45">
      <c r="A8" t="s">
        <v>107</v>
      </c>
      <c r="C8" t="str">
        <f t="shared" si="0"/>
        <v>INSERT INTO `admin_tbl`(`admin_id`, `name`, `mail`, `password`, `image`, `role_id`) VALUES (null,'寺﨑　葉子','nishino@asojuku.ac.jp','','noimage.jpg',1);</v>
      </c>
    </row>
    <row r="9" spans="1:3" x14ac:dyDescent="0.45">
      <c r="A9" t="s">
        <v>108</v>
      </c>
      <c r="C9" t="str">
        <f t="shared" si="0"/>
        <v>INSERT INTO `admin_tbl`(`admin_id`, `name`, `mail`, `password`, `image`, `role_id`) VALUES (null,'田中　雅彦','nishino@asojuku.ac.jp','','noimage.jpg',1);</v>
      </c>
    </row>
    <row r="10" spans="1:3" x14ac:dyDescent="0.45">
      <c r="A10" t="s">
        <v>109</v>
      </c>
      <c r="C10" t="str">
        <f t="shared" si="0"/>
        <v>INSERT INTO `admin_tbl`(`admin_id`, `name`, `mail`, `password`, `image`, `role_id`) VALUES (null,'福永　沙耶花','nishino@asojuku.ac.jp','','noimage.jpg',1);</v>
      </c>
    </row>
    <row r="11" spans="1:3" x14ac:dyDescent="0.45">
      <c r="A11" t="s">
        <v>93</v>
      </c>
      <c r="C11" t="str">
        <f t="shared" si="0"/>
        <v>INSERT INTO `admin_tbl`(`admin_id`, `name`, `mail`, `password`, `image`, `role_id`) VALUES (null,'田中　陽子','nishino@asojuku.ac.jp','','noimage.jpg',1);</v>
      </c>
    </row>
    <row r="12" spans="1:3" x14ac:dyDescent="0.45">
      <c r="A12" t="s">
        <v>94</v>
      </c>
      <c r="C12" t="str">
        <f t="shared" si="0"/>
        <v>INSERT INTO `admin_tbl`(`admin_id`, `name`, `mail`, `password`, `image`, `role_id`) VALUES (null,'瀬崎　美佐緒','nishino@asojuku.ac.jp','','noimage.jpg',1);</v>
      </c>
    </row>
    <row r="13" spans="1:3" x14ac:dyDescent="0.45">
      <c r="A13" t="s">
        <v>25</v>
      </c>
      <c r="C13" t="str">
        <f t="shared" si="0"/>
        <v>INSERT INTO `admin_tbl`(`admin_id`, `name`, `mail`, `password`, `image`, `role_id`) VALUES (null,'志水　徹','nishino@asojuku.ac.jp','','noimage.jpg',1);</v>
      </c>
    </row>
    <row r="14" spans="1:3" x14ac:dyDescent="0.45">
      <c r="A14" t="s">
        <v>27</v>
      </c>
      <c r="C14" t="str">
        <f t="shared" si="0"/>
        <v>INSERT INTO `admin_tbl`(`admin_id`, `name`, `mail`, `password`, `image`, `role_id`) VALUES (null,'西宮　颯','nishino@asojuku.ac.jp','','noimage.jpg',1);</v>
      </c>
    </row>
    <row r="15" spans="1:3" x14ac:dyDescent="0.45">
      <c r="A15" t="s">
        <v>31</v>
      </c>
      <c r="C15" t="str">
        <f t="shared" si="0"/>
        <v>INSERT INTO `admin_tbl`(`admin_id`, `name`, `mail`, `password`, `image`, `role_id`) VALUES (null,'藤澤　昌聡','nishino@asojuku.ac.jp','','noimage.jpg',1);</v>
      </c>
    </row>
    <row r="16" spans="1:3" x14ac:dyDescent="0.45">
      <c r="A16" t="s">
        <v>33</v>
      </c>
      <c r="C16" t="str">
        <f t="shared" si="0"/>
        <v>INSERT INTO `admin_tbl`(`admin_id`, `name`, `mail`, `password`, `image`, `role_id`) VALUES (null,'手嶋　隆之','nishino@asojuku.ac.jp','','noimage.jpg',1);</v>
      </c>
    </row>
    <row r="17" spans="1:3" x14ac:dyDescent="0.45">
      <c r="A17" t="s">
        <v>37</v>
      </c>
      <c r="C17" t="str">
        <f t="shared" si="0"/>
        <v>INSERT INTO `admin_tbl`(`admin_id`, `name`, `mail`, `password`, `image`, `role_id`) VALUES (null,'北島　仁宇','nishino@asojuku.ac.jp','','noimage.jpg',1);</v>
      </c>
    </row>
    <row r="18" spans="1:3" x14ac:dyDescent="0.45">
      <c r="A18" t="s">
        <v>39</v>
      </c>
      <c r="C18" t="str">
        <f t="shared" si="0"/>
        <v>INSERT INTO `admin_tbl`(`admin_id`, `name`, `mail`, `password`, `image`, `role_id`) VALUES (null,'久保山　大地','nishino@asojuku.ac.jp','','noimage.jpg',1);</v>
      </c>
    </row>
    <row r="19" spans="1:3" x14ac:dyDescent="0.45">
      <c r="A19" t="s">
        <v>43</v>
      </c>
      <c r="C19" t="str">
        <f t="shared" si="0"/>
        <v>INSERT INTO `admin_tbl`(`admin_id`, `name`, `mail`, `password`, `image`, `role_id`) VALUES (null,'久家　政人','nishino@asojuku.ac.jp','','noimage.jpg',1);</v>
      </c>
    </row>
    <row r="20" spans="1:3" x14ac:dyDescent="0.45">
      <c r="A20" t="s">
        <v>50</v>
      </c>
      <c r="C20" t="str">
        <f t="shared" si="0"/>
        <v>INSERT INTO `admin_tbl`(`admin_id`, `name`, `mail`, `password`, `image`, `role_id`) VALUES (null,'今村　美穂','nishino@asojuku.ac.jp','','noimage.jpg',1);</v>
      </c>
    </row>
    <row r="21" spans="1:3" x14ac:dyDescent="0.45">
      <c r="A21" t="s">
        <v>52</v>
      </c>
      <c r="C21" t="str">
        <f t="shared" si="0"/>
        <v>INSERT INTO `admin_tbl`(`admin_id`, `name`, `mail`, `password`, `image`, `role_id`) VALUES (null,'毛利　俊司','nishino@asojuku.ac.jp','','noimage.jpg',1);</v>
      </c>
    </row>
    <row r="22" spans="1:3" x14ac:dyDescent="0.45">
      <c r="A22" t="s">
        <v>54</v>
      </c>
      <c r="C22" t="str">
        <f t="shared" si="0"/>
        <v>INSERT INTO `admin_tbl`(`admin_id`, `name`, `mail`, `password`, `image`, `role_id`) VALUES (null,'奥野　広成','nishino@asojuku.ac.jp','','noimage.jpg',1);</v>
      </c>
    </row>
    <row r="23" spans="1:3" x14ac:dyDescent="0.45">
      <c r="A23" t="s">
        <v>56</v>
      </c>
      <c r="C23" t="str">
        <f t="shared" si="0"/>
        <v>INSERT INTO `admin_tbl`(`admin_id`, `name`, `mail`, `password`, `image`, `role_id`) VALUES (null,'小井手　武治','nishino@asojuku.ac.jp','','noimage.jpg',1);</v>
      </c>
    </row>
    <row r="24" spans="1:3" x14ac:dyDescent="0.45">
      <c r="A24" t="s">
        <v>58</v>
      </c>
      <c r="C24" t="str">
        <f t="shared" si="0"/>
        <v>INSERT INTO `admin_tbl`(`admin_id`, `name`, `mail`, `password`, `image`, `role_id`) VALUES (null,'村上　香代','nishino@asojuku.ac.jp','','noimage.jpg',1);</v>
      </c>
    </row>
    <row r="25" spans="1:3" x14ac:dyDescent="0.45">
      <c r="A25" t="s">
        <v>60</v>
      </c>
      <c r="C25" t="str">
        <f t="shared" si="0"/>
        <v>INSERT INTO `admin_tbl`(`admin_id`, `name`, `mail`, `password`, `image`, `role_id`) VALUES (null,'川野　啓祐','nishino@asojuku.ac.jp','','noimage.jpg',1);</v>
      </c>
    </row>
    <row r="26" spans="1:3" x14ac:dyDescent="0.45">
      <c r="A26" t="s">
        <v>62</v>
      </c>
      <c r="C26" t="str">
        <f t="shared" si="0"/>
        <v>INSERT INTO `admin_tbl`(`admin_id`, `name`, `mail`, `password`, `image`, `role_id`) VALUES (null,'前園　勝稔','nishino@asojuku.ac.jp','','noimage.jpg',1);</v>
      </c>
    </row>
    <row r="27" spans="1:3" x14ac:dyDescent="0.45">
      <c r="A27" t="s">
        <v>64</v>
      </c>
      <c r="C27" t="str">
        <f t="shared" si="0"/>
        <v>INSERT INTO `admin_tbl`(`admin_id`, `name`, `mail`, `password`, `image`, `role_id`) VALUES (null,'野馬 克則','nishino@asojuku.ac.jp','','noimage.jpg',1);</v>
      </c>
    </row>
    <row r="28" spans="1:3" x14ac:dyDescent="0.45">
      <c r="A28" t="s">
        <v>67</v>
      </c>
      <c r="C28" t="str">
        <f t="shared" si="0"/>
        <v>INSERT INTO `admin_tbl`(`admin_id`, `name`, `mail`, `password`, `image`, `role_id`) VALUES (null,'香川　文紀','nishino@asojuku.ac.jp','','noimage.jpg',1);</v>
      </c>
    </row>
    <row r="29" spans="1:3" x14ac:dyDescent="0.45">
      <c r="A29" t="s">
        <v>69</v>
      </c>
      <c r="C29" t="str">
        <f t="shared" si="0"/>
        <v>INSERT INTO `admin_tbl`(`admin_id`, `name`, `mail`, `password`, `image`, `role_id`) VALUES (null,'正路　文德','nishino@asojuku.ac.jp','','noimage.jpg',1);</v>
      </c>
    </row>
    <row r="30" spans="1:3" x14ac:dyDescent="0.45">
      <c r="A30" t="s">
        <v>71</v>
      </c>
      <c r="C30" t="str">
        <f t="shared" si="0"/>
        <v>INSERT INTO `admin_tbl`(`admin_id`, `name`, `mail`, `password`, `image`, `role_id`) VALUES (null,'高橋　政博','nishino@asojuku.ac.jp','','noimage.jpg',1);</v>
      </c>
    </row>
    <row r="31" spans="1:3" x14ac:dyDescent="0.45">
      <c r="A31" t="s">
        <v>75</v>
      </c>
      <c r="C31" t="str">
        <f t="shared" si="0"/>
        <v>INSERT INTO `admin_tbl`(`admin_id`, `name`, `mail`, `password`, `image`, `role_id`) VALUES (null,'高倉　美哉','nishino@asojuku.ac.jp','','noimage.jpg',1);</v>
      </c>
    </row>
    <row r="32" spans="1:3" x14ac:dyDescent="0.45">
      <c r="A32" t="s">
        <v>81</v>
      </c>
      <c r="C32" t="str">
        <f t="shared" si="0"/>
        <v>INSERT INTO `admin_tbl`(`admin_id`, `name`, `mail`, `password`, `image`, `role_id`) VALUES (null,'江利　かおり','nishino@asojuku.ac.jp','','noimage.jpg',1);</v>
      </c>
    </row>
    <row r="33" spans="1:3" x14ac:dyDescent="0.45">
      <c r="A33" t="s">
        <v>83</v>
      </c>
      <c r="C33" t="str">
        <f t="shared" si="0"/>
        <v>INSERT INTO `admin_tbl`(`admin_id`, `name`, `mail`, `password`, `image`, `role_id`) VALUES (null,'川原　弓佳','nishino@asojuku.ac.jp','','noimage.jpg',1);</v>
      </c>
    </row>
    <row r="34" spans="1:3" x14ac:dyDescent="0.45">
      <c r="A34" t="s">
        <v>85</v>
      </c>
      <c r="C34" t="str">
        <f t="shared" si="0"/>
        <v>INSERT INTO `admin_tbl`(`admin_id`, `name`, `mail`, `password`, `image`, `role_id`) VALUES (null,'小渕　洋子','nishino@asojuku.ac.jp','','noimage.jpg',1);</v>
      </c>
    </row>
    <row r="35" spans="1:3" x14ac:dyDescent="0.45">
      <c r="A35" t="s">
        <v>87</v>
      </c>
      <c r="C35" t="str">
        <f t="shared" si="0"/>
        <v>INSERT INTO `admin_tbl`(`admin_id`, `name`, `mail`, `password`, `image`, `role_id`) VALUES (null,'染矢　裕美子','nishino@asojuku.ac.jp','','noimage.jpg',1);</v>
      </c>
    </row>
    <row r="36" spans="1:3" x14ac:dyDescent="0.45">
      <c r="A36" t="s">
        <v>91</v>
      </c>
      <c r="C36" t="str">
        <f t="shared" si="0"/>
        <v>INSERT INTO `admin_tbl`(`admin_id`, `name`, `mail`, `password`, `image`, `role_id`) VALUES (null,'打越　直美','nishino@asojuku.ac.jp','','noimage.jpg',1);</v>
      </c>
    </row>
    <row r="37" spans="1:3" x14ac:dyDescent="0.45">
      <c r="A37" t="s">
        <v>111</v>
      </c>
      <c r="C37" t="str">
        <f t="shared" si="0"/>
        <v>INSERT INTO `admin_tbl`(`admin_id`, `name`, `mail`, `password`, `image`, `role_id`) VALUES (null,'底田　浩次','nishino@asojuku.ac.jp','','noimage.jpg',1);</v>
      </c>
    </row>
    <row r="38" spans="1:3" x14ac:dyDescent="0.45">
      <c r="A38" t="s">
        <v>120</v>
      </c>
      <c r="C38" t="str">
        <f t="shared" si="0"/>
        <v>INSERT INTO `admin_tbl`(`admin_id`, `name`, `mail`, `password`, `image`, `role_id`) VALUES (null,'山下　文夫','nishino@asojuku.ac.jp','','noimage.jpg',1);</v>
      </c>
    </row>
    <row r="39" spans="1:3" x14ac:dyDescent="0.45">
      <c r="A39" t="s">
        <v>122</v>
      </c>
      <c r="C39" t="str">
        <f t="shared" si="0"/>
        <v>INSERT INTO `admin_tbl`(`admin_id`, `name`, `mail`, `password`, `image`, `role_id`) VALUES (null,'元田　真史','nishino@asojuku.ac.jp','','noimage.jpg',1);</v>
      </c>
    </row>
    <row r="40" spans="1:3" x14ac:dyDescent="0.45">
      <c r="A40" t="s">
        <v>239</v>
      </c>
      <c r="C40" t="str">
        <f t="shared" si="0"/>
        <v>INSERT INTO `admin_tbl`(`admin_id`, `name`, `mail`, `password`, `image`, `role_id`) VALUES (null,'村上　陽子','nishino@asojuku.ac.jp','','noimage.jpg',1);</v>
      </c>
    </row>
    <row r="41" spans="1:3" x14ac:dyDescent="0.45">
      <c r="A41" t="s">
        <v>199</v>
      </c>
      <c r="C41" t="str">
        <f t="shared" si="0"/>
        <v>INSERT INTO `admin_tbl`(`admin_id`, `name`, `mail`, `password`, `image`, `role_id`) VALUES (null,'宮﨑　みゆき','nishino@asojuku.ac.jp','','noimage.jpg',1);</v>
      </c>
    </row>
    <row r="42" spans="1:3" x14ac:dyDescent="0.45">
      <c r="A42" t="s">
        <v>222</v>
      </c>
      <c r="C42" t="str">
        <f t="shared" si="0"/>
        <v>INSERT INTO `admin_tbl`(`admin_id`, `name`, `mail`, `password`, `image`, `role_id`) VALUES (null,'日浦　由布子','nishino@asojuku.ac.jp','','noimage.jpg',1);</v>
      </c>
    </row>
    <row r="43" spans="1:3" x14ac:dyDescent="0.45">
      <c r="A43" t="s">
        <v>226</v>
      </c>
      <c r="C43" t="str">
        <f t="shared" si="0"/>
        <v>INSERT INTO `admin_tbl`(`admin_id`, `name`, `mail`, `password`, `image`, `role_id`) VALUES (null,'藤井　成樹','nishino@asojuku.ac.jp','','noimage.jpg',1);</v>
      </c>
    </row>
    <row r="44" spans="1:3" x14ac:dyDescent="0.45">
      <c r="A44" t="s">
        <v>229</v>
      </c>
      <c r="C44" t="str">
        <f t="shared" si="0"/>
        <v>INSERT INTO `admin_tbl`(`admin_id`, `name`, `mail`, `password`, `image`, `role_id`) VALUES (null,'椎木　睦','nishino@asojuku.ac.jp','','noimage.jpg',1);</v>
      </c>
    </row>
    <row r="45" spans="1:3" x14ac:dyDescent="0.45">
      <c r="A45" t="s">
        <v>230</v>
      </c>
      <c r="C45" t="str">
        <f t="shared" si="0"/>
        <v>INSERT INTO `admin_tbl`(`admin_id`, `name`, `mail`, `password`, `image`, `role_id`) VALUES (null,'河原田　純子','nishino@asojuku.ac.jp','','noimage.jpg',1);</v>
      </c>
    </row>
    <row r="46" spans="1:3" x14ac:dyDescent="0.45">
      <c r="A46" t="s">
        <v>231</v>
      </c>
      <c r="C46" t="str">
        <f t="shared" si="0"/>
        <v>INSERT INTO `admin_tbl`(`admin_id`, `name`, `mail`, `password`, `image`, `role_id`) VALUES (null,'河崎　新弥','nishino@asojuku.ac.jp','','noimage.jpg',1);</v>
      </c>
    </row>
    <row r="47" spans="1:3" x14ac:dyDescent="0.45">
      <c r="A47" t="s">
        <v>232</v>
      </c>
      <c r="C47" t="str">
        <f t="shared" si="0"/>
        <v>INSERT INTO `admin_tbl`(`admin_id`, `name`, `mail`, `password`, `image`, `role_id`) VALUES (null,'楢崎　幸彦','nishino@asojuku.ac.jp','','noimage.jpg',1);</v>
      </c>
    </row>
    <row r="48" spans="1:3" x14ac:dyDescent="0.45">
      <c r="A48" t="s">
        <v>216</v>
      </c>
      <c r="C48" t="str">
        <f t="shared" si="0"/>
        <v>INSERT INTO `admin_tbl`(`admin_id`, `name`, `mail`, `password`, `image`, `role_id`) VALUES (null,'秋本　佐代子','nishino@asojuku.ac.jp','','noimage.jpg',1);</v>
      </c>
    </row>
    <row r="49" spans="1:3" x14ac:dyDescent="0.45">
      <c r="A49" t="s">
        <v>201</v>
      </c>
      <c r="C49" t="str">
        <f t="shared" si="0"/>
        <v>INSERT INTO `admin_tbl`(`admin_id`, `name`, `mail`, `password`, `image`, `role_id`) VALUES (null,'三苫　秀一郎','nishino@asojuku.ac.jp','','noimage.jpg',1);</v>
      </c>
    </row>
    <row r="50" spans="1:3" x14ac:dyDescent="0.45">
      <c r="A50" t="s">
        <v>218</v>
      </c>
      <c r="C50" t="str">
        <f t="shared" si="0"/>
        <v>INSERT INTO `admin_tbl`(`admin_id`, `name`, `mail`, `password`, `image`, `role_id`) VALUES (null,'中山　久豪','nishino@asojuku.ac.jp','','noimage.jpg',1);</v>
      </c>
    </row>
    <row r="51" spans="1:3" x14ac:dyDescent="0.45">
      <c r="A51" t="s">
        <v>203</v>
      </c>
      <c r="C51" t="str">
        <f t="shared" si="0"/>
        <v>INSERT INTO `admin_tbl`(`admin_id`, `name`, `mail`, `password`, `image`, `role_id`) VALUES (null,'中村　直輝','nishino@asojuku.ac.jp','','noimage.jpg',1);</v>
      </c>
    </row>
    <row r="52" spans="1:3" x14ac:dyDescent="0.45">
      <c r="A52" t="s">
        <v>204</v>
      </c>
      <c r="C52" t="str">
        <f t="shared" si="0"/>
        <v>INSERT INTO `admin_tbl`(`admin_id`, `name`, `mail`, `password`, `image`, `role_id`) VALUES (null,'瀧口　恵子','nishino@asojuku.ac.jp','','noimage.jpg',1);</v>
      </c>
    </row>
    <row r="53" spans="1:3" x14ac:dyDescent="0.45">
      <c r="A53" t="s">
        <v>205</v>
      </c>
      <c r="C53" t="str">
        <f t="shared" si="0"/>
        <v>INSERT INTO `admin_tbl`(`admin_id`, `name`, `mail`, `password`, `image`, `role_id`) VALUES (null,'東　まゆみ','nishino@asojuku.ac.jp','','noimage.jpg',1);</v>
      </c>
    </row>
    <row r="54" spans="1:3" x14ac:dyDescent="0.45">
      <c r="A54" t="s">
        <v>214</v>
      </c>
      <c r="C54" t="str">
        <f t="shared" si="0"/>
        <v>INSERT INTO `admin_tbl`(`admin_id`, `name`, `mail`, `password`, `image`, `role_id`) VALUES (null,'和田　菜穂','nishino@asojuku.ac.jp','','noimage.jpg',1);</v>
      </c>
    </row>
    <row r="55" spans="1:3" x14ac:dyDescent="0.45">
      <c r="A55" t="s">
        <v>235</v>
      </c>
      <c r="C55" t="str">
        <f t="shared" si="0"/>
        <v>INSERT INTO `admin_tbl`(`admin_id`, `name`, `mail`, `password`, `image`, `role_id`) VALUES (null,'柴藤　絵美','nishino@asojuku.ac.jp','','noimage.jpg',1);</v>
      </c>
    </row>
    <row r="56" spans="1:3" x14ac:dyDescent="0.45">
      <c r="A56" t="s">
        <v>208</v>
      </c>
      <c r="C56" t="str">
        <f t="shared" si="0"/>
        <v>INSERT INTO `admin_tbl`(`admin_id`, `name`, `mail`, `password`, `image`, `role_id`) VALUES (null,'一岡　浩己','nishino@asojuku.ac.jp','','noimage.jpg',1);</v>
      </c>
    </row>
    <row r="57" spans="1:3" x14ac:dyDescent="0.45">
      <c r="A57" t="s">
        <v>209</v>
      </c>
      <c r="C57" t="str">
        <f t="shared" si="0"/>
        <v>INSERT INTO `admin_tbl`(`admin_id`, `name`, `mail`, `password`, `image`, `role_id`) VALUES (null,'小形　享平','nishino@asojuku.ac.jp','','noimage.jpg',1);</v>
      </c>
    </row>
    <row r="58" spans="1:3" x14ac:dyDescent="0.45">
      <c r="A58" t="s">
        <v>210</v>
      </c>
      <c r="C58" t="str">
        <f t="shared" si="0"/>
        <v>INSERT INTO `admin_tbl`(`admin_id`, `name`, `mail`, `password`, `image`, `role_id`) VALUES (null,'木村　匡志','nishino@asojuku.ac.jp','','noimage.jpg',1);</v>
      </c>
    </row>
    <row r="59" spans="1:3" x14ac:dyDescent="0.45">
      <c r="A59" t="s">
        <v>243</v>
      </c>
      <c r="C59" t="str">
        <f t="shared" si="0"/>
        <v>INSERT INTO `admin_tbl`(`admin_id`, `name`, `mail`, `password`, `image`, `role_id`) VALUES (null,'平田　かおり','nishino@asojuku.ac.jp','','noimage.jpg',1);</v>
      </c>
    </row>
    <row r="60" spans="1:3" x14ac:dyDescent="0.45">
      <c r="A60" t="s">
        <v>245</v>
      </c>
      <c r="C60" t="str">
        <f t="shared" si="0"/>
        <v>INSERT INTO `admin_tbl`(`admin_id`, `name`, `mail`, `password`, `image`, `role_id`) VALUES (null,'大久保　舞','nishino@asojuku.ac.jp','','noimage.jpg',1);</v>
      </c>
    </row>
    <row r="61" spans="1:3" x14ac:dyDescent="0.45">
      <c r="A61" t="s">
        <v>253</v>
      </c>
      <c r="C61" t="str">
        <f t="shared" si="0"/>
        <v>INSERT INTO `admin_tbl`(`admin_id`, `name`, `mail`, `password`, `image`, `role_id`) VALUES (null,'野々村　賢一','nishino@asojuku.ac.jp','','noimage.jpg',1);</v>
      </c>
    </row>
    <row r="62" spans="1:3" x14ac:dyDescent="0.45">
      <c r="A62" t="s">
        <v>256</v>
      </c>
      <c r="C62" t="str">
        <f t="shared" si="0"/>
        <v>INSERT INTO `admin_tbl`(`admin_id`, `name`, `mail`, `password`, `image`, `role_id`) VALUES (null,'岡本　彩','nishino@asojuku.ac.jp','','noimage.jpg',1);</v>
      </c>
    </row>
    <row r="63" spans="1:3" x14ac:dyDescent="0.45">
      <c r="A63" t="s">
        <v>259</v>
      </c>
      <c r="C63" t="str">
        <f t="shared" si="0"/>
        <v>INSERT INTO `admin_tbl`(`admin_id`, `name`, `mail`, `password`, `image`, `role_id`) VALUES (null,'若松　昌枝','nishino@asojuku.ac.jp','','noimage.jpg',1);</v>
      </c>
    </row>
    <row r="64" spans="1:3" x14ac:dyDescent="0.45">
      <c r="A64" t="s">
        <v>282</v>
      </c>
      <c r="C64" t="str">
        <f t="shared" si="0"/>
        <v>INSERT INTO `admin_tbl`(`admin_id`, `name`, `mail`, `password`, `image`, `role_id`) VALUES (null,'吉水　美穂','nishino@asojuku.ac.jp','','noimage.jpg',1);</v>
      </c>
    </row>
    <row r="65" spans="1:3" x14ac:dyDescent="0.45">
      <c r="A65" t="s">
        <v>283</v>
      </c>
      <c r="C65" t="str">
        <f t="shared" si="0"/>
        <v>INSERT INTO `admin_tbl`(`admin_id`, `name`, `mail`, `password`, `image`, `role_id`) VALUES (null,'平山　恵子','nishino@asojuku.ac.jp','','noimage.jpg',1);</v>
      </c>
    </row>
    <row r="66" spans="1:3" x14ac:dyDescent="0.45">
      <c r="A66" t="s">
        <v>278</v>
      </c>
      <c r="C66" t="str">
        <f t="shared" si="0"/>
        <v>INSERT INTO `admin_tbl`(`admin_id`, `name`, `mail`, `password`, `image`, `role_id`) VALUES (null,'下川　武志','nishino@asojuku.ac.jp','','noimage.jpg',1);</v>
      </c>
    </row>
    <row r="67" spans="1:3" x14ac:dyDescent="0.45">
      <c r="A67" t="s">
        <v>279</v>
      </c>
      <c r="C67" t="str">
        <f t="shared" ref="C67:C130" si="1">"INSERT INTO `admin_tbl`(`admin_id`, `name`, `mail`, `password`, `image`, `role_id`) VALUES (null,'"&amp;A67&amp;"','nishino@asojuku.ac.jp','','noimage.jpg',1);"</f>
        <v>INSERT INTO `admin_tbl`(`admin_id`, `name`, `mail`, `password`, `image`, `role_id`) VALUES (null,'西村　明洋','nishino@asojuku.ac.jp','','noimage.jpg',1);</v>
      </c>
    </row>
    <row r="68" spans="1:3" x14ac:dyDescent="0.45">
      <c r="A68" t="s">
        <v>280</v>
      </c>
      <c r="C68" t="str">
        <f t="shared" si="1"/>
        <v>INSERT INTO `admin_tbl`(`admin_id`, `name`, `mail`, `password`, `image`, `role_id`) VALUES (null,'川原　ゆり','nishino@asojuku.ac.jp','','noimage.jpg',1);</v>
      </c>
    </row>
    <row r="69" spans="1:3" x14ac:dyDescent="0.45">
      <c r="A69" t="s">
        <v>285</v>
      </c>
      <c r="C69" t="str">
        <f t="shared" si="1"/>
        <v>INSERT INTO `admin_tbl`(`admin_id`, `name`, `mail`, `password`, `image`, `role_id`) VALUES (null,'亀田　尚','nishino@asojuku.ac.jp','','noimage.jpg',1);</v>
      </c>
    </row>
    <row r="70" spans="1:3" x14ac:dyDescent="0.45">
      <c r="A70" t="s">
        <v>265</v>
      </c>
      <c r="C70" t="str">
        <f t="shared" si="1"/>
        <v>INSERT INTO `admin_tbl`(`admin_id`, `name`, `mail`, `password`, `image`, `role_id`) VALUES (null,'前田　浩明','nishino@asojuku.ac.jp','','noimage.jpg',1);</v>
      </c>
    </row>
    <row r="71" spans="1:3" x14ac:dyDescent="0.45">
      <c r="A71" t="s">
        <v>266</v>
      </c>
      <c r="C71" t="str">
        <f t="shared" si="1"/>
        <v>INSERT INTO `admin_tbl`(`admin_id`, `name`, `mail`, `password`, `image`, `role_id`) VALUES (null,'髙田　ゆかり','nishino@asojuku.ac.jp','','noimage.jpg',1);</v>
      </c>
    </row>
    <row r="72" spans="1:3" x14ac:dyDescent="0.45">
      <c r="A72" t="s">
        <v>275</v>
      </c>
      <c r="C72" t="str">
        <f t="shared" si="1"/>
        <v>INSERT INTO `admin_tbl`(`admin_id`, `name`, `mail`, `password`, `image`, `role_id`) VALUES (null,'若狭　恵美','nishino@asojuku.ac.jp','','noimage.jpg',1);</v>
      </c>
    </row>
    <row r="73" spans="1:3" x14ac:dyDescent="0.45">
      <c r="A73" t="s">
        <v>276</v>
      </c>
      <c r="C73" t="str">
        <f t="shared" si="1"/>
        <v>INSERT INTO `admin_tbl`(`admin_id`, `name`, `mail`, `password`, `image`, `role_id`) VALUES (null,'鎌田　昇子','nishino@asojuku.ac.jp','','noimage.jpg',1);</v>
      </c>
    </row>
    <row r="74" spans="1:3" x14ac:dyDescent="0.45">
      <c r="A74" t="s">
        <v>271</v>
      </c>
      <c r="C74" t="str">
        <f t="shared" si="1"/>
        <v>INSERT INTO `admin_tbl`(`admin_id`, `name`, `mail`, `password`, `image`, `role_id`) VALUES (null,'馬場　一美','nishino@asojuku.ac.jp','','noimage.jpg',1);</v>
      </c>
    </row>
    <row r="75" spans="1:3" x14ac:dyDescent="0.45">
      <c r="A75" t="s">
        <v>272</v>
      </c>
      <c r="C75" t="str">
        <f t="shared" si="1"/>
        <v>INSERT INTO `admin_tbl`(`admin_id`, `name`, `mail`, `password`, `image`, `role_id`) VALUES (null,'中山　かおり','nishino@asojuku.ac.jp','','noimage.jpg',1);</v>
      </c>
    </row>
    <row r="76" spans="1:3" x14ac:dyDescent="0.45">
      <c r="A76" t="s">
        <v>273</v>
      </c>
      <c r="C76" t="str">
        <f t="shared" si="1"/>
        <v>INSERT INTO `admin_tbl`(`admin_id`, `name`, `mail`, `password`, `image`, `role_id`) VALUES (null,'森田　康雅','nishino@asojuku.ac.jp','','noimage.jpg',1);</v>
      </c>
    </row>
    <row r="77" spans="1:3" x14ac:dyDescent="0.45">
      <c r="A77" t="s">
        <v>268</v>
      </c>
      <c r="C77" t="str">
        <f t="shared" si="1"/>
        <v>INSERT INTO `admin_tbl`(`admin_id`, `name`, `mail`, `password`, `image`, `role_id`) VALUES (null,'土屋　亜生子','nishino@asojuku.ac.jp','','noimage.jpg',1);</v>
      </c>
    </row>
    <row r="78" spans="1:3" x14ac:dyDescent="0.45">
      <c r="A78" t="s">
        <v>269</v>
      </c>
      <c r="C78" t="str">
        <f t="shared" si="1"/>
        <v>INSERT INTO `admin_tbl`(`admin_id`, `name`, `mail`, `password`, `image`, `role_id`) VALUES (null,'勝見　令子','nishino@asojuku.ac.jp','','noimage.jpg',1);</v>
      </c>
    </row>
    <row r="79" spans="1:3" x14ac:dyDescent="0.45">
      <c r="A79" t="s">
        <v>291</v>
      </c>
      <c r="C79" t="str">
        <f t="shared" si="1"/>
        <v>INSERT INTO `admin_tbl`(`admin_id`, `name`, `mail`, `password`, `image`, `role_id`) VALUES (null,'稲永　奈歩','nishino@asojuku.ac.jp','','noimage.jpg',1);</v>
      </c>
    </row>
    <row r="80" spans="1:3" x14ac:dyDescent="0.45">
      <c r="A80" t="s">
        <v>292</v>
      </c>
      <c r="C80" t="str">
        <f t="shared" si="1"/>
        <v>INSERT INTO `admin_tbl`(`admin_id`, `name`, `mail`, `password`, `image`, `role_id`) VALUES (null,'上村　仁美','nishino@asojuku.ac.jp','','noimage.jpg',1);</v>
      </c>
    </row>
    <row r="81" spans="1:3" x14ac:dyDescent="0.45">
      <c r="A81" t="s">
        <v>152</v>
      </c>
      <c r="C81" t="str">
        <f t="shared" si="1"/>
        <v>INSERT INTO `admin_tbl`(`admin_id`, `name`, `mail`, `password`, `image`, `role_id`) VALUES (null,'古田　洋仁','nishino@asojuku.ac.jp','','noimage.jpg',1);</v>
      </c>
    </row>
    <row r="82" spans="1:3" x14ac:dyDescent="0.45">
      <c r="A82" t="s">
        <v>153</v>
      </c>
      <c r="C82" t="str">
        <f t="shared" si="1"/>
        <v>INSERT INTO `admin_tbl`(`admin_id`, `name`, `mail`, `password`, `image`, `role_id`) VALUES (null,'笠　真由美','nishino@asojuku.ac.jp','','noimage.jpg',1);</v>
      </c>
    </row>
    <row r="83" spans="1:3" x14ac:dyDescent="0.45">
      <c r="A83" t="s">
        <v>154</v>
      </c>
      <c r="C83" t="str">
        <f t="shared" si="1"/>
        <v>INSERT INTO `admin_tbl`(`admin_id`, `name`, `mail`, `password`, `image`, `role_id`) VALUES (null,'吉田　麻美','nishino@asojuku.ac.jp','','noimage.jpg',1);</v>
      </c>
    </row>
    <row r="84" spans="1:3" x14ac:dyDescent="0.45">
      <c r="A84" t="s">
        <v>155</v>
      </c>
      <c r="C84" t="str">
        <f t="shared" si="1"/>
        <v>INSERT INTO `admin_tbl`(`admin_id`, `name`, `mail`, `password`, `image`, `role_id`) VALUES (null,'永田　将大','nishino@asojuku.ac.jp','','noimage.jpg',1);</v>
      </c>
    </row>
    <row r="85" spans="1:3" x14ac:dyDescent="0.45">
      <c r="A85" t="s">
        <v>161</v>
      </c>
      <c r="C85" t="str">
        <f t="shared" si="1"/>
        <v>INSERT INTO `admin_tbl`(`admin_id`, `name`, `mail`, `password`, `image`, `role_id`) VALUES (null,'田川　裕也','nishino@asojuku.ac.jp','','noimage.jpg',1);</v>
      </c>
    </row>
    <row r="86" spans="1:3" x14ac:dyDescent="0.45">
      <c r="A86" t="s">
        <v>136</v>
      </c>
      <c r="C86" t="str">
        <f t="shared" si="1"/>
        <v>INSERT INTO `admin_tbl`(`admin_id`, `name`, `mail`, `password`, `image`, `role_id`) VALUES (null,'清水　道敏','nishino@asojuku.ac.jp','','noimage.jpg',1);</v>
      </c>
    </row>
    <row r="87" spans="1:3" x14ac:dyDescent="0.45">
      <c r="A87" t="s">
        <v>137</v>
      </c>
      <c r="C87" t="str">
        <f t="shared" si="1"/>
        <v>INSERT INTO `admin_tbl`(`admin_id`, `name`, `mail`, `password`, `image`, `role_id`) VALUES (null,'松川　渚','nishino@asojuku.ac.jp','','noimage.jpg',1);</v>
      </c>
    </row>
    <row r="88" spans="1:3" x14ac:dyDescent="0.45">
      <c r="A88" t="s">
        <v>139</v>
      </c>
      <c r="C88" t="str">
        <f t="shared" si="1"/>
        <v>INSERT INTO `admin_tbl`(`admin_id`, `name`, `mail`, `password`, `image`, `role_id`) VALUES (null,'福光　春子','nishino@asojuku.ac.jp','','noimage.jpg',1);</v>
      </c>
    </row>
    <row r="89" spans="1:3" x14ac:dyDescent="0.45">
      <c r="A89" t="s">
        <v>140</v>
      </c>
      <c r="C89" t="str">
        <f t="shared" si="1"/>
        <v>INSERT INTO `admin_tbl`(`admin_id`, `name`, `mail`, `password`, `image`, `role_id`) VALUES (null,'佐藤　桃子','nishino@asojuku.ac.jp','','noimage.jpg',1);</v>
      </c>
    </row>
    <row r="90" spans="1:3" x14ac:dyDescent="0.45">
      <c r="A90" t="s">
        <v>141</v>
      </c>
      <c r="C90" t="str">
        <f t="shared" si="1"/>
        <v>INSERT INTO `admin_tbl`(`admin_id`, `name`, `mail`, `password`, `image`, `role_id`) VALUES (null,'西尾　英士','nishino@asojuku.ac.jp','','noimage.jpg',1);</v>
      </c>
    </row>
    <row r="91" spans="1:3" x14ac:dyDescent="0.45">
      <c r="A91" t="s">
        <v>142</v>
      </c>
      <c r="C91" t="str">
        <f t="shared" si="1"/>
        <v>INSERT INTO `admin_tbl`(`admin_id`, `name`, `mail`, `password`, `image`, `role_id`) VALUES (null,'石本　洋士','nishino@asojuku.ac.jp','','noimage.jpg',1);</v>
      </c>
    </row>
    <row r="92" spans="1:3" x14ac:dyDescent="0.45">
      <c r="A92" t="s">
        <v>143</v>
      </c>
      <c r="C92" t="str">
        <f t="shared" si="1"/>
        <v>INSERT INTO `admin_tbl`(`admin_id`, `name`, `mail`, `password`, `image`, `role_id`) VALUES (null,'八尋　誠','nishino@asojuku.ac.jp','','noimage.jpg',1);</v>
      </c>
    </row>
    <row r="93" spans="1:3" x14ac:dyDescent="0.45">
      <c r="A93" t="s">
        <v>144</v>
      </c>
      <c r="C93" t="str">
        <f t="shared" si="1"/>
        <v>INSERT INTO `admin_tbl`(`admin_id`, `name`, `mail`, `password`, `image`, `role_id`) VALUES (null,'宗吉　隼一','nishino@asojuku.ac.jp','','noimage.jpg',1);</v>
      </c>
    </row>
    <row r="94" spans="1:3" x14ac:dyDescent="0.45">
      <c r="A94" t="s">
        <v>145</v>
      </c>
      <c r="C94" t="str">
        <f t="shared" si="1"/>
        <v>INSERT INTO `admin_tbl`(`admin_id`, `name`, `mail`, `password`, `image`, `role_id`) VALUES (null,'古賀　俊光','nishino@asojuku.ac.jp','','noimage.jpg',1);</v>
      </c>
    </row>
    <row r="95" spans="1:3" x14ac:dyDescent="0.45">
      <c r="A95" t="s">
        <v>147</v>
      </c>
      <c r="C95" t="str">
        <f t="shared" si="1"/>
        <v>INSERT INTO `admin_tbl`(`admin_id`, `name`, `mail`, `password`, `image`, `role_id`) VALUES (null,'峯元　幹雄','nishino@asojuku.ac.jp','','noimage.jpg',1);</v>
      </c>
    </row>
    <row r="96" spans="1:3" x14ac:dyDescent="0.45">
      <c r="A96" t="s">
        <v>148</v>
      </c>
      <c r="C96" t="str">
        <f t="shared" si="1"/>
        <v>INSERT INTO `admin_tbl`(`admin_id`, `name`, `mail`, `password`, `image`, `role_id`) VALUES (null,'徳田　美穂子','nishino@asojuku.ac.jp','','noimage.jpg',1);</v>
      </c>
    </row>
    <row r="97" spans="1:3" x14ac:dyDescent="0.45">
      <c r="A97" t="s">
        <v>149</v>
      </c>
      <c r="C97" t="str">
        <f t="shared" si="1"/>
        <v>INSERT INTO `admin_tbl`(`admin_id`, `name`, `mail`, `password`, `image`, `role_id`) VALUES (null,'集路　正己','nishino@asojuku.ac.jp','','noimage.jpg',1);</v>
      </c>
    </row>
    <row r="98" spans="1:3" x14ac:dyDescent="0.45">
      <c r="A98" t="s">
        <v>150</v>
      </c>
      <c r="C98" t="str">
        <f t="shared" si="1"/>
        <v>INSERT INTO `admin_tbl`(`admin_id`, `name`, `mail`, `password`, `image`, `role_id`) VALUES (null,'中園　理恵子','nishino@asojuku.ac.jp','','noimage.jpg',1);</v>
      </c>
    </row>
    <row r="99" spans="1:3" x14ac:dyDescent="0.45">
      <c r="A99" t="s">
        <v>157</v>
      </c>
      <c r="C99" t="str">
        <f t="shared" si="1"/>
        <v>INSERT INTO `admin_tbl`(`admin_id`, `name`, `mail`, `password`, `image`, `role_id`) VALUES (null,'山本　佳明','nishino@asojuku.ac.jp','','noimage.jpg',1);</v>
      </c>
    </row>
    <row r="100" spans="1:3" x14ac:dyDescent="0.45">
      <c r="A100" t="s">
        <v>158</v>
      </c>
      <c r="C100" t="str">
        <f t="shared" si="1"/>
        <v>INSERT INTO `admin_tbl`(`admin_id`, `name`, `mail`, `password`, `image`, `role_id`) VALUES (null,'赤星　亜美','nishino@asojuku.ac.jp','','noimage.jpg',1);</v>
      </c>
    </row>
    <row r="101" spans="1:3" x14ac:dyDescent="0.45">
      <c r="A101" t="s">
        <v>159</v>
      </c>
      <c r="C101" t="str">
        <f t="shared" si="1"/>
        <v>INSERT INTO `admin_tbl`(`admin_id`, `name`, `mail`, `password`, `image`, `role_id`) VALUES (null,'工藤　有紀','nishino@asojuku.ac.jp','','noimage.jpg',1);</v>
      </c>
    </row>
    <row r="102" spans="1:3" x14ac:dyDescent="0.45">
      <c r="A102" t="s">
        <v>134</v>
      </c>
      <c r="C102" t="str">
        <f t="shared" si="1"/>
        <v>INSERT INTO `admin_tbl`(`admin_id`, `name`, `mail`, `password`, `image`, `role_id`) VALUES (null,'森行　美枝','nishino@asojuku.ac.jp','','noimage.jpg',1);</v>
      </c>
    </row>
    <row r="103" spans="1:3" x14ac:dyDescent="0.45">
      <c r="A103" t="s">
        <v>164</v>
      </c>
      <c r="C103" t="str">
        <f t="shared" si="1"/>
        <v>INSERT INTO `admin_tbl`(`admin_id`, `name`, `mail`, `password`, `image`, `role_id`) VALUES (null,'稲吉　貴博','nishino@asojuku.ac.jp','','noimage.jpg',1);</v>
      </c>
    </row>
    <row r="104" spans="1:3" x14ac:dyDescent="0.45">
      <c r="A104" t="s">
        <v>167</v>
      </c>
      <c r="C104" t="str">
        <f t="shared" si="1"/>
        <v>INSERT INTO `admin_tbl`(`admin_id`, `name`, `mail`, `password`, `image`, `role_id`) VALUES (null,'飯田　康介','nishino@asojuku.ac.jp','','noimage.jpg',1);</v>
      </c>
    </row>
    <row r="105" spans="1:3" x14ac:dyDescent="0.45">
      <c r="A105" t="s">
        <v>168</v>
      </c>
      <c r="C105" t="str">
        <f t="shared" si="1"/>
        <v>INSERT INTO `admin_tbl`(`admin_id`, `name`, `mail`, `password`, `image`, `role_id`) VALUES (null,'松本　剛太','nishino@asojuku.ac.jp','','noimage.jpg',1);</v>
      </c>
    </row>
    <row r="106" spans="1:3" x14ac:dyDescent="0.45">
      <c r="A106" t="s">
        <v>296</v>
      </c>
      <c r="C106" t="str">
        <f t="shared" si="1"/>
        <v>INSERT INTO `admin_tbl`(`admin_id`, `name`, `mail`, `password`, `image`, `role_id`) VALUES (null,'西依　優','nishino@asojuku.ac.jp','','noimage.jpg',1);</v>
      </c>
    </row>
    <row r="107" spans="1:3" x14ac:dyDescent="0.45">
      <c r="A107" t="s">
        <v>297</v>
      </c>
      <c r="C107" t="str">
        <f t="shared" si="1"/>
        <v>INSERT INTO `admin_tbl`(`admin_id`, `name`, `mail`, `password`, `image`, `role_id`) VALUES (null,'荒木　成美','nishino@asojuku.ac.jp','','noimage.jpg',1);</v>
      </c>
    </row>
    <row r="108" spans="1:3" x14ac:dyDescent="0.45">
      <c r="A108" t="s">
        <v>298</v>
      </c>
      <c r="C108" t="str">
        <f t="shared" si="1"/>
        <v>INSERT INTO `admin_tbl`(`admin_id`, `name`, `mail`, `password`, `image`, `role_id`) VALUES (null,'石井　祐輔','nishino@asojuku.ac.jp','','noimage.jpg',1);</v>
      </c>
    </row>
    <row r="109" spans="1:3" x14ac:dyDescent="0.45">
      <c r="A109" t="s">
        <v>299</v>
      </c>
      <c r="C109" t="str">
        <f t="shared" si="1"/>
        <v>INSERT INTO `admin_tbl`(`admin_id`, `name`, `mail`, `password`, `image`, `role_id`) VALUES (null,'江藤　登志美','nishino@asojuku.ac.jp','','noimage.jpg',1);</v>
      </c>
    </row>
    <row r="110" spans="1:3" x14ac:dyDescent="0.45">
      <c r="A110" t="s">
        <v>300</v>
      </c>
      <c r="C110" t="str">
        <f t="shared" si="1"/>
        <v>INSERT INTO `admin_tbl`(`admin_id`, `name`, `mail`, `password`, `image`, `role_id`) VALUES (null,'森　建太','nishino@asojuku.ac.jp','','noimage.jpg',1);</v>
      </c>
    </row>
    <row r="111" spans="1:3" x14ac:dyDescent="0.45">
      <c r="A111" t="s">
        <v>172</v>
      </c>
      <c r="C111" t="str">
        <f t="shared" si="1"/>
        <v>INSERT INTO `admin_tbl`(`admin_id`, `name`, `mail`, `password`, `image`, `role_id`) VALUES (null,'松隈　達也','nishino@asojuku.ac.jp','','noimage.jpg',1);</v>
      </c>
    </row>
    <row r="112" spans="1:3" x14ac:dyDescent="0.45">
      <c r="A112" t="s">
        <v>173</v>
      </c>
      <c r="C112" t="str">
        <f t="shared" si="1"/>
        <v>INSERT INTO `admin_tbl`(`admin_id`, `name`, `mail`, `password`, `image`, `role_id`) VALUES (null,'桑原　賢','nishino@asojuku.ac.jp','','noimage.jpg',1);</v>
      </c>
    </row>
    <row r="113" spans="1:3" x14ac:dyDescent="0.45">
      <c r="A113" t="s">
        <v>174</v>
      </c>
      <c r="C113" t="str">
        <f t="shared" si="1"/>
        <v>INSERT INTO `admin_tbl`(`admin_id`, `name`, `mail`, `password`, `image`, `role_id`) VALUES (null,'梶村　勝治','nishino@asojuku.ac.jp','','noimage.jpg',1);</v>
      </c>
    </row>
    <row r="114" spans="1:3" x14ac:dyDescent="0.45">
      <c r="A114" t="s">
        <v>176</v>
      </c>
      <c r="C114" t="str">
        <f t="shared" si="1"/>
        <v>INSERT INTO `admin_tbl`(`admin_id`, `name`, `mail`, `password`, `image`, `role_id`) VALUES (null,'鬼塚　勇','nishino@asojuku.ac.jp','','noimage.jpg',1);</v>
      </c>
    </row>
    <row r="115" spans="1:3" x14ac:dyDescent="0.45">
      <c r="A115" t="s">
        <v>178</v>
      </c>
      <c r="C115" t="str">
        <f t="shared" si="1"/>
        <v>INSERT INTO `admin_tbl`(`admin_id`, `name`, `mail`, `password`, `image`, `role_id`) VALUES (null,'横山　真太郎','nishino@asojuku.ac.jp','','noimage.jpg',1);</v>
      </c>
    </row>
    <row r="116" spans="1:3" x14ac:dyDescent="0.45">
      <c r="A116" t="s">
        <v>179</v>
      </c>
      <c r="C116" t="str">
        <f t="shared" si="1"/>
        <v>INSERT INTO `admin_tbl`(`admin_id`, `name`, `mail`, `password`, `image`, `role_id`) VALUES (null,'甲斐　友康','nishino@asojuku.ac.jp','','noimage.jpg',1);</v>
      </c>
    </row>
    <row r="117" spans="1:3" x14ac:dyDescent="0.45">
      <c r="A117" t="s">
        <v>180</v>
      </c>
      <c r="C117" t="str">
        <f t="shared" si="1"/>
        <v>INSERT INTO `admin_tbl`(`admin_id`, `name`, `mail`, `password`, `image`, `role_id`) VALUES (null,'江藤　弘明','nishino@asojuku.ac.jp','','noimage.jpg',1);</v>
      </c>
    </row>
    <row r="118" spans="1:3" x14ac:dyDescent="0.45">
      <c r="A118" t="s">
        <v>181</v>
      </c>
      <c r="C118" t="str">
        <f t="shared" si="1"/>
        <v>INSERT INTO `admin_tbl`(`admin_id`, `name`, `mail`, `password`, `image`, `role_id`) VALUES (null,'船木　竜太','nishino@asojuku.ac.jp','','noimage.jpg',1);</v>
      </c>
    </row>
    <row r="119" spans="1:3" x14ac:dyDescent="0.45">
      <c r="A119" t="s">
        <v>183</v>
      </c>
      <c r="C119" t="str">
        <f t="shared" si="1"/>
        <v>INSERT INTO `admin_tbl`(`admin_id`, `name`, `mail`, `password`, `image`, `role_id`) VALUES (null,'豊田　亮','nishino@asojuku.ac.jp','','noimage.jpg',1);</v>
      </c>
    </row>
    <row r="120" spans="1:3" x14ac:dyDescent="0.45">
      <c r="A120" t="s">
        <v>185</v>
      </c>
      <c r="C120" t="str">
        <f t="shared" si="1"/>
        <v>INSERT INTO `admin_tbl`(`admin_id`, `name`, `mail`, `password`, `image`, `role_id`) VALUES (null,'小島　俊宣','nishino@asojuku.ac.jp','','noimage.jpg',1);</v>
      </c>
    </row>
    <row r="121" spans="1:3" x14ac:dyDescent="0.45">
      <c r="A121" t="s">
        <v>186</v>
      </c>
      <c r="C121" t="str">
        <f t="shared" si="1"/>
        <v>INSERT INTO `admin_tbl`(`admin_id`, `name`, `mail`, `password`, `image`, `role_id`) VALUES (null,'福田　一総','nishino@asojuku.ac.jp','','noimage.jpg',1);</v>
      </c>
    </row>
    <row r="122" spans="1:3" x14ac:dyDescent="0.45">
      <c r="A122" t="s">
        <v>187</v>
      </c>
      <c r="C122" t="str">
        <f t="shared" si="1"/>
        <v>INSERT INTO `admin_tbl`(`admin_id`, `name`, `mail`, `password`, `image`, `role_id`) VALUES (null,'本多　利幸','nishino@asojuku.ac.jp','','noimage.jpg',1);</v>
      </c>
    </row>
    <row r="123" spans="1:3" x14ac:dyDescent="0.45">
      <c r="A123" t="s">
        <v>188</v>
      </c>
      <c r="C123" t="str">
        <f t="shared" si="1"/>
        <v>INSERT INTO `admin_tbl`(`admin_id`, `name`, `mail`, `password`, `image`, `role_id`) VALUES (null,'山端　亜弥','nishino@asojuku.ac.jp','','noimage.jpg',1);</v>
      </c>
    </row>
    <row r="124" spans="1:3" x14ac:dyDescent="0.45">
      <c r="A124" t="s">
        <v>189</v>
      </c>
      <c r="C124" t="str">
        <f t="shared" si="1"/>
        <v>INSERT INTO `admin_tbl`(`admin_id`, `name`, `mail`, `password`, `image`, `role_id`) VALUES (null,'田中　純一','nishino@asojuku.ac.jp','','noimage.jpg',1);</v>
      </c>
    </row>
    <row r="125" spans="1:3" x14ac:dyDescent="0.45">
      <c r="A125" t="s">
        <v>190</v>
      </c>
      <c r="C125" t="str">
        <f t="shared" si="1"/>
        <v>INSERT INTO `admin_tbl`(`admin_id`, `name`, `mail`, `password`, `image`, `role_id`) VALUES (null,'長友　裕幸','nishino@asojuku.ac.jp','','noimage.jpg',1);</v>
      </c>
    </row>
    <row r="126" spans="1:3" x14ac:dyDescent="0.45">
      <c r="A126" t="s">
        <v>191</v>
      </c>
      <c r="C126" t="str">
        <f t="shared" si="1"/>
        <v>INSERT INTO `admin_tbl`(`admin_id`, `name`, `mail`, `password`, `image`, `role_id`) VALUES (null,'賀来　美和','nishino@asojuku.ac.jp','','noimage.jpg',1);</v>
      </c>
    </row>
    <row r="127" spans="1:3" x14ac:dyDescent="0.45">
      <c r="A127" t="s">
        <v>193</v>
      </c>
      <c r="C127" t="str">
        <f t="shared" si="1"/>
        <v>INSERT INTO `admin_tbl`(`admin_id`, `name`, `mail`, `password`, `image`, `role_id`) VALUES (null,'名越　大介','nishino@asojuku.ac.jp','','noimage.jpg',1);</v>
      </c>
    </row>
    <row r="128" spans="1:3" x14ac:dyDescent="0.45">
      <c r="A128" t="s">
        <v>195</v>
      </c>
      <c r="C128" t="str">
        <f t="shared" si="1"/>
        <v>INSERT INTO `admin_tbl`(`admin_id`, `name`, `mail`, `password`, `image`, `role_id`) VALUES (null,'花水　倫尚','nishino@asojuku.ac.jp','','noimage.jpg',1);</v>
      </c>
    </row>
    <row r="129" spans="1:3" x14ac:dyDescent="0.45">
      <c r="A129" t="s">
        <v>305</v>
      </c>
      <c r="C129" t="str">
        <f t="shared" si="1"/>
        <v>INSERT INTO `admin_tbl`(`admin_id`, `name`, `mail`, `password`, `image`, `role_id`) VALUES (null,'柴岡　秀信','nishino@asojuku.ac.jp','','noimage.jpg',1);</v>
      </c>
    </row>
    <row r="130" spans="1:3" x14ac:dyDescent="0.45">
      <c r="A130" t="s">
        <v>307</v>
      </c>
      <c r="C130" t="str">
        <f t="shared" si="1"/>
        <v>INSERT INTO `admin_tbl`(`admin_id`, `name`, `mail`, `password`, `image`, `role_id`) VALUES (null,'青柳　孝浩','nishino@asojuku.ac.jp','','noimage.jpg',1);</v>
      </c>
    </row>
    <row r="131" spans="1:3" x14ac:dyDescent="0.45">
      <c r="A131" t="s">
        <v>309</v>
      </c>
      <c r="C131" t="str">
        <f t="shared" ref="C131:C150" si="2">"INSERT INTO `admin_tbl`(`admin_id`, `name`, `mail`, `password`, `image`, `role_id`) VALUES (null,'"&amp;A131&amp;"','nishino@asojuku.ac.jp','','noimage.jpg',1);"</f>
        <v>INSERT INTO `admin_tbl`(`admin_id`, `name`, `mail`, `password`, `image`, `role_id`) VALUES (null,'田熊　秀一郎','nishino@asojuku.ac.jp','','noimage.jpg',1);</v>
      </c>
    </row>
    <row r="132" spans="1:3" x14ac:dyDescent="0.45">
      <c r="A132" t="s">
        <v>311</v>
      </c>
      <c r="C132" t="str">
        <f t="shared" si="2"/>
        <v>INSERT INTO `admin_tbl`(`admin_id`, `name`, `mail`, `password`, `image`, `role_id`) VALUES (null,'甲斐　奈津代','nishino@asojuku.ac.jp','','noimage.jpg',1);</v>
      </c>
    </row>
    <row r="133" spans="1:3" x14ac:dyDescent="0.45">
      <c r="A133" t="s">
        <v>313</v>
      </c>
      <c r="C133" t="str">
        <f t="shared" si="2"/>
        <v>INSERT INTO `admin_tbl`(`admin_id`, `name`, `mail`, `password`, `image`, `role_id`) VALUES (null,'岡本　光弘','nishino@asojuku.ac.jp','','noimage.jpg',1);</v>
      </c>
    </row>
    <row r="134" spans="1:3" x14ac:dyDescent="0.45">
      <c r="A134" t="s">
        <v>315</v>
      </c>
      <c r="C134" t="str">
        <f t="shared" si="2"/>
        <v>INSERT INTO `admin_tbl`(`admin_id`, `name`, `mail`, `password`, `image`, `role_id`) VALUES (null,'末金　誠一','nishino@asojuku.ac.jp','','noimage.jpg',1);</v>
      </c>
    </row>
    <row r="135" spans="1:3" x14ac:dyDescent="0.45">
      <c r="A135" t="s">
        <v>317</v>
      </c>
      <c r="C135" t="str">
        <f t="shared" si="2"/>
        <v>INSERT INTO `admin_tbl`(`admin_id`, `name`, `mail`, `password`, `image`, `role_id`) VALUES (null,'藤村　海妙','nishino@asojuku.ac.jp','','noimage.jpg',1);</v>
      </c>
    </row>
    <row r="136" spans="1:3" x14ac:dyDescent="0.45">
      <c r="A136" t="s">
        <v>320</v>
      </c>
      <c r="C136" t="str">
        <f t="shared" si="2"/>
        <v>INSERT INTO `admin_tbl`(`admin_id`, `name`, `mail`, `password`, `image`, `role_id`) VALUES (null,'坂本　真来','nishino@asojuku.ac.jp','','noimage.jpg',1);</v>
      </c>
    </row>
    <row r="137" spans="1:3" x14ac:dyDescent="0.45">
      <c r="A137" t="s">
        <v>322</v>
      </c>
      <c r="C137" t="str">
        <f t="shared" si="2"/>
        <v>INSERT INTO `admin_tbl`(`admin_id`, `name`, `mail`, `password`, `image`, `role_id`) VALUES (null,'岩村　剛士','nishino@asojuku.ac.jp','','noimage.jpg',1);</v>
      </c>
    </row>
    <row r="138" spans="1:3" x14ac:dyDescent="0.45">
      <c r="A138" t="s">
        <v>330</v>
      </c>
      <c r="C138" t="str">
        <f t="shared" si="2"/>
        <v>INSERT INTO `admin_tbl`(`admin_id`, `name`, `mail`, `password`, `image`, `role_id`) VALUES (null,'髙木 秀信','nishino@asojuku.ac.jp','','noimage.jpg',1);</v>
      </c>
    </row>
    <row r="139" spans="1:3" x14ac:dyDescent="0.45">
      <c r="A139" t="s">
        <v>324</v>
      </c>
      <c r="C139" t="str">
        <f t="shared" si="2"/>
        <v>INSERT INTO `admin_tbl`(`admin_id`, `name`, `mail`, `password`, `image`, `role_id`) VALUES (null,'山下　愛里彩','nishino@asojuku.ac.jp','','noimage.jpg',1);</v>
      </c>
    </row>
    <row r="140" spans="1:3" x14ac:dyDescent="0.45">
      <c r="A140" t="s">
        <v>327</v>
      </c>
      <c r="C140" t="str">
        <f t="shared" si="2"/>
        <v>INSERT INTO `admin_tbl`(`admin_id`, `name`, `mail`, `password`, `image`, `role_id`) VALUES (null,'上野　哲史','nishino@asojuku.ac.jp','','noimage.jpg',1);</v>
      </c>
    </row>
    <row r="141" spans="1:3" x14ac:dyDescent="0.45">
      <c r="A141" t="s">
        <v>335</v>
      </c>
      <c r="C141" t="str">
        <f t="shared" si="2"/>
        <v>INSERT INTO `admin_tbl`(`admin_id`, `name`, `mail`, `password`, `image`, `role_id`) VALUES (null,'山﨑　芳英','nishino@asojuku.ac.jp','','noimage.jpg',1);</v>
      </c>
    </row>
    <row r="142" spans="1:3" x14ac:dyDescent="0.45">
      <c r="A142" t="s">
        <v>337</v>
      </c>
      <c r="C142" t="str">
        <f t="shared" si="2"/>
        <v>INSERT INTO `admin_tbl`(`admin_id`, `name`, `mail`, `password`, `image`, `role_id`) VALUES (null,'高木　慎一','nishino@asojuku.ac.jp','','noimage.jpg',1);</v>
      </c>
    </row>
    <row r="143" spans="1:3" x14ac:dyDescent="0.45">
      <c r="A143" t="s">
        <v>339</v>
      </c>
      <c r="C143" t="str">
        <f t="shared" si="2"/>
        <v>INSERT INTO `admin_tbl`(`admin_id`, `name`, `mail`, `password`, `image`, `role_id`) VALUES (null,'久澤　謙二郎','nishino@asojuku.ac.jp','','noimage.jpg',1);</v>
      </c>
    </row>
    <row r="144" spans="1:3" x14ac:dyDescent="0.45">
      <c r="A144" t="s">
        <v>340</v>
      </c>
      <c r="C144" t="str">
        <f t="shared" si="2"/>
        <v>INSERT INTO `admin_tbl`(`admin_id`, `name`, `mail`, `password`, `image`, `role_id`) VALUES (null,'清山　忠相','nishino@asojuku.ac.jp','','noimage.jpg',1);</v>
      </c>
    </row>
    <row r="145" spans="1:3" x14ac:dyDescent="0.45">
      <c r="A145" t="s">
        <v>342</v>
      </c>
      <c r="C145" t="str">
        <f t="shared" si="2"/>
        <v>INSERT INTO `admin_tbl`(`admin_id`, `name`, `mail`, `password`, `image`, `role_id`) VALUES (null,'原田　英一','nishino@asojuku.ac.jp','','noimage.jpg',1);</v>
      </c>
    </row>
    <row r="146" spans="1:3" x14ac:dyDescent="0.45">
      <c r="A146" t="s">
        <v>347</v>
      </c>
      <c r="C146" t="str">
        <f t="shared" si="2"/>
        <v>INSERT INTO `admin_tbl`(`admin_id`, `name`, `mail`, `password`, `image`, `role_id`) VALUES (null,'羽月　由憲','nishino@asojuku.ac.jp','','noimage.jpg',1);</v>
      </c>
    </row>
    <row r="147" spans="1:3" x14ac:dyDescent="0.45">
      <c r="A147" t="s">
        <v>351</v>
      </c>
      <c r="C147" t="str">
        <f t="shared" si="2"/>
        <v>INSERT INTO `admin_tbl`(`admin_id`, `name`, `mail`, `password`, `image`, `role_id`) VALUES (null,'徳永　靖之','nishino@asojuku.ac.jp','','noimage.jpg',1);</v>
      </c>
    </row>
    <row r="148" spans="1:3" x14ac:dyDescent="0.45">
      <c r="A148" t="s">
        <v>356</v>
      </c>
      <c r="C148" t="str">
        <f t="shared" si="2"/>
        <v>INSERT INTO `admin_tbl`(`admin_id`, `name`, `mail`, `password`, `image`, `role_id`) VALUES (null,'古木　鷹人','nishino@asojuku.ac.jp','','noimage.jpg',1);</v>
      </c>
    </row>
    <row r="149" spans="1:3" x14ac:dyDescent="0.45">
      <c r="A149" t="s">
        <v>357</v>
      </c>
      <c r="C149" t="str">
        <f t="shared" si="2"/>
        <v>INSERT INTO `admin_tbl`(`admin_id`, `name`, `mail`, `password`, `image`, `role_id`) VALUES (null,'赤城　潤一','nishino@asojuku.ac.jp','','noimage.jpg',1);</v>
      </c>
    </row>
    <row r="150" spans="1:3" x14ac:dyDescent="0.45">
      <c r="A150" t="s">
        <v>358</v>
      </c>
      <c r="C150" t="str">
        <f t="shared" si="2"/>
        <v>INSERT INTO `admin_tbl`(`admin_id`, `name`, `mail`, `password`, `image`, `role_id`) VALUES (null,'竹並　真理恵','nishino@asojuku.ac.jp','','noimage.jpg',1);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8" sqref="E18"/>
    </sheetView>
  </sheetViews>
  <sheetFormatPr defaultRowHeight="18" x14ac:dyDescent="0.45"/>
  <cols>
    <col min="3" max="3" width="32" bestFit="1" customWidth="1"/>
  </cols>
  <sheetData>
    <row r="1" spans="1:4" x14ac:dyDescent="0.45">
      <c r="A1" t="s">
        <v>369</v>
      </c>
      <c r="B1" t="s">
        <v>370</v>
      </c>
      <c r="C1" t="s">
        <v>368</v>
      </c>
      <c r="D1" t="s">
        <v>372</v>
      </c>
    </row>
    <row r="2" spans="1:4" x14ac:dyDescent="0.45">
      <c r="A2">
        <v>1</v>
      </c>
      <c r="B2" t="s">
        <v>20</v>
      </c>
      <c r="C2" t="s">
        <v>21</v>
      </c>
      <c r="D2" t="str">
        <f>"INSERT INTO `school_tbl`(`school_id`, `name`, `abbreviation`, `code`) VALUES (null,'"&amp;C2&amp;"','"&amp;B2&amp;"','"&amp;A2&amp;"');"</f>
        <v>INSERT INTO `school_tbl`(`school_id`, `name`, `abbreviation`, `code`) VALUES (null,'麻生情報ビジネス専門学校','ABCC','1');</v>
      </c>
    </row>
    <row r="3" spans="1:4" x14ac:dyDescent="0.45">
      <c r="A3">
        <v>2</v>
      </c>
      <c r="B3" t="s">
        <v>196</v>
      </c>
      <c r="C3" t="s">
        <v>197</v>
      </c>
      <c r="D3" t="str">
        <f t="shared" ref="D3:D9" si="0">"INSERT INTO `school_tbl`(`school_id`, `name`, `abbreviation`, `code`) VALUES (null,'"&amp;C3&amp;"','"&amp;B3&amp;"','"&amp;A3&amp;"');"</f>
        <v>INSERT INTO `school_tbl`(`school_id`, `name`, `abbreviation`, `code`) VALUES (null,'麻生外語観光＆ブライダル専門学校','AFTC','2');</v>
      </c>
    </row>
    <row r="4" spans="1:4" x14ac:dyDescent="0.45">
      <c r="A4">
        <v>7</v>
      </c>
      <c r="B4" t="s">
        <v>262</v>
      </c>
      <c r="C4" t="s">
        <v>263</v>
      </c>
      <c r="D4" t="str">
        <f t="shared" si="0"/>
        <v>INSERT INTO `school_tbl`(`school_id`, `name`, `abbreviation`, `code`) VALUES (null,'麻生医療福祉専門学校福岡校','AMFC','7');</v>
      </c>
    </row>
    <row r="5" spans="1:4" x14ac:dyDescent="0.45">
      <c r="A5">
        <v>8</v>
      </c>
      <c r="B5" t="s">
        <v>131</v>
      </c>
      <c r="C5" t="s">
        <v>132</v>
      </c>
      <c r="D5" t="str">
        <f t="shared" si="0"/>
        <v>INSERT INTO `school_tbl`(`school_id`, `name`, `abbreviation`, `code`) VALUES (null,'麻生建築＆デザイン専門学校','AADC','8');</v>
      </c>
    </row>
    <row r="6" spans="1:4" x14ac:dyDescent="0.45">
      <c r="A6">
        <v>11</v>
      </c>
      <c r="B6" t="s">
        <v>293</v>
      </c>
      <c r="C6" t="s">
        <v>294</v>
      </c>
      <c r="D6" t="str">
        <f t="shared" si="0"/>
        <v>INSERT INTO `school_tbl`(`school_id`, `name`, `abbreviation`, `code`) VALUES (null,'麻生美容専門学校','ABC','11');</v>
      </c>
    </row>
    <row r="7" spans="1:4" x14ac:dyDescent="0.45">
      <c r="A7">
        <v>12</v>
      </c>
      <c r="B7" t="s">
        <v>169</v>
      </c>
      <c r="C7" t="s">
        <v>170</v>
      </c>
      <c r="D7" t="str">
        <f t="shared" si="0"/>
        <v>INSERT INTO `school_tbl`(`school_id`, `name`, `abbreviation`, `code`) VALUES (null,'麻生公務員専門学校福岡校','APFC','12');</v>
      </c>
    </row>
    <row r="8" spans="1:4" x14ac:dyDescent="0.45">
      <c r="A8">
        <v>16</v>
      </c>
      <c r="B8" t="s">
        <v>302</v>
      </c>
      <c r="C8" t="s">
        <v>303</v>
      </c>
      <c r="D8" t="str">
        <f t="shared" si="0"/>
        <v>INSERT INTO `school_tbl`(`school_id`, `name`, `abbreviation`, `code`) VALUES (null,'ＡＳＯポップカルチャー専門学校','APC','16');</v>
      </c>
    </row>
    <row r="9" spans="1:4" x14ac:dyDescent="0.45">
      <c r="A9">
        <v>17</v>
      </c>
      <c r="B9" t="s">
        <v>353</v>
      </c>
      <c r="C9" t="s">
        <v>354</v>
      </c>
      <c r="D9" t="str">
        <f t="shared" si="0"/>
        <v>INSERT INTO `school_tbl`(`school_id`, `name`, `abbreviation`, `code`) VALUES (null,'ＡＳＯ高等部','APS','17');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14" workbookViewId="0">
      <selection activeCell="E16" sqref="E16"/>
    </sheetView>
  </sheetViews>
  <sheetFormatPr defaultRowHeight="18" x14ac:dyDescent="0.45"/>
  <cols>
    <col min="5" max="5" width="61.296875" bestFit="1" customWidth="1"/>
  </cols>
  <sheetData>
    <row r="1" spans="1:6" x14ac:dyDescent="0.45">
      <c r="A1" t="s">
        <v>369</v>
      </c>
      <c r="B1" t="s">
        <v>370</v>
      </c>
      <c r="C1" t="s">
        <v>368</v>
      </c>
      <c r="D1" t="s">
        <v>367</v>
      </c>
      <c r="E1" t="s">
        <v>371</v>
      </c>
    </row>
    <row r="2" spans="1:6" x14ac:dyDescent="0.45">
      <c r="A2">
        <v>1</v>
      </c>
      <c r="B2" t="s">
        <v>20</v>
      </c>
      <c r="C2" t="s">
        <v>21</v>
      </c>
      <c r="D2">
        <v>54</v>
      </c>
      <c r="E2" t="s">
        <v>95</v>
      </c>
      <c r="F2" t="str">
        <f>"INSERT INTO `department_tbl`(`department_id`, `name`, `school_id`, `code`) VALUES (null,'"&amp;E2&amp;"',(SELECT school_id FROM school_tbl where name='"&amp;C2&amp;"'),'"&amp;D2&amp;"');"</f>
        <v>INSERT INTO `department_tbl`(`department_id`, `name`, `school_id`, `code`) VALUES (null,'情報ビジネス科',(SELECT school_id FROM school_tbl where name='麻生情報ビジネス専門学校'),'54');</v>
      </c>
    </row>
    <row r="3" spans="1:6" x14ac:dyDescent="0.45">
      <c r="A3">
        <v>1</v>
      </c>
      <c r="B3" t="s">
        <v>20</v>
      </c>
      <c r="C3" t="s">
        <v>21</v>
      </c>
      <c r="D3">
        <v>129</v>
      </c>
      <c r="E3" t="s">
        <v>104</v>
      </c>
      <c r="F3" t="str">
        <f t="shared" ref="F3:F66" si="0">"INSERT INTO `department_tbl`(`department_id`, `name`, `school_id`, `code`) VALUES (null,'"&amp;E3&amp;"',(SELECT school_id FROM school_tbl where name='"&amp;C3&amp;"'),'"&amp;D3&amp;"');"</f>
        <v>INSERT INTO `department_tbl`(`department_id`, `name`, `school_id`, `code`) VALUES (null,'経営ビジネス科',(SELECT school_id FROM school_tbl where name='麻生情報ビジネス専門学校'),'129');</v>
      </c>
    </row>
    <row r="4" spans="1:6" x14ac:dyDescent="0.45">
      <c r="A4">
        <v>1</v>
      </c>
      <c r="B4" t="s">
        <v>20</v>
      </c>
      <c r="C4" t="s">
        <v>21</v>
      </c>
      <c r="D4">
        <v>130</v>
      </c>
      <c r="E4" t="s">
        <v>101</v>
      </c>
      <c r="F4" t="str">
        <f t="shared" si="0"/>
        <v>INSERT INTO `department_tbl`(`department_id`, `name`, `school_id`, `code`) VALUES (null,'経理科',(SELECT school_id FROM school_tbl where name='麻生情報ビジネス専門学校'),'130');</v>
      </c>
    </row>
    <row r="5" spans="1:6" x14ac:dyDescent="0.45">
      <c r="A5">
        <v>1</v>
      </c>
      <c r="B5" t="s">
        <v>20</v>
      </c>
      <c r="C5" t="s">
        <v>21</v>
      </c>
      <c r="D5">
        <v>133</v>
      </c>
      <c r="E5" t="s">
        <v>106</v>
      </c>
      <c r="F5" t="str">
        <f t="shared" si="0"/>
        <v>INSERT INTO `department_tbl`(`department_id`, `name`, `school_id`, `code`) VALUES (null,'国際ビジネス科',(SELECT school_id FROM school_tbl where name='麻生情報ビジネス専門学校'),'133');</v>
      </c>
    </row>
    <row r="6" spans="1:6" x14ac:dyDescent="0.45">
      <c r="A6">
        <v>1</v>
      </c>
      <c r="B6" t="s">
        <v>20</v>
      </c>
      <c r="C6" t="s">
        <v>21</v>
      </c>
      <c r="D6">
        <v>135</v>
      </c>
      <c r="E6" t="s">
        <v>92</v>
      </c>
      <c r="F6" t="str">
        <f t="shared" si="0"/>
        <v>INSERT INTO `department_tbl`(`department_id`, `name`, `school_id`, `code`) VALUES (null,'ビジネスエキスパート科',(SELECT school_id FROM school_tbl where name='麻生情報ビジネス専門学校'),'135');</v>
      </c>
    </row>
    <row r="7" spans="1:6" x14ac:dyDescent="0.45">
      <c r="A7">
        <v>1</v>
      </c>
      <c r="B7" t="s">
        <v>20</v>
      </c>
      <c r="C7" t="s">
        <v>21</v>
      </c>
      <c r="D7">
        <v>139</v>
      </c>
      <c r="E7" t="s">
        <v>22</v>
      </c>
      <c r="F7" t="str">
        <f t="shared" si="0"/>
        <v>INSERT INTO `department_tbl`(`department_id`, `name`, `school_id`, `code`) VALUES (null,'情報工学科 高度ＩＴシステム専攻',(SELECT school_id FROM school_tbl where name='麻生情報ビジネス専門学校'),'139');</v>
      </c>
    </row>
    <row r="8" spans="1:6" x14ac:dyDescent="0.45">
      <c r="A8">
        <v>1</v>
      </c>
      <c r="B8" t="s">
        <v>20</v>
      </c>
      <c r="C8" t="s">
        <v>21</v>
      </c>
      <c r="D8">
        <v>140</v>
      </c>
      <c r="E8" t="s">
        <v>34</v>
      </c>
      <c r="F8" t="str">
        <f t="shared" si="0"/>
        <v>INSERT INTO `department_tbl`(`department_id`, `name`, `school_id`, `code`) VALUES (null,'情報工学科 高度ネットワーク・セキュリティ専攻',(SELECT school_id FROM school_tbl where name='麻生情報ビジネス専門学校'),'140');</v>
      </c>
    </row>
    <row r="9" spans="1:6" x14ac:dyDescent="0.45">
      <c r="A9">
        <v>1</v>
      </c>
      <c r="B9" t="s">
        <v>20</v>
      </c>
      <c r="C9" t="s">
        <v>21</v>
      </c>
      <c r="D9">
        <v>141</v>
      </c>
      <c r="E9" t="s">
        <v>41</v>
      </c>
      <c r="F9" t="str">
        <f t="shared" si="0"/>
        <v>INSERT INTO `department_tbl`(`department_id`, `name`, `school_id`, `code`) VALUES (null,'情報工学科 電子システム工学専攻',(SELECT school_id FROM school_tbl where name='麻生情報ビジネス専門学校'),'141');</v>
      </c>
    </row>
    <row r="10" spans="1:6" x14ac:dyDescent="0.45">
      <c r="A10">
        <v>1</v>
      </c>
      <c r="B10" t="s">
        <v>20</v>
      </c>
      <c r="C10" t="s">
        <v>21</v>
      </c>
      <c r="D10">
        <v>142</v>
      </c>
      <c r="E10" t="s">
        <v>45</v>
      </c>
      <c r="F10" t="str">
        <f t="shared" si="0"/>
        <v>INSERT INTO `department_tbl`(`department_id`, `name`, `school_id`, `code`) VALUES (null,'情報システム専攻科 システムエンジニア専攻アドバンスコース',(SELECT school_id FROM school_tbl where name='麻生情報ビジネス専門学校'),'142');</v>
      </c>
    </row>
    <row r="11" spans="1:6" x14ac:dyDescent="0.45">
      <c r="A11">
        <v>1</v>
      </c>
      <c r="B11" t="s">
        <v>20</v>
      </c>
      <c r="C11" t="s">
        <v>21</v>
      </c>
      <c r="D11">
        <v>143</v>
      </c>
      <c r="E11" t="s">
        <v>47</v>
      </c>
      <c r="F11" t="str">
        <f t="shared" si="0"/>
        <v>INSERT INTO `department_tbl`(`department_id`, `name`, `school_id`, `code`) VALUES (null,'情報システム専攻科 システムエンジニア専攻',(SELECT school_id FROM school_tbl where name='麻生情報ビジネス専門学校'),'143');</v>
      </c>
    </row>
    <row r="12" spans="1:6" x14ac:dyDescent="0.45">
      <c r="A12">
        <v>1</v>
      </c>
      <c r="B12" t="s">
        <v>20</v>
      </c>
      <c r="C12" t="s">
        <v>21</v>
      </c>
      <c r="D12">
        <v>144</v>
      </c>
      <c r="E12" t="s">
        <v>72</v>
      </c>
      <c r="F12" t="str">
        <f t="shared" si="0"/>
        <v>INSERT INTO `department_tbl`(`department_id`, `name`, `school_id`, `code`) VALUES (null,'情報システム専攻科 ネットワークエンジニア専攻',(SELECT school_id FROM school_tbl where name='麻生情報ビジネス専門学校'),'144');</v>
      </c>
    </row>
    <row r="13" spans="1:6" x14ac:dyDescent="0.45">
      <c r="A13">
        <v>1</v>
      </c>
      <c r="B13" t="s">
        <v>20</v>
      </c>
      <c r="C13" t="s">
        <v>21</v>
      </c>
      <c r="D13">
        <v>146</v>
      </c>
      <c r="E13" t="s">
        <v>76</v>
      </c>
      <c r="F13" t="str">
        <f t="shared" si="0"/>
        <v>INSERT INTO `department_tbl`(`department_id`, `name`, `school_id`, `code`) VALUES (null,'情報システム科 プログラミング専攻アドバンスコース',(SELECT school_id FROM school_tbl where name='麻生情報ビジネス専門学校'),'146');</v>
      </c>
    </row>
    <row r="14" spans="1:6" x14ac:dyDescent="0.45">
      <c r="A14">
        <v>1</v>
      </c>
      <c r="B14" t="s">
        <v>20</v>
      </c>
      <c r="C14" t="s">
        <v>21</v>
      </c>
      <c r="D14">
        <v>147</v>
      </c>
      <c r="E14" t="s">
        <v>78</v>
      </c>
      <c r="F14" t="str">
        <f t="shared" si="0"/>
        <v>INSERT INTO `department_tbl`(`department_id`, `name`, `school_id`, `code`) VALUES (null,'情報システム科 プログラミング専攻',(SELECT school_id FROM school_tbl where name='麻生情報ビジネス専門学校'),'147');</v>
      </c>
    </row>
    <row r="15" spans="1:6" x14ac:dyDescent="0.45">
      <c r="A15">
        <v>1</v>
      </c>
      <c r="B15" t="s">
        <v>20</v>
      </c>
      <c r="C15" t="s">
        <v>21</v>
      </c>
      <c r="D15">
        <v>148</v>
      </c>
      <c r="E15" t="s">
        <v>88</v>
      </c>
      <c r="F15" t="str">
        <f t="shared" si="0"/>
        <v>INSERT INTO `department_tbl`(`department_id`, `name`, `school_id`, `code`) VALUES (null,'情報システム科 ネットワーク専攻',(SELECT school_id FROM school_tbl where name='麻生情報ビジネス専門学校'),'148');</v>
      </c>
    </row>
    <row r="16" spans="1:6" x14ac:dyDescent="0.45">
      <c r="A16">
        <v>1</v>
      </c>
      <c r="B16" t="s">
        <v>20</v>
      </c>
      <c r="C16" t="s">
        <v>21</v>
      </c>
      <c r="D16">
        <v>150</v>
      </c>
      <c r="E16" t="s">
        <v>110</v>
      </c>
      <c r="F16" t="str">
        <f t="shared" si="0"/>
        <v>INSERT INTO `department_tbl`(`department_id`, `name`, `school_id`, `code`) VALUES (null,'国際ＩＴエンジニア科',(SELECT school_id FROM school_tbl where name='麻生情報ビジネス専門学校'),'150');</v>
      </c>
    </row>
    <row r="17" spans="1:6" x14ac:dyDescent="0.45">
      <c r="A17">
        <v>1</v>
      </c>
      <c r="B17" t="s">
        <v>20</v>
      </c>
      <c r="C17" t="s">
        <v>21</v>
      </c>
      <c r="D17">
        <v>153</v>
      </c>
      <c r="E17" t="s">
        <v>113</v>
      </c>
      <c r="F17" t="str">
        <f t="shared" si="0"/>
        <v>INSERT INTO `department_tbl`(`department_id`, `name`, `school_id`, `code`) VALUES (null,'情報システム専攻科 ネットワークエンジニア専攻アドバンスコース',(SELECT school_id FROM school_tbl where name='麻生情報ビジネス専門学校'),'153');</v>
      </c>
    </row>
    <row r="18" spans="1:6" x14ac:dyDescent="0.45">
      <c r="A18">
        <v>1</v>
      </c>
      <c r="B18" t="s">
        <v>20</v>
      </c>
      <c r="C18" t="s">
        <v>21</v>
      </c>
      <c r="D18">
        <v>154</v>
      </c>
      <c r="E18" t="s">
        <v>115</v>
      </c>
      <c r="F18" t="str">
        <f t="shared" si="0"/>
        <v>INSERT INTO `department_tbl`(`department_id`, `name`, `school_id`, `code`) VALUES (null,'情報システム科 ネットワーク専攻アドバンスコース',(SELECT school_id FROM school_tbl where name='麻生情報ビジネス専門学校'),'154');</v>
      </c>
    </row>
    <row r="19" spans="1:6" x14ac:dyDescent="0.45">
      <c r="A19">
        <v>1</v>
      </c>
      <c r="B19" t="s">
        <v>20</v>
      </c>
      <c r="C19" t="s">
        <v>21</v>
      </c>
      <c r="D19">
        <v>155</v>
      </c>
      <c r="E19" t="s">
        <v>117</v>
      </c>
      <c r="F19" t="str">
        <f t="shared" si="0"/>
        <v>INSERT INTO `department_tbl`(`department_id`, `name`, `school_id`, `code`) VALUES (null,'情報工学科　ＡＩ＆ＩｏＴ専攻',(SELECT school_id FROM school_tbl where name='麻生情報ビジネス専門学校'),'155');</v>
      </c>
    </row>
    <row r="20" spans="1:6" x14ac:dyDescent="0.45">
      <c r="A20">
        <v>1</v>
      </c>
      <c r="B20" t="s">
        <v>20</v>
      </c>
      <c r="C20" t="s">
        <v>21</v>
      </c>
      <c r="D20">
        <v>156</v>
      </c>
      <c r="E20" t="s">
        <v>123</v>
      </c>
      <c r="F20" t="str">
        <f t="shared" si="0"/>
        <v>INSERT INTO `department_tbl`(`department_id`, `name`, `school_id`, `code`) VALUES (null,'情報システム専攻科　ＡＩエンジニア専攻',(SELECT school_id FROM school_tbl where name='麻生情報ビジネス専門学校'),'156');</v>
      </c>
    </row>
    <row r="21" spans="1:6" x14ac:dyDescent="0.45">
      <c r="A21">
        <v>1</v>
      </c>
      <c r="B21" t="s">
        <v>20</v>
      </c>
      <c r="C21" t="s">
        <v>21</v>
      </c>
      <c r="D21">
        <v>157</v>
      </c>
      <c r="E21" t="s">
        <v>127</v>
      </c>
      <c r="F21" t="str">
        <f t="shared" si="0"/>
        <v>INSERT INTO `department_tbl`(`department_id`, `name`, `school_id`, `code`) VALUES (null,'情報システム科　ＡＩプログラミング専攻',(SELECT school_id FROM school_tbl where name='麻生情報ビジネス専門学校'),'157');</v>
      </c>
    </row>
    <row r="22" spans="1:6" x14ac:dyDescent="0.45">
      <c r="A22">
        <v>1</v>
      </c>
      <c r="B22" t="s">
        <v>20</v>
      </c>
      <c r="C22" t="s">
        <v>21</v>
      </c>
      <c r="D22">
        <v>158</v>
      </c>
      <c r="E22" t="s">
        <v>125</v>
      </c>
      <c r="F22" t="str">
        <f t="shared" si="0"/>
        <v>INSERT INTO `department_tbl`(`department_id`, `name`, `school_id`, `code`) VALUES (null,'情報システム専攻科　ＡＩエンジニア専攻アドバンスコース',(SELECT school_id FROM school_tbl where name='麻生情報ビジネス専門学校'),'158');</v>
      </c>
    </row>
    <row r="23" spans="1:6" x14ac:dyDescent="0.45">
      <c r="A23">
        <v>1</v>
      </c>
      <c r="B23" t="s">
        <v>20</v>
      </c>
      <c r="C23" t="s">
        <v>21</v>
      </c>
      <c r="D23">
        <v>159</v>
      </c>
      <c r="E23" t="s">
        <v>129</v>
      </c>
      <c r="F23" t="str">
        <f t="shared" si="0"/>
        <v>INSERT INTO `department_tbl`(`department_id`, `name`, `school_id`, `code`) VALUES (null,'情報システム科　ＡＩプログラミング専攻アドバンスコース',(SELECT school_id FROM school_tbl where name='麻生情報ビジネス専門学校'),'159');</v>
      </c>
    </row>
    <row r="24" spans="1:6" x14ac:dyDescent="0.45">
      <c r="A24">
        <v>1</v>
      </c>
      <c r="B24" t="s">
        <v>20</v>
      </c>
      <c r="C24" t="s">
        <v>21</v>
      </c>
      <c r="D24">
        <v>160</v>
      </c>
      <c r="E24" t="s">
        <v>110</v>
      </c>
      <c r="F24" t="str">
        <f t="shared" si="0"/>
        <v>INSERT INTO `department_tbl`(`department_id`, `name`, `school_id`, `code`) VALUES (null,'国際ＩＴエンジニア科',(SELECT school_id FROM school_tbl where name='麻生情報ビジネス専門学校'),'160');</v>
      </c>
    </row>
    <row r="25" spans="1:6" x14ac:dyDescent="0.45">
      <c r="A25">
        <v>2</v>
      </c>
      <c r="B25" t="s">
        <v>196</v>
      </c>
      <c r="C25" t="s">
        <v>197</v>
      </c>
      <c r="D25">
        <v>6</v>
      </c>
      <c r="E25" t="s">
        <v>237</v>
      </c>
      <c r="F25" t="str">
        <f t="shared" si="0"/>
        <v>INSERT INTO `department_tbl`(`department_id`, `name`, `school_id`, `code`) VALUES (null,'日本語科（１年）',(SELECT school_id FROM school_tbl where name='麻生外語観光＆ブライダル専門学校'),'6');</v>
      </c>
    </row>
    <row r="26" spans="1:6" x14ac:dyDescent="0.45">
      <c r="A26">
        <v>2</v>
      </c>
      <c r="B26" t="s">
        <v>196</v>
      </c>
      <c r="C26" t="s">
        <v>197</v>
      </c>
      <c r="D26">
        <v>32</v>
      </c>
      <c r="E26" t="s">
        <v>198</v>
      </c>
      <c r="F26" t="str">
        <f t="shared" si="0"/>
        <v>INSERT INTO `department_tbl`(`department_id`, `name`, `school_id`, `code`) VALUES (null,'エアライン科',(SELECT school_id FROM school_tbl where name='麻生外語観光＆ブライダル専門学校'),'32');</v>
      </c>
    </row>
    <row r="27" spans="1:6" x14ac:dyDescent="0.45">
      <c r="A27">
        <v>2</v>
      </c>
      <c r="B27" t="s">
        <v>196</v>
      </c>
      <c r="C27" t="s">
        <v>197</v>
      </c>
      <c r="D27">
        <v>39</v>
      </c>
      <c r="E27" t="s">
        <v>220</v>
      </c>
      <c r="F27" t="str">
        <f t="shared" si="0"/>
        <v>INSERT INTO `department_tbl`(`department_id`, `name`, `school_id`, `code`) VALUES (null,'日本語科（１年６か月）',(SELECT school_id FROM school_tbl where name='麻生外語観光＆ブライダル専門学校'),'39');</v>
      </c>
    </row>
    <row r="28" spans="1:6" x14ac:dyDescent="0.45">
      <c r="A28">
        <v>2</v>
      </c>
      <c r="B28" t="s">
        <v>196</v>
      </c>
      <c r="C28" t="s">
        <v>197</v>
      </c>
      <c r="D28">
        <v>43</v>
      </c>
      <c r="E28" t="s">
        <v>215</v>
      </c>
      <c r="F28" t="str">
        <f t="shared" si="0"/>
        <v>INSERT INTO `department_tbl`(`department_id`, `name`, `school_id`, `code`) VALUES (null,'海外ビジネス科',(SELECT school_id FROM school_tbl where name='麻生外語観光＆ブライダル専門学校'),'43');</v>
      </c>
    </row>
    <row r="29" spans="1:6" x14ac:dyDescent="0.45">
      <c r="A29">
        <v>2</v>
      </c>
      <c r="B29" t="s">
        <v>196</v>
      </c>
      <c r="C29" t="s">
        <v>197</v>
      </c>
      <c r="D29">
        <v>44</v>
      </c>
      <c r="E29" t="s">
        <v>200</v>
      </c>
      <c r="F29" t="str">
        <f t="shared" si="0"/>
        <v>INSERT INTO `department_tbl`(`department_id`, `name`, `school_id`, `code`) VALUES (null,'エアポート科',(SELECT school_id FROM school_tbl where name='麻生外語観光＆ブライダル専門学校'),'44');</v>
      </c>
    </row>
    <row r="30" spans="1:6" x14ac:dyDescent="0.45">
      <c r="A30">
        <v>2</v>
      </c>
      <c r="B30" t="s">
        <v>196</v>
      </c>
      <c r="C30" t="s">
        <v>197</v>
      </c>
      <c r="D30">
        <v>47</v>
      </c>
      <c r="E30" t="s">
        <v>217</v>
      </c>
      <c r="F30" t="str">
        <f t="shared" si="0"/>
        <v>INSERT INTO `department_tbl`(`department_id`, `name`, `school_id`, `code`) VALUES (null,'英語コミュニケーション科',(SELECT school_id FROM school_tbl where name='麻生外語観光＆ブライダル専門学校'),'47');</v>
      </c>
    </row>
    <row r="31" spans="1:6" x14ac:dyDescent="0.45">
      <c r="A31">
        <v>2</v>
      </c>
      <c r="B31" t="s">
        <v>196</v>
      </c>
      <c r="C31" t="s">
        <v>197</v>
      </c>
      <c r="D31">
        <v>51</v>
      </c>
      <c r="E31" t="s">
        <v>202</v>
      </c>
      <c r="F31" t="str">
        <f t="shared" si="0"/>
        <v>INSERT INTO `department_tbl`(`department_id`, `name`, `school_id`, `code`) VALUES (null,'ブライダル・ウエディング科',(SELECT school_id FROM school_tbl where name='麻生外語観光＆ブライダル専門学校'),'51');</v>
      </c>
    </row>
    <row r="32" spans="1:6" x14ac:dyDescent="0.45">
      <c r="A32">
        <v>2</v>
      </c>
      <c r="B32" t="s">
        <v>196</v>
      </c>
      <c r="C32" t="s">
        <v>197</v>
      </c>
      <c r="D32">
        <v>52</v>
      </c>
      <c r="E32" t="s">
        <v>213</v>
      </c>
      <c r="F32" t="str">
        <f t="shared" si="0"/>
        <v>INSERT INTO `department_tbl`(`department_id`, `name`, `school_id`, `code`) VALUES (null,'トラベル科',(SELECT school_id FROM school_tbl where name='麻生外語観光＆ブライダル専門学校'),'52');</v>
      </c>
    </row>
    <row r="33" spans="1:6" x14ac:dyDescent="0.45">
      <c r="A33">
        <v>2</v>
      </c>
      <c r="B33" t="s">
        <v>196</v>
      </c>
      <c r="C33" t="s">
        <v>197</v>
      </c>
      <c r="D33">
        <v>53</v>
      </c>
      <c r="E33" t="s">
        <v>233</v>
      </c>
      <c r="F33" t="str">
        <f t="shared" si="0"/>
        <v>INSERT INTO `department_tbl`(`department_id`, `name`, `school_id`, `code`) VALUES (null,'日本語科（２年）',(SELECT school_id FROM school_tbl where name='麻生外語観光＆ブライダル専門学校'),'53');</v>
      </c>
    </row>
    <row r="34" spans="1:6" x14ac:dyDescent="0.45">
      <c r="A34">
        <v>2</v>
      </c>
      <c r="B34" t="s">
        <v>196</v>
      </c>
      <c r="C34" t="s">
        <v>197</v>
      </c>
      <c r="D34">
        <v>56</v>
      </c>
      <c r="E34" t="s">
        <v>206</v>
      </c>
      <c r="F34" t="str">
        <f t="shared" si="0"/>
        <v>INSERT INTO `department_tbl`(`department_id`, `name`, `school_id`, `code`) VALUES (null,'ホテル・リゾート科 ホテル・リゾートコース',(SELECT school_id FROM school_tbl where name='麻生外語観光＆ブライダル専門学校'),'56');</v>
      </c>
    </row>
    <row r="35" spans="1:6" x14ac:dyDescent="0.45">
      <c r="A35">
        <v>2</v>
      </c>
      <c r="B35" t="s">
        <v>196</v>
      </c>
      <c r="C35" t="s">
        <v>197</v>
      </c>
      <c r="D35">
        <v>57</v>
      </c>
      <c r="E35" t="s">
        <v>211</v>
      </c>
      <c r="F35" t="str">
        <f t="shared" si="0"/>
        <v>INSERT INTO `department_tbl`(`department_id`, `name`, `school_id`, `code`) VALUES (null,'ホテル・リゾート科 海外インターンシップコース',(SELECT school_id FROM school_tbl where name='麻生外語観光＆ブライダル専門学校'),'57');</v>
      </c>
    </row>
    <row r="36" spans="1:6" x14ac:dyDescent="0.45">
      <c r="A36">
        <v>2</v>
      </c>
      <c r="B36" t="s">
        <v>196</v>
      </c>
      <c r="C36" t="s">
        <v>197</v>
      </c>
      <c r="D36">
        <v>59</v>
      </c>
      <c r="E36" t="s">
        <v>242</v>
      </c>
      <c r="F36" t="str">
        <f t="shared" si="0"/>
        <v>INSERT INTO `department_tbl`(`department_id`, `name`, `school_id`, `code`) VALUES (null,'エアライン科　キャビンアテンダントコース',(SELECT school_id FROM school_tbl where name='麻生外語観光＆ブライダル専門学校'),'59');</v>
      </c>
    </row>
    <row r="37" spans="1:6" x14ac:dyDescent="0.45">
      <c r="A37">
        <v>2</v>
      </c>
      <c r="B37" t="s">
        <v>196</v>
      </c>
      <c r="C37" t="s">
        <v>197</v>
      </c>
      <c r="D37">
        <v>60</v>
      </c>
      <c r="E37" t="s">
        <v>246</v>
      </c>
      <c r="F37" t="str">
        <f t="shared" si="0"/>
        <v>INSERT INTO `department_tbl`(`department_id`, `name`, `school_id`, `code`) VALUES (null,'エアライン科　グランドスタッフコース',(SELECT school_id FROM school_tbl where name='麻生外語観光＆ブライダル専門学校'),'60');</v>
      </c>
    </row>
    <row r="38" spans="1:6" x14ac:dyDescent="0.45">
      <c r="A38">
        <v>2</v>
      </c>
      <c r="B38" t="s">
        <v>196</v>
      </c>
      <c r="C38" t="s">
        <v>197</v>
      </c>
      <c r="D38">
        <v>61</v>
      </c>
      <c r="E38" t="s">
        <v>248</v>
      </c>
      <c r="F38" t="str">
        <f t="shared" si="0"/>
        <v>INSERT INTO `department_tbl`(`department_id`, `name`, `school_id`, `code`) VALUES (null,'エアライン科　グランドハンドリングコース',(SELECT school_id FROM school_tbl where name='麻生外語観光＆ブライダル専門学校'),'61');</v>
      </c>
    </row>
    <row r="39" spans="1:6" x14ac:dyDescent="0.45">
      <c r="A39">
        <v>2</v>
      </c>
      <c r="B39" t="s">
        <v>196</v>
      </c>
      <c r="C39" t="s">
        <v>197</v>
      </c>
      <c r="D39">
        <v>62</v>
      </c>
      <c r="E39" t="s">
        <v>200</v>
      </c>
      <c r="F39" t="str">
        <f t="shared" si="0"/>
        <v>INSERT INTO `department_tbl`(`department_id`, `name`, `school_id`, `code`) VALUES (null,'エアポート科',(SELECT school_id FROM school_tbl where name='麻生外語観光＆ブライダル専門学校'),'62');</v>
      </c>
    </row>
    <row r="40" spans="1:6" x14ac:dyDescent="0.45">
      <c r="A40">
        <v>2</v>
      </c>
      <c r="B40" t="s">
        <v>196</v>
      </c>
      <c r="C40" t="s">
        <v>197</v>
      </c>
      <c r="D40">
        <v>68</v>
      </c>
      <c r="E40" t="s">
        <v>250</v>
      </c>
      <c r="F40" t="str">
        <f t="shared" si="0"/>
        <v>INSERT INTO `department_tbl`(`department_id`, `name`, `school_id`, `code`) VALUES (null,'国際おもてなし科',(SELECT school_id FROM school_tbl where name='麻生外語観光＆ブライダル専門学校'),'68');</v>
      </c>
    </row>
    <row r="41" spans="1:6" x14ac:dyDescent="0.45">
      <c r="A41">
        <v>2</v>
      </c>
      <c r="B41" t="s">
        <v>196</v>
      </c>
      <c r="C41" t="s">
        <v>197</v>
      </c>
      <c r="D41">
        <v>69</v>
      </c>
      <c r="E41" t="s">
        <v>251</v>
      </c>
      <c r="F41" t="str">
        <f t="shared" si="0"/>
        <v>INSERT INTO `department_tbl`(`department_id`, `name`, `school_id`, `code`) VALUES (null,'グローバルコミュニケーション科　英語コミュニケーションコース',(SELECT school_id FROM school_tbl where name='麻生外語観光＆ブライダル専門学校'),'69');</v>
      </c>
    </row>
    <row r="42" spans="1:6" x14ac:dyDescent="0.45">
      <c r="A42">
        <v>2</v>
      </c>
      <c r="B42" t="s">
        <v>196</v>
      </c>
      <c r="C42" t="s">
        <v>197</v>
      </c>
      <c r="D42">
        <v>70</v>
      </c>
      <c r="E42" t="s">
        <v>254</v>
      </c>
      <c r="F42" t="str">
        <f t="shared" si="0"/>
        <v>INSERT INTO `department_tbl`(`department_id`, `name`, `school_id`, `code`) VALUES (null,'グローバルコミュニケーション科　韓国語コミュニケーションコース',(SELECT school_id FROM school_tbl where name='麻生外語観光＆ブライダル専門学校'),'70');</v>
      </c>
    </row>
    <row r="43" spans="1:6" x14ac:dyDescent="0.45">
      <c r="A43">
        <v>2</v>
      </c>
      <c r="B43" t="s">
        <v>196</v>
      </c>
      <c r="C43" t="s">
        <v>197</v>
      </c>
      <c r="D43">
        <v>71</v>
      </c>
      <c r="E43" t="s">
        <v>257</v>
      </c>
      <c r="F43" t="str">
        <f t="shared" si="0"/>
        <v>INSERT INTO `department_tbl`(`department_id`, `name`, `school_id`, `code`) VALUES (null,'グローバルコミュニケーション科　グローバルビジネスコース',(SELECT school_id FROM school_tbl where name='麻生外語観光＆ブライダル専門学校'),'71');</v>
      </c>
    </row>
    <row r="44" spans="1:6" x14ac:dyDescent="0.45">
      <c r="A44">
        <v>2</v>
      </c>
      <c r="B44" t="s">
        <v>196</v>
      </c>
      <c r="C44" t="s">
        <v>197</v>
      </c>
      <c r="D44">
        <v>72</v>
      </c>
      <c r="E44" t="s">
        <v>260</v>
      </c>
      <c r="F44" t="str">
        <f t="shared" si="0"/>
        <v>INSERT INTO `department_tbl`(`department_id`, `name`, `school_id`, `code`) VALUES (null,'グローバルコミュニケーション科　国際ツーリズムコース',(SELECT school_id FROM school_tbl where name='麻生外語観光＆ブライダル専門学校'),'72');</v>
      </c>
    </row>
    <row r="45" spans="1:6" x14ac:dyDescent="0.45">
      <c r="A45">
        <v>7</v>
      </c>
      <c r="B45" t="s">
        <v>262</v>
      </c>
      <c r="C45" t="s">
        <v>263</v>
      </c>
      <c r="D45">
        <v>1</v>
      </c>
      <c r="E45" t="s">
        <v>281</v>
      </c>
      <c r="F45" t="str">
        <f t="shared" si="0"/>
        <v>INSERT INTO `department_tbl`(`department_id`, `name`, `school_id`, `code`) VALUES (null,'介護福祉科',(SELECT school_id FROM school_tbl where name='麻生医療福祉専門学校福岡校'),'1');</v>
      </c>
    </row>
    <row r="46" spans="1:6" x14ac:dyDescent="0.45">
      <c r="A46">
        <v>7</v>
      </c>
      <c r="B46" t="s">
        <v>262</v>
      </c>
      <c r="C46" t="s">
        <v>263</v>
      </c>
      <c r="D46">
        <v>11</v>
      </c>
      <c r="E46" t="s">
        <v>277</v>
      </c>
      <c r="F46" t="str">
        <f t="shared" si="0"/>
        <v>INSERT INTO `department_tbl`(`department_id`, `name`, `school_id`, `code`) VALUES (null,'社会福祉科',(SELECT school_id FROM school_tbl where name='麻生医療福祉専門学校福岡校'),'11');</v>
      </c>
    </row>
    <row r="47" spans="1:6" x14ac:dyDescent="0.45">
      <c r="A47">
        <v>7</v>
      </c>
      <c r="B47" t="s">
        <v>262</v>
      </c>
      <c r="C47" t="s">
        <v>263</v>
      </c>
      <c r="D47">
        <v>12</v>
      </c>
      <c r="E47" t="s">
        <v>284</v>
      </c>
      <c r="F47" t="str">
        <f t="shared" si="0"/>
        <v>INSERT INTO `department_tbl`(`department_id`, `name`, `school_id`, `code`) VALUES (null,'ソーシャルワーカー科',(SELECT school_id FROM school_tbl where name='麻生医療福祉専門学校福岡校'),'12');</v>
      </c>
    </row>
    <row r="48" spans="1:6" x14ac:dyDescent="0.45">
      <c r="A48">
        <v>7</v>
      </c>
      <c r="B48" t="s">
        <v>262</v>
      </c>
      <c r="C48" t="s">
        <v>263</v>
      </c>
      <c r="D48">
        <v>17</v>
      </c>
      <c r="E48" t="s">
        <v>264</v>
      </c>
      <c r="F48" t="str">
        <f t="shared" si="0"/>
        <v>INSERT INTO `department_tbl`(`department_id`, `name`, `school_id`, `code`) VALUES (null,'診療情報管理士科',(SELECT school_id FROM school_tbl where name='麻生医療福祉専門学校福岡校'),'17');</v>
      </c>
    </row>
    <row r="49" spans="1:6" x14ac:dyDescent="0.45">
      <c r="A49">
        <v>7</v>
      </c>
      <c r="B49" t="s">
        <v>262</v>
      </c>
      <c r="C49" t="s">
        <v>263</v>
      </c>
      <c r="D49">
        <v>22</v>
      </c>
      <c r="E49" t="s">
        <v>274</v>
      </c>
      <c r="F49" t="str">
        <f t="shared" si="0"/>
        <v>INSERT INTO `department_tbl`(`department_id`, `name`, `school_id`, `code`) VALUES (null,'こども未来学科',(SELECT school_id FROM school_tbl where name='麻生医療福祉専門学校福岡校'),'22');</v>
      </c>
    </row>
    <row r="50" spans="1:6" x14ac:dyDescent="0.45">
      <c r="A50">
        <v>7</v>
      </c>
      <c r="B50" t="s">
        <v>262</v>
      </c>
      <c r="C50" t="s">
        <v>263</v>
      </c>
      <c r="D50">
        <v>24</v>
      </c>
      <c r="E50" t="s">
        <v>287</v>
      </c>
      <c r="F50" t="str">
        <f t="shared" si="0"/>
        <v>INSERT INTO `department_tbl`(`department_id`, `name`, `school_id`, `code`) VALUES (null,'社会福祉士養成通信課程',(SELECT school_id FROM school_tbl where name='麻生医療福祉専門学校福岡校'),'24');</v>
      </c>
    </row>
    <row r="51" spans="1:6" x14ac:dyDescent="0.45">
      <c r="A51">
        <v>7</v>
      </c>
      <c r="B51" t="s">
        <v>262</v>
      </c>
      <c r="C51" t="s">
        <v>263</v>
      </c>
      <c r="D51">
        <v>30</v>
      </c>
      <c r="E51" t="s">
        <v>270</v>
      </c>
      <c r="F51" t="str">
        <f t="shared" si="0"/>
        <v>INSERT INTO `department_tbl`(`department_id`, `name`, `school_id`, `code`) VALUES (null,'福祉心理学科',(SELECT school_id FROM school_tbl where name='麻生医療福祉専門学校福岡校'),'30');</v>
      </c>
    </row>
    <row r="52" spans="1:6" x14ac:dyDescent="0.45">
      <c r="A52">
        <v>7</v>
      </c>
      <c r="B52" t="s">
        <v>262</v>
      </c>
      <c r="C52" t="s">
        <v>263</v>
      </c>
      <c r="D52">
        <v>31</v>
      </c>
      <c r="E52" t="s">
        <v>286</v>
      </c>
      <c r="F52" t="str">
        <f t="shared" si="0"/>
        <v>INSERT INTO `department_tbl`(`department_id`, `name`, `school_id`, `code`) VALUES (null,'診療情報管理士専攻科',(SELECT school_id FROM school_tbl where name='麻生医療福祉専門学校福岡校'),'31');</v>
      </c>
    </row>
    <row r="53" spans="1:6" x14ac:dyDescent="0.45">
      <c r="A53">
        <v>7</v>
      </c>
      <c r="B53" t="s">
        <v>262</v>
      </c>
      <c r="C53" t="s">
        <v>263</v>
      </c>
      <c r="D53">
        <v>32</v>
      </c>
      <c r="E53" t="s">
        <v>267</v>
      </c>
      <c r="F53" t="str">
        <f t="shared" si="0"/>
        <v>INSERT INTO `department_tbl`(`department_id`, `name`, `school_id`, `code`) VALUES (null,'医療秘書・事務科',(SELECT school_id FROM school_tbl where name='麻生医療福祉専門学校福岡校'),'32');</v>
      </c>
    </row>
    <row r="54" spans="1:6" x14ac:dyDescent="0.45">
      <c r="A54">
        <v>7</v>
      </c>
      <c r="B54" t="s">
        <v>262</v>
      </c>
      <c r="C54" t="s">
        <v>263</v>
      </c>
      <c r="D54">
        <v>33</v>
      </c>
      <c r="E54" t="s">
        <v>289</v>
      </c>
      <c r="F54" t="str">
        <f t="shared" si="0"/>
        <v>INSERT INTO `department_tbl`(`department_id`, `name`, `school_id`, `code`) VALUES (null,'国際介護福祉科',(SELECT school_id FROM school_tbl where name='麻生医療福祉専門学校福岡校'),'33');</v>
      </c>
    </row>
    <row r="55" spans="1:6" x14ac:dyDescent="0.45">
      <c r="A55">
        <v>7</v>
      </c>
      <c r="B55" t="s">
        <v>262</v>
      </c>
      <c r="C55" t="s">
        <v>263</v>
      </c>
      <c r="D55">
        <v>34</v>
      </c>
      <c r="E55" t="s">
        <v>290</v>
      </c>
      <c r="F55" t="str">
        <f t="shared" si="0"/>
        <v>INSERT INTO `department_tbl`(`department_id`, `name`, `school_id`, `code`) VALUES (null,'こども保育科',(SELECT school_id FROM school_tbl where name='麻生医療福祉専門学校福岡校'),'34');</v>
      </c>
    </row>
    <row r="56" spans="1:6" x14ac:dyDescent="0.45">
      <c r="A56">
        <v>8</v>
      </c>
      <c r="B56" t="s">
        <v>131</v>
      </c>
      <c r="C56" t="s">
        <v>132</v>
      </c>
      <c r="D56">
        <v>7</v>
      </c>
      <c r="E56" t="s">
        <v>151</v>
      </c>
      <c r="F56" t="str">
        <f t="shared" si="0"/>
        <v>INSERT INTO `department_tbl`(`department_id`, `name`, `school_id`, `code`) VALUES (null,'建築ＣＡＤ科',(SELECT school_id FROM school_tbl where name='麻生建築＆デザイン専門学校'),'7');</v>
      </c>
    </row>
    <row r="57" spans="1:6" x14ac:dyDescent="0.45">
      <c r="A57">
        <v>8</v>
      </c>
      <c r="B57" t="s">
        <v>131</v>
      </c>
      <c r="C57" t="s">
        <v>132</v>
      </c>
      <c r="D57">
        <v>13</v>
      </c>
      <c r="E57" t="s">
        <v>160</v>
      </c>
      <c r="F57" t="str">
        <f t="shared" si="0"/>
        <v>INSERT INTO `department_tbl`(`department_id`, `name`, `school_id`, `code`) VALUES (null,'建築学科（夜間）',(SELECT school_id FROM school_tbl where name='麻生建築＆デザイン専門学校'),'13');</v>
      </c>
    </row>
    <row r="58" spans="1:6" x14ac:dyDescent="0.45">
      <c r="A58">
        <v>8</v>
      </c>
      <c r="B58" t="s">
        <v>131</v>
      </c>
      <c r="C58" t="s">
        <v>132</v>
      </c>
      <c r="D58">
        <v>20</v>
      </c>
      <c r="E58" t="s">
        <v>135</v>
      </c>
      <c r="F58" t="str">
        <f t="shared" si="0"/>
        <v>INSERT INTO `department_tbl`(`department_id`, `name`, `school_id`, `code`) VALUES (null,'建築工学科',(SELECT school_id FROM school_tbl where name='麻生建築＆デザイン専門学校'),'20');</v>
      </c>
    </row>
    <row r="59" spans="1:6" x14ac:dyDescent="0.45">
      <c r="A59">
        <v>8</v>
      </c>
      <c r="B59" t="s">
        <v>131</v>
      </c>
      <c r="C59" t="s">
        <v>132</v>
      </c>
      <c r="D59">
        <v>21</v>
      </c>
      <c r="E59" t="s">
        <v>146</v>
      </c>
      <c r="F59" t="str">
        <f t="shared" si="0"/>
        <v>INSERT INTO `department_tbl`(`department_id`, `name`, `school_id`, `code`) VALUES (null,'建築学科',(SELECT school_id FROM school_tbl where name='麻生建築＆デザイン専門学校'),'21');</v>
      </c>
    </row>
    <row r="60" spans="1:6" x14ac:dyDescent="0.45">
      <c r="A60">
        <v>8</v>
      </c>
      <c r="B60" t="s">
        <v>131</v>
      </c>
      <c r="C60" t="s">
        <v>132</v>
      </c>
      <c r="D60">
        <v>22</v>
      </c>
      <c r="E60" t="s">
        <v>156</v>
      </c>
      <c r="F60" t="str">
        <f t="shared" si="0"/>
        <v>INSERT INTO `department_tbl`(`department_id`, `name`, `school_id`, `code`) VALUES (null,'インテリアデザイン科',(SELECT school_id FROM school_tbl where name='麻生建築＆デザイン専門学校'),'22');</v>
      </c>
    </row>
    <row r="61" spans="1:6" x14ac:dyDescent="0.45">
      <c r="A61">
        <v>8</v>
      </c>
      <c r="B61" t="s">
        <v>131</v>
      </c>
      <c r="C61" t="s">
        <v>132</v>
      </c>
      <c r="D61">
        <v>24</v>
      </c>
      <c r="E61" t="s">
        <v>133</v>
      </c>
      <c r="F61" t="str">
        <f t="shared" si="0"/>
        <v>INSERT INTO `department_tbl`(`department_id`, `name`, `school_id`, `code`) VALUES (null,'建築士専攻科',(SELECT school_id FROM school_tbl where name='麻生建築＆デザイン専門学校'),'24');</v>
      </c>
    </row>
    <row r="62" spans="1:6" x14ac:dyDescent="0.45">
      <c r="A62">
        <v>8</v>
      </c>
      <c r="B62" t="s">
        <v>131</v>
      </c>
      <c r="C62" t="s">
        <v>132</v>
      </c>
      <c r="D62">
        <v>26</v>
      </c>
      <c r="E62" t="s">
        <v>162</v>
      </c>
      <c r="F62" t="str">
        <f t="shared" si="0"/>
        <v>INSERT INTO `department_tbl`(`department_id`, `name`, `school_id`, `code`) VALUES (null,'クリエイティブデザイン学科プロダクトデザイン専攻',(SELECT school_id FROM school_tbl where name='麻生建築＆デザイン専門学校'),'26');</v>
      </c>
    </row>
    <row r="63" spans="1:6" x14ac:dyDescent="0.45">
      <c r="A63">
        <v>8</v>
      </c>
      <c r="B63" t="s">
        <v>131</v>
      </c>
      <c r="C63" t="s">
        <v>132</v>
      </c>
      <c r="D63">
        <v>27</v>
      </c>
      <c r="E63" t="s">
        <v>165</v>
      </c>
      <c r="F63" t="str">
        <f t="shared" si="0"/>
        <v>INSERT INTO `department_tbl`(`department_id`, `name`, `school_id`, `code`) VALUES (null,'クリエイティブデザイン学科ビジュアルデザイン専攻',(SELECT school_id FROM school_tbl where name='麻生建築＆デザイン専門学校'),'27');</v>
      </c>
    </row>
    <row r="64" spans="1:6" x14ac:dyDescent="0.45">
      <c r="A64">
        <v>11</v>
      </c>
      <c r="B64" t="s">
        <v>293</v>
      </c>
      <c r="C64" t="s">
        <v>294</v>
      </c>
      <c r="D64">
        <v>1</v>
      </c>
      <c r="E64" t="s">
        <v>295</v>
      </c>
      <c r="F64" t="str">
        <f t="shared" si="0"/>
        <v>INSERT INTO `department_tbl`(`department_id`, `name`, `school_id`, `code`) VALUES (null,'美容科（昼間課程）',(SELECT school_id FROM school_tbl where name='麻生美容専門学校'),'1');</v>
      </c>
    </row>
    <row r="65" spans="1:6" x14ac:dyDescent="0.45">
      <c r="A65">
        <v>11</v>
      </c>
      <c r="B65" t="s">
        <v>293</v>
      </c>
      <c r="C65" t="s">
        <v>294</v>
      </c>
      <c r="D65">
        <v>4</v>
      </c>
      <c r="E65" t="s">
        <v>301</v>
      </c>
      <c r="F65" t="str">
        <f t="shared" si="0"/>
        <v>INSERT INTO `department_tbl`(`department_id`, `name`, `school_id`, `code`) VALUES (null,'美容科通信教育課程',(SELECT school_id FROM school_tbl where name='麻生美容専門学校'),'4');</v>
      </c>
    </row>
    <row r="66" spans="1:6" x14ac:dyDescent="0.45">
      <c r="A66">
        <v>12</v>
      </c>
      <c r="B66" t="s">
        <v>169</v>
      </c>
      <c r="C66" t="s">
        <v>170</v>
      </c>
      <c r="D66">
        <v>1</v>
      </c>
      <c r="E66" t="s">
        <v>171</v>
      </c>
      <c r="F66" t="str">
        <f t="shared" si="0"/>
        <v>INSERT INTO `department_tbl`(`department_id`, `name`, `school_id`, `code`) VALUES (null,'公務員専攻科',(SELECT school_id FROM school_tbl where name='麻生公務員専門学校福岡校'),'1');</v>
      </c>
    </row>
    <row r="67" spans="1:6" x14ac:dyDescent="0.45">
      <c r="A67">
        <v>12</v>
      </c>
      <c r="B67" t="s">
        <v>169</v>
      </c>
      <c r="C67" t="s">
        <v>170</v>
      </c>
      <c r="D67">
        <v>2</v>
      </c>
      <c r="E67" t="s">
        <v>177</v>
      </c>
      <c r="F67" t="str">
        <f t="shared" ref="F67:F95" si="1">"INSERT INTO `department_tbl`(`department_id`, `name`, `school_id`, `code`) VALUES (null,'"&amp;E67&amp;"',(SELECT school_id FROM school_tbl where name='"&amp;C67&amp;"'),'"&amp;D67&amp;"');"</f>
        <v>INSERT INTO `department_tbl`(`department_id`, `name`, `school_id`, `code`) VALUES (null,'公務員総合科',(SELECT school_id FROM school_tbl where name='麻生公務員専門学校福岡校'),'2');</v>
      </c>
    </row>
    <row r="68" spans="1:6" x14ac:dyDescent="0.45">
      <c r="A68">
        <v>12</v>
      </c>
      <c r="B68" t="s">
        <v>169</v>
      </c>
      <c r="C68" t="s">
        <v>170</v>
      </c>
      <c r="D68">
        <v>3</v>
      </c>
      <c r="E68" t="s">
        <v>192</v>
      </c>
      <c r="F68" t="str">
        <f t="shared" si="1"/>
        <v>INSERT INTO `department_tbl`(`department_id`, `name`, `school_id`, `code`) VALUES (null,'公務員中上級専攻科',(SELECT school_id FROM school_tbl where name='麻生公務員専門学校福岡校'),'3');</v>
      </c>
    </row>
    <row r="69" spans="1:6" x14ac:dyDescent="0.45">
      <c r="A69">
        <v>12</v>
      </c>
      <c r="B69" t="s">
        <v>169</v>
      </c>
      <c r="C69" t="s">
        <v>170</v>
      </c>
      <c r="D69">
        <v>5</v>
      </c>
      <c r="E69" t="s">
        <v>194</v>
      </c>
      <c r="F69" t="str">
        <f t="shared" si="1"/>
        <v>INSERT INTO `department_tbl`(`department_id`, `name`, `school_id`, `code`) VALUES (null,'公務員中上級教養科',(SELECT school_id FROM school_tbl where name='麻生公務員専門学校福岡校'),'5');</v>
      </c>
    </row>
    <row r="70" spans="1:6" x14ac:dyDescent="0.45">
      <c r="A70">
        <v>16</v>
      </c>
      <c r="B70" t="s">
        <v>302</v>
      </c>
      <c r="C70" t="s">
        <v>303</v>
      </c>
      <c r="D70">
        <v>1</v>
      </c>
      <c r="E70" t="s">
        <v>304</v>
      </c>
      <c r="F70" t="str">
        <f t="shared" si="1"/>
        <v>INSERT INTO `department_tbl`(`department_id`, `name`, `school_id`, `code`) VALUES (null,'ゲーム・ＣＧ・アニメ専攻科 ゲーム専攻',(SELECT school_id FROM school_tbl where name='ＡＳＯポップカルチャー専門学校'),'1');</v>
      </c>
    </row>
    <row r="71" spans="1:6" x14ac:dyDescent="0.45">
      <c r="A71">
        <v>16</v>
      </c>
      <c r="B71" t="s">
        <v>302</v>
      </c>
      <c r="C71" t="s">
        <v>303</v>
      </c>
      <c r="D71">
        <v>2</v>
      </c>
      <c r="E71" t="s">
        <v>308</v>
      </c>
      <c r="F71" t="str">
        <f t="shared" si="1"/>
        <v>INSERT INTO `department_tbl`(`department_id`, `name`, `school_id`, `code`) VALUES (null,'ゲーム・ＣＧ・アニメ専攻科 ＣＧ専攻',(SELECT school_id FROM school_tbl where name='ＡＳＯポップカルチャー専門学校'),'2');</v>
      </c>
    </row>
    <row r="72" spans="1:6" x14ac:dyDescent="0.45">
      <c r="A72">
        <v>16</v>
      </c>
      <c r="B72" t="s">
        <v>302</v>
      </c>
      <c r="C72" t="s">
        <v>303</v>
      </c>
      <c r="D72">
        <v>4</v>
      </c>
      <c r="E72" t="s">
        <v>312</v>
      </c>
      <c r="F72" t="str">
        <f t="shared" si="1"/>
        <v>INSERT INTO `department_tbl`(`department_id`, `name`, `school_id`, `code`) VALUES (null,'ゲーム・ＣＧ・アニメ科 ゲームコース',(SELECT school_id FROM school_tbl where name='ＡＳＯポップカルチャー専門学校'),'4');</v>
      </c>
    </row>
    <row r="73" spans="1:6" x14ac:dyDescent="0.45">
      <c r="A73">
        <v>16</v>
      </c>
      <c r="B73" t="s">
        <v>302</v>
      </c>
      <c r="C73" t="s">
        <v>303</v>
      </c>
      <c r="D73">
        <v>5</v>
      </c>
      <c r="E73" t="s">
        <v>316</v>
      </c>
      <c r="F73" t="str">
        <f t="shared" si="1"/>
        <v>INSERT INTO `department_tbl`(`department_id`, `name`, `school_id`, `code`) VALUES (null,'ゲーム・ＣＧ・アニメ科 ＣＧコース',(SELECT school_id FROM school_tbl where name='ＡＳＯポップカルチャー専門学校'),'5');</v>
      </c>
    </row>
    <row r="74" spans="1:6" x14ac:dyDescent="0.45">
      <c r="A74">
        <v>16</v>
      </c>
      <c r="B74" t="s">
        <v>302</v>
      </c>
      <c r="C74" t="s">
        <v>303</v>
      </c>
      <c r="D74">
        <v>6</v>
      </c>
      <c r="E74" t="s">
        <v>319</v>
      </c>
      <c r="F74" t="str">
        <f t="shared" si="1"/>
        <v>INSERT INTO `department_tbl`(`department_id`, `name`, `school_id`, `code`) VALUES (null,'ゲーム・ＣＧ・アニメ科 アニメコース',(SELECT school_id FROM school_tbl where name='ＡＳＯポップカルチャー専門学校'),'6');</v>
      </c>
    </row>
    <row r="75" spans="1:6" x14ac:dyDescent="0.45">
      <c r="A75">
        <v>16</v>
      </c>
      <c r="B75" t="s">
        <v>302</v>
      </c>
      <c r="C75" t="s">
        <v>303</v>
      </c>
      <c r="D75">
        <v>15</v>
      </c>
      <c r="E75" t="s">
        <v>329</v>
      </c>
      <c r="F75" t="str">
        <f t="shared" si="1"/>
        <v>INSERT INTO `department_tbl`(`department_id`, `name`, `school_id`, `code`) VALUES (null,'ゲーム・ＣＧ専攻科 ゲーム専攻',(SELECT school_id FROM school_tbl where name='ＡＳＯポップカルチャー専門学校'),'15');</v>
      </c>
    </row>
    <row r="76" spans="1:6" x14ac:dyDescent="0.45">
      <c r="A76">
        <v>16</v>
      </c>
      <c r="B76" t="s">
        <v>302</v>
      </c>
      <c r="C76" t="s">
        <v>303</v>
      </c>
      <c r="D76">
        <v>16</v>
      </c>
      <c r="E76" t="s">
        <v>332</v>
      </c>
      <c r="F76" t="str">
        <f t="shared" si="1"/>
        <v>INSERT INTO `department_tbl`(`department_id`, `name`, `school_id`, `code`) VALUES (null,'ゲーム・ＣＧ専攻科 ＣＧ専攻',(SELECT school_id FROM school_tbl where name='ＡＳＯポップカルチャー専門学校'),'16');</v>
      </c>
    </row>
    <row r="77" spans="1:6" x14ac:dyDescent="0.45">
      <c r="A77">
        <v>16</v>
      </c>
      <c r="B77" t="s">
        <v>302</v>
      </c>
      <c r="C77" t="s">
        <v>303</v>
      </c>
      <c r="D77">
        <v>17</v>
      </c>
      <c r="E77" t="s">
        <v>323</v>
      </c>
      <c r="F77" t="str">
        <f t="shared" si="1"/>
        <v>INSERT INTO `department_tbl`(`department_id`, `name`, `school_id`, `code`) VALUES (null,'マンガ・イラスト科 マンガコース',(SELECT school_id FROM school_tbl where name='ＡＳＯポップカルチャー専門学校'),'17');</v>
      </c>
    </row>
    <row r="78" spans="1:6" x14ac:dyDescent="0.45">
      <c r="A78">
        <v>16</v>
      </c>
      <c r="B78" t="s">
        <v>302</v>
      </c>
      <c r="C78" t="s">
        <v>303</v>
      </c>
      <c r="D78">
        <v>18</v>
      </c>
      <c r="E78" t="s">
        <v>326</v>
      </c>
      <c r="F78" t="str">
        <f t="shared" si="1"/>
        <v>INSERT INTO `department_tbl`(`department_id`, `name`, `school_id`, `code`) VALUES (null,'マンガ・イラスト科 イラストコース',(SELECT school_id FROM school_tbl where name='ＡＳＯポップカルチャー専門学校'),'18');</v>
      </c>
    </row>
    <row r="79" spans="1:6" x14ac:dyDescent="0.45">
      <c r="A79">
        <v>16</v>
      </c>
      <c r="B79" t="s">
        <v>302</v>
      </c>
      <c r="C79" t="s">
        <v>303</v>
      </c>
      <c r="D79">
        <v>20</v>
      </c>
      <c r="E79" t="s">
        <v>334</v>
      </c>
      <c r="F79" t="str">
        <f t="shared" si="1"/>
        <v>INSERT INTO `department_tbl`(`department_id`, `name`, `school_id`, `code`) VALUES (null,'ゲーム専攻科',(SELECT school_id FROM school_tbl where name='ＡＳＯポップカルチャー専門学校'),'20');</v>
      </c>
    </row>
    <row r="80" spans="1:6" x14ac:dyDescent="0.45">
      <c r="A80">
        <v>16</v>
      </c>
      <c r="B80" t="s">
        <v>302</v>
      </c>
      <c r="C80" t="s">
        <v>303</v>
      </c>
      <c r="D80">
        <v>21</v>
      </c>
      <c r="E80" t="s">
        <v>336</v>
      </c>
      <c r="F80" t="str">
        <f t="shared" si="1"/>
        <v>INSERT INTO `department_tbl`(`department_id`, `name`, `school_id`, `code`) VALUES (null,'ゲーム学科',(SELECT school_id FROM school_tbl where name='ＡＳＯポップカルチャー専門学校'),'21');</v>
      </c>
    </row>
    <row r="81" spans="1:6" x14ac:dyDescent="0.45">
      <c r="A81">
        <v>16</v>
      </c>
      <c r="B81" t="s">
        <v>302</v>
      </c>
      <c r="C81" t="s">
        <v>303</v>
      </c>
      <c r="D81">
        <v>22</v>
      </c>
      <c r="E81" t="s">
        <v>338</v>
      </c>
      <c r="F81" t="str">
        <f t="shared" si="1"/>
        <v>INSERT INTO `department_tbl`(`department_id`, `name`, `school_id`, `code`) VALUES (null,'ＣＧ専攻科',(SELECT school_id FROM school_tbl where name='ＡＳＯポップカルチャー専門学校'),'22');</v>
      </c>
    </row>
    <row r="82" spans="1:6" x14ac:dyDescent="0.45">
      <c r="A82">
        <v>16</v>
      </c>
      <c r="B82" t="s">
        <v>302</v>
      </c>
      <c r="C82" t="s">
        <v>303</v>
      </c>
      <c r="D82">
        <v>23</v>
      </c>
      <c r="E82" t="s">
        <v>341</v>
      </c>
      <c r="F82" t="str">
        <f t="shared" si="1"/>
        <v>INSERT INTO `department_tbl`(`department_id`, `name`, `school_id`, `code`) VALUES (null,'ＣＧ学科',(SELECT school_id FROM school_tbl where name='ＡＳＯポップカルチャー専門学校'),'23');</v>
      </c>
    </row>
    <row r="83" spans="1:6" x14ac:dyDescent="0.45">
      <c r="A83">
        <v>16</v>
      </c>
      <c r="B83" t="s">
        <v>302</v>
      </c>
      <c r="C83" t="s">
        <v>303</v>
      </c>
      <c r="D83">
        <v>24</v>
      </c>
      <c r="E83" t="s">
        <v>343</v>
      </c>
      <c r="F83" t="str">
        <f t="shared" si="1"/>
        <v>INSERT INTO `department_tbl`(`department_id`, `name`, `school_id`, `code`) VALUES (null,'アニメ学科',(SELECT school_id FROM school_tbl where name='ＡＳＯポップカルチャー専門学校'),'24');</v>
      </c>
    </row>
    <row r="84" spans="1:6" x14ac:dyDescent="0.45">
      <c r="A84">
        <v>16</v>
      </c>
      <c r="B84" t="s">
        <v>302</v>
      </c>
      <c r="C84" t="s">
        <v>303</v>
      </c>
      <c r="D84">
        <v>25</v>
      </c>
      <c r="E84" t="s">
        <v>344</v>
      </c>
      <c r="F84" t="str">
        <f t="shared" si="1"/>
        <v>INSERT INTO `department_tbl`(`department_id`, `name`, `school_id`, `code`) VALUES (null,'コミックイラスト科　アニメコース',(SELECT school_id FROM school_tbl where name='ＡＳＯポップカルチャー専門学校'),'25');</v>
      </c>
    </row>
    <row r="85" spans="1:6" x14ac:dyDescent="0.45">
      <c r="A85">
        <v>16</v>
      </c>
      <c r="B85" t="s">
        <v>302</v>
      </c>
      <c r="C85" t="s">
        <v>303</v>
      </c>
      <c r="D85">
        <v>26</v>
      </c>
      <c r="E85" t="s">
        <v>345</v>
      </c>
      <c r="F85" t="str">
        <f t="shared" si="1"/>
        <v>INSERT INTO `department_tbl`(`department_id`, `name`, `school_id`, `code`) VALUES (null,'マンガ学科',(SELECT school_id FROM school_tbl where name='ＡＳＯポップカルチャー専門学校'),'26');</v>
      </c>
    </row>
    <row r="86" spans="1:6" x14ac:dyDescent="0.45">
      <c r="A86">
        <v>16</v>
      </c>
      <c r="B86" t="s">
        <v>302</v>
      </c>
      <c r="C86" t="s">
        <v>303</v>
      </c>
      <c r="D86">
        <v>27</v>
      </c>
      <c r="E86" t="s">
        <v>346</v>
      </c>
      <c r="F86" t="str">
        <f t="shared" si="1"/>
        <v>INSERT INTO `department_tbl`(`department_id`, `name`, `school_id`, `code`) VALUES (null,'コミックイラスト科　マンガコース',(SELECT school_id FROM school_tbl where name='ＡＳＯポップカルチャー専門学校'),'27');</v>
      </c>
    </row>
    <row r="87" spans="1:6" x14ac:dyDescent="0.45">
      <c r="A87">
        <v>16</v>
      </c>
      <c r="B87" t="s">
        <v>302</v>
      </c>
      <c r="C87" t="s">
        <v>303</v>
      </c>
      <c r="D87">
        <v>28</v>
      </c>
      <c r="E87" t="s">
        <v>348</v>
      </c>
      <c r="F87" t="str">
        <f t="shared" si="1"/>
        <v>INSERT INTO `department_tbl`(`department_id`, `name`, `school_id`, `code`) VALUES (null,'イラスト学科',(SELECT school_id FROM school_tbl where name='ＡＳＯポップカルチャー専門学校'),'28');</v>
      </c>
    </row>
    <row r="88" spans="1:6" x14ac:dyDescent="0.45">
      <c r="A88">
        <v>16</v>
      </c>
      <c r="B88" t="s">
        <v>302</v>
      </c>
      <c r="C88" t="s">
        <v>303</v>
      </c>
      <c r="D88">
        <v>29</v>
      </c>
      <c r="E88" t="s">
        <v>349</v>
      </c>
      <c r="F88" t="str">
        <f t="shared" si="1"/>
        <v>INSERT INTO `department_tbl`(`department_id`, `name`, `school_id`, `code`) VALUES (null,'コミックイラスト科　イラストコース',(SELECT school_id FROM school_tbl where name='ＡＳＯポップカルチャー専門学校'),'29');</v>
      </c>
    </row>
    <row r="89" spans="1:6" x14ac:dyDescent="0.45">
      <c r="A89">
        <v>16</v>
      </c>
      <c r="B89" t="s">
        <v>302</v>
      </c>
      <c r="C89" t="s">
        <v>303</v>
      </c>
      <c r="D89">
        <v>30</v>
      </c>
      <c r="E89" t="s">
        <v>352</v>
      </c>
      <c r="F89" t="str">
        <f t="shared" si="1"/>
        <v>INSERT INTO `department_tbl`(`department_id`, `name`, `school_id`, `code`) VALUES (null,'コミックイラスト研究科',(SELECT school_id FROM school_tbl where name='ＡＳＯポップカルチャー専門学校'),'30');</v>
      </c>
    </row>
    <row r="90" spans="1:6" x14ac:dyDescent="0.45">
      <c r="A90">
        <v>17</v>
      </c>
      <c r="B90" t="s">
        <v>353</v>
      </c>
      <c r="C90" t="s">
        <v>354</v>
      </c>
      <c r="D90">
        <v>1</v>
      </c>
      <c r="E90" t="s">
        <v>355</v>
      </c>
      <c r="F90" t="str">
        <f t="shared" si="1"/>
        <v>INSERT INTO `department_tbl`(`department_id`, `name`, `school_id`, `code`) VALUES (null,'情報システムコース',(SELECT school_id FROM school_tbl where name='ＡＳＯ高等部'),'1');</v>
      </c>
    </row>
    <row r="91" spans="1:6" x14ac:dyDescent="0.45">
      <c r="A91">
        <v>17</v>
      </c>
      <c r="B91" t="s">
        <v>353</v>
      </c>
      <c r="C91" t="s">
        <v>354</v>
      </c>
      <c r="D91">
        <v>2</v>
      </c>
      <c r="E91" t="s">
        <v>359</v>
      </c>
      <c r="F91" t="str">
        <f t="shared" si="1"/>
        <v>INSERT INTO `department_tbl`(`department_id`, `name`, `school_id`, `code`) VALUES (null,'ゲームクリエイターコース',(SELECT school_id FROM school_tbl where name='ＡＳＯ高等部'),'2');</v>
      </c>
    </row>
    <row r="92" spans="1:6" x14ac:dyDescent="0.45">
      <c r="A92">
        <v>17</v>
      </c>
      <c r="B92" t="s">
        <v>353</v>
      </c>
      <c r="C92" t="s">
        <v>354</v>
      </c>
      <c r="D92">
        <v>3</v>
      </c>
      <c r="E92" t="s">
        <v>360</v>
      </c>
      <c r="F92" t="str">
        <f t="shared" si="1"/>
        <v>INSERT INTO `department_tbl`(`department_id`, `name`, `school_id`, `code`) VALUES (null,'CG・イラストコース',(SELECT school_id FROM school_tbl where name='ＡＳＯ高等部'),'3');</v>
      </c>
    </row>
    <row r="93" spans="1:6" x14ac:dyDescent="0.45">
      <c r="A93">
        <v>17</v>
      </c>
      <c r="B93" t="s">
        <v>353</v>
      </c>
      <c r="C93" t="s">
        <v>354</v>
      </c>
      <c r="D93">
        <v>4</v>
      </c>
      <c r="E93" t="s">
        <v>361</v>
      </c>
      <c r="F93" t="str">
        <f t="shared" si="1"/>
        <v>INSERT INTO `department_tbl`(`department_id`, `name`, `school_id`, `code`) VALUES (null,'システムナレッジコース',(SELECT school_id FROM school_tbl where name='ＡＳＯ高等部'),'4');</v>
      </c>
    </row>
    <row r="94" spans="1:6" x14ac:dyDescent="0.45">
      <c r="A94">
        <v>17</v>
      </c>
      <c r="B94" t="s">
        <v>353</v>
      </c>
      <c r="C94" t="s">
        <v>354</v>
      </c>
      <c r="D94">
        <v>5</v>
      </c>
      <c r="E94" t="s">
        <v>363</v>
      </c>
      <c r="F94" t="str">
        <f t="shared" si="1"/>
        <v>INSERT INTO `department_tbl`(`department_id`, `name`, `school_id`, `code`) VALUES (null,'ゲームナレッジコース',(SELECT school_id FROM school_tbl where name='ＡＳＯ高等部'),'5');</v>
      </c>
    </row>
    <row r="95" spans="1:6" x14ac:dyDescent="0.45">
      <c r="A95">
        <v>17</v>
      </c>
      <c r="B95" t="s">
        <v>353</v>
      </c>
      <c r="C95" t="s">
        <v>354</v>
      </c>
      <c r="D95">
        <v>6</v>
      </c>
      <c r="E95" t="s">
        <v>365</v>
      </c>
      <c r="F95" t="str">
        <f t="shared" si="1"/>
        <v>INSERT INTO `department_tbl`(`department_id`, `name`, `school_id`, `code`) VALUES (null,'イラストナレッジコース',(SELECT school_id FROM school_tbl where name='ＡＳＯ高等部'),'6');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topLeftCell="B200" workbookViewId="0">
      <selection activeCell="P2" sqref="P2:P217"/>
    </sheetView>
  </sheetViews>
  <sheetFormatPr defaultRowHeight="18" x14ac:dyDescent="0.45"/>
  <cols>
    <col min="3" max="3" width="22.5" customWidth="1"/>
    <col min="5" max="5" width="45.09765625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45">
      <c r="A2">
        <v>1</v>
      </c>
      <c r="B2" t="s">
        <v>20</v>
      </c>
      <c r="C2" t="s">
        <v>21</v>
      </c>
      <c r="D2">
        <v>54</v>
      </c>
      <c r="E2" t="s">
        <v>95</v>
      </c>
      <c r="G2">
        <v>2</v>
      </c>
      <c r="H2">
        <v>1</v>
      </c>
      <c r="I2" t="s">
        <v>96</v>
      </c>
      <c r="J2" t="s">
        <v>97</v>
      </c>
      <c r="K2">
        <v>18</v>
      </c>
      <c r="L2">
        <v>10</v>
      </c>
      <c r="M2">
        <v>28</v>
      </c>
      <c r="N2" t="s">
        <v>95</v>
      </c>
      <c r="P2" t="str">
        <f>"INSERT INTO `class_tbl`(`class_id`, `name`, `department_id`, `admin_id`) VALUES (null,'"&amp;I2&amp;"',(SELECT department_id FROM department_tbl where name='"&amp;E2&amp;"'),(SELECT admin_id FROM admin_tbl where name='"&amp;J2&amp;"'));"</f>
        <v>INSERT INTO `class_tbl`(`class_id`, `name`, `department_id`, `admin_id`) VALUES (null,'A',(SELECT department_id FROM department_tbl where name='情報ビジネス科'),(SELECT admin_id FROM admin_tbl where name='佐々木　美恵'));</v>
      </c>
    </row>
    <row r="3" spans="1:16" x14ac:dyDescent="0.45">
      <c r="A3">
        <v>1</v>
      </c>
      <c r="B3" t="s">
        <v>20</v>
      </c>
      <c r="C3" t="s">
        <v>21</v>
      </c>
      <c r="D3">
        <v>54</v>
      </c>
      <c r="E3" t="s">
        <v>95</v>
      </c>
      <c r="G3">
        <v>2</v>
      </c>
      <c r="H3">
        <v>1</v>
      </c>
      <c r="I3" t="s">
        <v>98</v>
      </c>
      <c r="J3" t="s">
        <v>99</v>
      </c>
      <c r="K3">
        <v>9</v>
      </c>
      <c r="L3">
        <v>7</v>
      </c>
      <c r="M3">
        <v>16</v>
      </c>
      <c r="N3" t="s">
        <v>95</v>
      </c>
      <c r="P3" t="str">
        <f t="shared" ref="P3:P66" si="0">"INSERT INTO `class_tbl`(`class_id`, `name`, `department_id`, `admin_id`) VALUES (null,'"&amp;I3&amp;"',(SELECT department_id FROM department_tbl where name='"&amp;E3&amp;"'),(SELECT admin_id FROM admin_tbl where name='"&amp;J3&amp;"'));"</f>
        <v>INSERT INTO `class_tbl`(`class_id`, `name`, `department_id`, `admin_id`) VALUES (null,'B',(SELECT department_id FROM department_tbl where name='情報ビジネス科'),(SELECT admin_id FROM admin_tbl where name='藤本　清貴'));</v>
      </c>
    </row>
    <row r="4" spans="1:16" x14ac:dyDescent="0.45">
      <c r="A4">
        <v>1</v>
      </c>
      <c r="B4" t="s">
        <v>20</v>
      </c>
      <c r="C4" t="s">
        <v>21</v>
      </c>
      <c r="D4">
        <v>54</v>
      </c>
      <c r="E4" t="s">
        <v>95</v>
      </c>
      <c r="G4">
        <v>2</v>
      </c>
      <c r="H4">
        <v>2</v>
      </c>
      <c r="J4" t="s">
        <v>100</v>
      </c>
      <c r="K4">
        <v>24</v>
      </c>
      <c r="L4">
        <v>16</v>
      </c>
      <c r="M4">
        <v>40</v>
      </c>
      <c r="N4" t="s">
        <v>95</v>
      </c>
      <c r="P4" t="str">
        <f t="shared" si="0"/>
        <v>INSERT INTO `class_tbl`(`class_id`, `name`, `department_id`, `admin_id`) VALUES (null,'',(SELECT department_id FROM department_tbl where name='情報ビジネス科'),(SELECT admin_id FROM admin_tbl where name='下假屋　珠美'));</v>
      </c>
    </row>
    <row r="5" spans="1:16" x14ac:dyDescent="0.45">
      <c r="A5">
        <v>1</v>
      </c>
      <c r="B5" t="s">
        <v>20</v>
      </c>
      <c r="C5" t="s">
        <v>21</v>
      </c>
      <c r="D5">
        <v>129</v>
      </c>
      <c r="E5" t="s">
        <v>104</v>
      </c>
      <c r="G5">
        <v>2</v>
      </c>
      <c r="H5">
        <v>1</v>
      </c>
      <c r="J5" t="s">
        <v>99</v>
      </c>
      <c r="K5">
        <v>10</v>
      </c>
      <c r="L5">
        <v>3</v>
      </c>
      <c r="M5">
        <v>13</v>
      </c>
      <c r="N5" t="s">
        <v>104</v>
      </c>
      <c r="P5" t="str">
        <f t="shared" si="0"/>
        <v>INSERT INTO `class_tbl`(`class_id`, `name`, `department_id`, `admin_id`) VALUES (null,'',(SELECT department_id FROM department_tbl where name='経営ビジネス科'),(SELECT admin_id FROM admin_tbl where name='藤本　清貴'));</v>
      </c>
    </row>
    <row r="6" spans="1:16" x14ac:dyDescent="0.45">
      <c r="A6">
        <v>1</v>
      </c>
      <c r="B6" t="s">
        <v>20</v>
      </c>
      <c r="C6" t="s">
        <v>21</v>
      </c>
      <c r="D6">
        <v>129</v>
      </c>
      <c r="E6" t="s">
        <v>104</v>
      </c>
      <c r="G6">
        <v>2</v>
      </c>
      <c r="H6">
        <v>2</v>
      </c>
      <c r="J6" t="s">
        <v>105</v>
      </c>
      <c r="K6">
        <v>10</v>
      </c>
      <c r="L6">
        <v>1</v>
      </c>
      <c r="M6">
        <v>11</v>
      </c>
      <c r="N6" t="s">
        <v>104</v>
      </c>
      <c r="P6" t="str">
        <f t="shared" si="0"/>
        <v>INSERT INTO `class_tbl`(`class_id`, `name`, `department_id`, `admin_id`) VALUES (null,'',(SELECT department_id FROM department_tbl where name='経営ビジネス科'),(SELECT admin_id FROM admin_tbl where name='姫嶋　幸子'));</v>
      </c>
    </row>
    <row r="7" spans="1:16" x14ac:dyDescent="0.45">
      <c r="A7">
        <v>1</v>
      </c>
      <c r="B7" t="s">
        <v>20</v>
      </c>
      <c r="C7" t="s">
        <v>21</v>
      </c>
      <c r="D7">
        <v>130</v>
      </c>
      <c r="E7" t="s">
        <v>101</v>
      </c>
      <c r="G7">
        <v>2</v>
      </c>
      <c r="H7">
        <v>1</v>
      </c>
      <c r="J7" t="s">
        <v>102</v>
      </c>
      <c r="K7">
        <v>13</v>
      </c>
      <c r="L7">
        <v>7</v>
      </c>
      <c r="M7">
        <v>20</v>
      </c>
      <c r="N7" t="s">
        <v>101</v>
      </c>
      <c r="P7" t="str">
        <f t="shared" si="0"/>
        <v>INSERT INTO `class_tbl`(`class_id`, `name`, `department_id`, `admin_id`) VALUES (null,'',(SELECT department_id FROM department_tbl where name='経理科'),(SELECT admin_id FROM admin_tbl where name='山田　奈々瀬'));</v>
      </c>
    </row>
    <row r="8" spans="1:16" x14ac:dyDescent="0.45">
      <c r="A8">
        <v>1</v>
      </c>
      <c r="B8" t="s">
        <v>20</v>
      </c>
      <c r="C8" t="s">
        <v>21</v>
      </c>
      <c r="D8">
        <v>130</v>
      </c>
      <c r="E8" t="s">
        <v>101</v>
      </c>
      <c r="G8">
        <v>2</v>
      </c>
      <c r="H8">
        <v>2</v>
      </c>
      <c r="J8" t="s">
        <v>103</v>
      </c>
      <c r="K8">
        <v>5</v>
      </c>
      <c r="L8">
        <v>8</v>
      </c>
      <c r="M8">
        <v>13</v>
      </c>
      <c r="N8" t="s">
        <v>101</v>
      </c>
      <c r="P8" t="str">
        <f t="shared" si="0"/>
        <v>INSERT INTO `class_tbl`(`class_id`, `name`, `department_id`, `admin_id`) VALUES (null,'',(SELECT department_id FROM department_tbl where name='経理科'),(SELECT admin_id FROM admin_tbl where name='新田　覚'));</v>
      </c>
    </row>
    <row r="9" spans="1:16" x14ac:dyDescent="0.45">
      <c r="A9">
        <v>1</v>
      </c>
      <c r="B9" t="s">
        <v>20</v>
      </c>
      <c r="C9" t="s">
        <v>21</v>
      </c>
      <c r="D9">
        <v>133</v>
      </c>
      <c r="E9" t="s">
        <v>106</v>
      </c>
      <c r="G9">
        <v>2</v>
      </c>
      <c r="H9">
        <v>1</v>
      </c>
      <c r="J9" t="s">
        <v>107</v>
      </c>
      <c r="K9">
        <v>3</v>
      </c>
      <c r="L9">
        <v>20</v>
      </c>
      <c r="M9">
        <v>23</v>
      </c>
      <c r="N9" t="s">
        <v>106</v>
      </c>
      <c r="P9" t="str">
        <f t="shared" si="0"/>
        <v>INSERT INTO `class_tbl`(`class_id`, `name`, `department_id`, `admin_id`) VALUES (null,'',(SELECT department_id FROM department_tbl where name='国際ビジネス科'),(SELECT admin_id FROM admin_tbl where name='寺﨑　葉子'));</v>
      </c>
    </row>
    <row r="10" spans="1:16" x14ac:dyDescent="0.45">
      <c r="A10">
        <v>1</v>
      </c>
      <c r="B10" t="s">
        <v>20</v>
      </c>
      <c r="C10" t="s">
        <v>21</v>
      </c>
      <c r="D10">
        <v>133</v>
      </c>
      <c r="E10" t="s">
        <v>106</v>
      </c>
      <c r="G10">
        <v>2</v>
      </c>
      <c r="H10">
        <v>2</v>
      </c>
      <c r="I10" t="s">
        <v>96</v>
      </c>
      <c r="J10" t="s">
        <v>108</v>
      </c>
      <c r="K10">
        <v>9</v>
      </c>
      <c r="L10">
        <v>9</v>
      </c>
      <c r="M10">
        <v>18</v>
      </c>
      <c r="N10" t="s">
        <v>106</v>
      </c>
      <c r="P10" t="str">
        <f t="shared" si="0"/>
        <v>INSERT INTO `class_tbl`(`class_id`, `name`, `department_id`, `admin_id`) VALUES (null,'A',(SELECT department_id FROM department_tbl where name='国際ビジネス科'),(SELECT admin_id FROM admin_tbl where name='田中　雅彦'));</v>
      </c>
    </row>
    <row r="11" spans="1:16" x14ac:dyDescent="0.45">
      <c r="A11">
        <v>1</v>
      </c>
      <c r="B11" t="s">
        <v>20</v>
      </c>
      <c r="C11" t="s">
        <v>21</v>
      </c>
      <c r="D11">
        <v>133</v>
      </c>
      <c r="E11" t="s">
        <v>106</v>
      </c>
      <c r="G11">
        <v>2</v>
      </c>
      <c r="H11">
        <v>2</v>
      </c>
      <c r="I11" t="s">
        <v>98</v>
      </c>
      <c r="J11" t="s">
        <v>109</v>
      </c>
      <c r="K11">
        <v>9</v>
      </c>
      <c r="L11">
        <v>9</v>
      </c>
      <c r="M11">
        <v>18</v>
      </c>
      <c r="N11" t="s">
        <v>106</v>
      </c>
      <c r="P11" t="str">
        <f t="shared" si="0"/>
        <v>INSERT INTO `class_tbl`(`class_id`, `name`, `department_id`, `admin_id`) VALUES (null,'B',(SELECT department_id FROM department_tbl where name='国際ビジネス科'),(SELECT admin_id FROM admin_tbl where name='福永　沙耶花'));</v>
      </c>
    </row>
    <row r="12" spans="1:16" x14ac:dyDescent="0.45">
      <c r="A12">
        <v>1</v>
      </c>
      <c r="B12" t="s">
        <v>20</v>
      </c>
      <c r="C12" t="s">
        <v>21</v>
      </c>
      <c r="D12">
        <v>135</v>
      </c>
      <c r="E12" t="s">
        <v>92</v>
      </c>
      <c r="G12">
        <v>2</v>
      </c>
      <c r="H12">
        <v>1</v>
      </c>
      <c r="J12" t="s">
        <v>93</v>
      </c>
      <c r="K12">
        <v>9</v>
      </c>
      <c r="L12">
        <v>21</v>
      </c>
      <c r="M12">
        <v>30</v>
      </c>
      <c r="N12" t="s">
        <v>92</v>
      </c>
      <c r="P12" t="str">
        <f t="shared" si="0"/>
        <v>INSERT INTO `class_tbl`(`class_id`, `name`, `department_id`, `admin_id`) VALUES (null,'',(SELECT department_id FROM department_tbl where name='ビジネスエキスパート科'),(SELECT admin_id FROM admin_tbl where name='田中　陽子'));</v>
      </c>
    </row>
    <row r="13" spans="1:16" x14ac:dyDescent="0.45">
      <c r="A13">
        <v>1</v>
      </c>
      <c r="B13" t="s">
        <v>20</v>
      </c>
      <c r="C13" t="s">
        <v>21</v>
      </c>
      <c r="D13">
        <v>135</v>
      </c>
      <c r="E13" t="s">
        <v>92</v>
      </c>
      <c r="G13">
        <v>2</v>
      </c>
      <c r="H13">
        <v>2</v>
      </c>
      <c r="J13" t="s">
        <v>94</v>
      </c>
      <c r="K13">
        <v>8</v>
      </c>
      <c r="L13">
        <v>14</v>
      </c>
      <c r="M13">
        <v>22</v>
      </c>
      <c r="N13" t="s">
        <v>92</v>
      </c>
      <c r="P13" t="str">
        <f t="shared" si="0"/>
        <v>INSERT INTO `class_tbl`(`class_id`, `name`, `department_id`, `admin_id`) VALUES (null,'',(SELECT department_id FROM department_tbl where name='ビジネスエキスパート科'),(SELECT admin_id FROM admin_tbl where name='瀬崎　美佐緒'));</v>
      </c>
    </row>
    <row r="14" spans="1:16" x14ac:dyDescent="0.45">
      <c r="A14">
        <v>1</v>
      </c>
      <c r="B14" t="s">
        <v>20</v>
      </c>
      <c r="C14" t="s">
        <v>21</v>
      </c>
      <c r="D14">
        <v>139</v>
      </c>
      <c r="E14" t="s">
        <v>22</v>
      </c>
      <c r="G14">
        <v>4</v>
      </c>
      <c r="H14">
        <v>1</v>
      </c>
      <c r="I14" t="s">
        <v>24</v>
      </c>
      <c r="J14" t="s">
        <v>25</v>
      </c>
      <c r="K14">
        <v>9</v>
      </c>
      <c r="L14">
        <v>1</v>
      </c>
      <c r="M14">
        <v>10</v>
      </c>
      <c r="N14" t="s">
        <v>23</v>
      </c>
      <c r="P14" t="str">
        <f t="shared" si="0"/>
        <v>INSERT INTO `class_tbl`(`class_id`, `name`, `department_id`, `admin_id`) VALUES (null,'IT1A',(SELECT department_id FROM department_tbl where name='情報工学科 高度ＩＴシステム専攻'),(SELECT admin_id FROM admin_tbl where name='志水　徹'));</v>
      </c>
    </row>
    <row r="15" spans="1:16" x14ac:dyDescent="0.45">
      <c r="A15">
        <v>1</v>
      </c>
      <c r="B15" t="s">
        <v>20</v>
      </c>
      <c r="C15" t="s">
        <v>21</v>
      </c>
      <c r="D15">
        <v>139</v>
      </c>
      <c r="E15" t="s">
        <v>22</v>
      </c>
      <c r="G15">
        <v>4</v>
      </c>
      <c r="H15">
        <v>1</v>
      </c>
      <c r="I15" t="s">
        <v>26</v>
      </c>
      <c r="J15" t="s">
        <v>27</v>
      </c>
      <c r="K15">
        <v>25</v>
      </c>
      <c r="L15">
        <v>0</v>
      </c>
      <c r="M15">
        <v>25</v>
      </c>
      <c r="N15" t="s">
        <v>23</v>
      </c>
      <c r="P15" t="str">
        <f t="shared" si="0"/>
        <v>INSERT INTO `class_tbl`(`class_id`, `name`, `department_id`, `admin_id`) VALUES (null,'IT1B',(SELECT department_id FROM department_tbl where name='情報工学科 高度ＩＴシステム専攻'),(SELECT admin_id FROM admin_tbl where name='西宮　颯'));</v>
      </c>
    </row>
    <row r="16" spans="1:16" x14ac:dyDescent="0.45">
      <c r="A16">
        <v>1</v>
      </c>
      <c r="B16" t="s">
        <v>20</v>
      </c>
      <c r="C16" t="s">
        <v>21</v>
      </c>
      <c r="D16">
        <v>139</v>
      </c>
      <c r="E16" t="s">
        <v>22</v>
      </c>
      <c r="G16">
        <v>4</v>
      </c>
      <c r="H16">
        <v>2</v>
      </c>
      <c r="I16" t="s">
        <v>28</v>
      </c>
      <c r="J16" t="s">
        <v>29</v>
      </c>
      <c r="K16">
        <v>21</v>
      </c>
      <c r="L16">
        <v>5</v>
      </c>
      <c r="M16">
        <v>26</v>
      </c>
      <c r="N16" t="s">
        <v>23</v>
      </c>
      <c r="P16" t="str">
        <f t="shared" si="0"/>
        <v>INSERT INTO `class_tbl`(`class_id`, `name`, `department_id`, `admin_id`) VALUES (null,'SD2A',(SELECT department_id FROM department_tbl where name='情報工学科 高度ＩＴシステム専攻'),(SELECT admin_id FROM admin_tbl where name='西野　直幸'));</v>
      </c>
    </row>
    <row r="17" spans="1:16" x14ac:dyDescent="0.45">
      <c r="A17">
        <v>1</v>
      </c>
      <c r="B17" t="s">
        <v>20</v>
      </c>
      <c r="C17" t="s">
        <v>21</v>
      </c>
      <c r="D17">
        <v>139</v>
      </c>
      <c r="E17" t="s">
        <v>22</v>
      </c>
      <c r="G17">
        <v>4</v>
      </c>
      <c r="H17">
        <v>3</v>
      </c>
      <c r="I17" t="s">
        <v>30</v>
      </c>
      <c r="J17" t="s">
        <v>31</v>
      </c>
      <c r="K17">
        <v>33</v>
      </c>
      <c r="L17">
        <v>3</v>
      </c>
      <c r="M17">
        <v>36</v>
      </c>
      <c r="N17" t="s">
        <v>23</v>
      </c>
      <c r="P17" t="str">
        <f t="shared" si="0"/>
        <v>INSERT INTO `class_tbl`(`class_id`, `name`, `department_id`, `admin_id`) VALUES (null,'SD3A',(SELECT department_id FROM department_tbl where name='情報工学科 高度ＩＴシステム専攻'),(SELECT admin_id FROM admin_tbl where name='藤澤　昌聡'));</v>
      </c>
    </row>
    <row r="18" spans="1:16" x14ac:dyDescent="0.45">
      <c r="A18">
        <v>1</v>
      </c>
      <c r="B18" t="s">
        <v>20</v>
      </c>
      <c r="C18" t="s">
        <v>21</v>
      </c>
      <c r="D18">
        <v>139</v>
      </c>
      <c r="E18" t="s">
        <v>22</v>
      </c>
      <c r="G18">
        <v>4</v>
      </c>
      <c r="H18">
        <v>4</v>
      </c>
      <c r="I18" t="s">
        <v>32</v>
      </c>
      <c r="J18" t="s">
        <v>33</v>
      </c>
      <c r="K18">
        <v>31</v>
      </c>
      <c r="L18">
        <v>3</v>
      </c>
      <c r="M18">
        <v>34</v>
      </c>
      <c r="N18" t="s">
        <v>23</v>
      </c>
      <c r="P18" t="str">
        <f t="shared" si="0"/>
        <v>INSERT INTO `class_tbl`(`class_id`, `name`, `department_id`, `admin_id`) VALUES (null,'SD4',(SELECT department_id FROM department_tbl where name='情報工学科 高度ＩＴシステム専攻'),(SELECT admin_id FROM admin_tbl where name='手嶋　隆之'));</v>
      </c>
    </row>
    <row r="19" spans="1:16" x14ac:dyDescent="0.45">
      <c r="A19">
        <v>1</v>
      </c>
      <c r="B19" t="s">
        <v>20</v>
      </c>
      <c r="C19" t="s">
        <v>21</v>
      </c>
      <c r="D19">
        <v>140</v>
      </c>
      <c r="E19" t="s">
        <v>34</v>
      </c>
      <c r="G19">
        <v>4</v>
      </c>
      <c r="H19">
        <v>1</v>
      </c>
      <c r="I19" t="s">
        <v>26</v>
      </c>
      <c r="J19" t="s">
        <v>27</v>
      </c>
      <c r="K19">
        <v>10</v>
      </c>
      <c r="L19">
        <v>3</v>
      </c>
      <c r="M19">
        <v>13</v>
      </c>
      <c r="N19" t="s">
        <v>35</v>
      </c>
      <c r="P19" t="str">
        <f t="shared" si="0"/>
        <v>INSERT INTO `class_tbl`(`class_id`, `name`, `department_id`, `admin_id`) VALUES (null,'IT1B',(SELECT department_id FROM department_tbl where name='情報工学科 高度ネットワーク・セキュリティ専攻'),(SELECT admin_id FROM admin_tbl where name='西宮　颯'));</v>
      </c>
    </row>
    <row r="20" spans="1:16" x14ac:dyDescent="0.45">
      <c r="A20">
        <v>1</v>
      </c>
      <c r="B20" t="s">
        <v>20</v>
      </c>
      <c r="C20" t="s">
        <v>21</v>
      </c>
      <c r="D20">
        <v>140</v>
      </c>
      <c r="E20" t="s">
        <v>34</v>
      </c>
      <c r="G20">
        <v>4</v>
      </c>
      <c r="H20">
        <v>2</v>
      </c>
      <c r="I20" t="s">
        <v>36</v>
      </c>
      <c r="J20" t="s">
        <v>37</v>
      </c>
      <c r="K20">
        <v>8</v>
      </c>
      <c r="L20">
        <v>1</v>
      </c>
      <c r="M20">
        <v>9</v>
      </c>
      <c r="N20" t="s">
        <v>35</v>
      </c>
      <c r="P20" t="str">
        <f t="shared" si="0"/>
        <v>INSERT INTO `class_tbl`(`class_id`, `name`, `department_id`, `admin_id`) VALUES (null,'NS2A',(SELECT department_id FROM department_tbl where name='情報工学科 高度ネットワーク・セキュリティ専攻'),(SELECT admin_id FROM admin_tbl where name='北島　仁宇'));</v>
      </c>
    </row>
    <row r="21" spans="1:16" x14ac:dyDescent="0.45">
      <c r="A21">
        <v>1</v>
      </c>
      <c r="B21" t="s">
        <v>20</v>
      </c>
      <c r="C21" t="s">
        <v>21</v>
      </c>
      <c r="D21">
        <v>140</v>
      </c>
      <c r="E21" t="s">
        <v>34</v>
      </c>
      <c r="G21">
        <v>4</v>
      </c>
      <c r="H21">
        <v>3</v>
      </c>
      <c r="I21" t="s">
        <v>38</v>
      </c>
      <c r="J21" t="s">
        <v>39</v>
      </c>
      <c r="K21">
        <v>12</v>
      </c>
      <c r="L21">
        <v>2</v>
      </c>
      <c r="M21">
        <v>14</v>
      </c>
      <c r="N21" t="s">
        <v>35</v>
      </c>
      <c r="P21" t="str">
        <f t="shared" si="0"/>
        <v>INSERT INTO `class_tbl`(`class_id`, `name`, `department_id`, `admin_id`) VALUES (null,'NS3B',(SELECT department_id FROM department_tbl where name='情報工学科 高度ネットワーク・セキュリティ専攻'),(SELECT admin_id FROM admin_tbl where name='久保山　大地'));</v>
      </c>
    </row>
    <row r="22" spans="1:16" x14ac:dyDescent="0.45">
      <c r="A22">
        <v>1</v>
      </c>
      <c r="B22" t="s">
        <v>20</v>
      </c>
      <c r="C22" t="s">
        <v>21</v>
      </c>
      <c r="D22">
        <v>140</v>
      </c>
      <c r="E22" t="s">
        <v>34</v>
      </c>
      <c r="G22">
        <v>4</v>
      </c>
      <c r="H22">
        <v>4</v>
      </c>
      <c r="I22" t="s">
        <v>40</v>
      </c>
      <c r="J22" t="s">
        <v>39</v>
      </c>
      <c r="K22">
        <v>14</v>
      </c>
      <c r="L22">
        <v>0</v>
      </c>
      <c r="M22">
        <v>14</v>
      </c>
      <c r="N22" t="s">
        <v>35</v>
      </c>
      <c r="P22" t="str">
        <f t="shared" si="0"/>
        <v>INSERT INTO `class_tbl`(`class_id`, `name`, `department_id`, `admin_id`) VALUES (null,'NS4',(SELECT department_id FROM department_tbl where name='情報工学科 高度ネットワーク・セキュリティ専攻'),(SELECT admin_id FROM admin_tbl where name='久保山　大地'));</v>
      </c>
    </row>
    <row r="23" spans="1:16" x14ac:dyDescent="0.45">
      <c r="A23">
        <v>1</v>
      </c>
      <c r="B23" t="s">
        <v>20</v>
      </c>
      <c r="C23" t="s">
        <v>21</v>
      </c>
      <c r="D23">
        <v>141</v>
      </c>
      <c r="E23" t="s">
        <v>41</v>
      </c>
      <c r="G23">
        <v>4</v>
      </c>
      <c r="H23">
        <v>4</v>
      </c>
      <c r="I23" t="s">
        <v>42</v>
      </c>
      <c r="J23" t="s">
        <v>43</v>
      </c>
      <c r="K23">
        <v>6</v>
      </c>
      <c r="L23">
        <v>1</v>
      </c>
      <c r="M23">
        <v>7</v>
      </c>
      <c r="N23" t="s">
        <v>44</v>
      </c>
      <c r="P23" t="str">
        <f t="shared" si="0"/>
        <v>INSERT INTO `class_tbl`(`class_id`, `name`, `department_id`, `admin_id`) VALUES (null,'ES4',(SELECT department_id FROM department_tbl where name='情報工学科 電子システム工学専攻'),(SELECT admin_id FROM admin_tbl where name='久家　政人'));</v>
      </c>
    </row>
    <row r="24" spans="1:16" x14ac:dyDescent="0.45">
      <c r="A24">
        <v>1</v>
      </c>
      <c r="B24" t="s">
        <v>20</v>
      </c>
      <c r="C24" t="s">
        <v>21</v>
      </c>
      <c r="D24">
        <v>142</v>
      </c>
      <c r="E24" t="s">
        <v>45</v>
      </c>
      <c r="G24">
        <v>3</v>
      </c>
      <c r="H24">
        <v>1</v>
      </c>
      <c r="I24" t="s">
        <v>28</v>
      </c>
      <c r="J24" t="s">
        <v>29</v>
      </c>
      <c r="K24">
        <v>3</v>
      </c>
      <c r="L24">
        <v>0</v>
      </c>
      <c r="M24">
        <v>3</v>
      </c>
      <c r="N24" t="s">
        <v>46</v>
      </c>
      <c r="P24" t="str">
        <f t="shared" si="0"/>
        <v>INSERT INTO `class_tbl`(`class_id`, `name`, `department_id`, `admin_id`) VALUES (null,'SD2A',(SELECT department_id FROM department_tbl where name='情報システム専攻科 システムエンジニア専攻アドバンスコース'),(SELECT admin_id FROM admin_tbl where name='西野　直幸'));</v>
      </c>
    </row>
    <row r="25" spans="1:16" x14ac:dyDescent="0.45">
      <c r="A25">
        <v>1</v>
      </c>
      <c r="B25" t="s">
        <v>20</v>
      </c>
      <c r="C25" t="s">
        <v>21</v>
      </c>
      <c r="D25">
        <v>142</v>
      </c>
      <c r="E25" t="s">
        <v>45</v>
      </c>
      <c r="G25">
        <v>3</v>
      </c>
      <c r="H25">
        <v>2</v>
      </c>
      <c r="I25" t="s">
        <v>30</v>
      </c>
      <c r="J25" t="s">
        <v>31</v>
      </c>
      <c r="K25">
        <v>6</v>
      </c>
      <c r="L25">
        <v>1</v>
      </c>
      <c r="M25">
        <v>7</v>
      </c>
      <c r="N25" t="s">
        <v>46</v>
      </c>
      <c r="P25" t="str">
        <f t="shared" si="0"/>
        <v>INSERT INTO `class_tbl`(`class_id`, `name`, `department_id`, `admin_id`) VALUES (null,'SD3A',(SELECT department_id FROM department_tbl where name='情報システム専攻科 システムエンジニア専攻アドバンスコース'),(SELECT admin_id FROM admin_tbl where name='藤澤　昌聡'));</v>
      </c>
    </row>
    <row r="26" spans="1:16" x14ac:dyDescent="0.45">
      <c r="A26">
        <v>1</v>
      </c>
      <c r="B26" t="s">
        <v>20</v>
      </c>
      <c r="C26" t="s">
        <v>21</v>
      </c>
      <c r="D26">
        <v>142</v>
      </c>
      <c r="E26" t="s">
        <v>45</v>
      </c>
      <c r="G26">
        <v>3</v>
      </c>
      <c r="H26">
        <v>3</v>
      </c>
      <c r="I26" t="s">
        <v>32</v>
      </c>
      <c r="J26" t="s">
        <v>33</v>
      </c>
      <c r="K26">
        <v>1</v>
      </c>
      <c r="L26">
        <v>0</v>
      </c>
      <c r="M26">
        <v>1</v>
      </c>
      <c r="N26" t="s">
        <v>46</v>
      </c>
      <c r="P26" t="str">
        <f t="shared" si="0"/>
        <v>INSERT INTO `class_tbl`(`class_id`, `name`, `department_id`, `admin_id`) VALUES (null,'SD4',(SELECT department_id FROM department_tbl where name='情報システム専攻科 システムエンジニア専攻アドバンスコース'),(SELECT admin_id FROM admin_tbl where name='手嶋　隆之'));</v>
      </c>
    </row>
    <row r="27" spans="1:16" x14ac:dyDescent="0.45">
      <c r="A27">
        <v>1</v>
      </c>
      <c r="B27" t="s">
        <v>20</v>
      </c>
      <c r="C27" t="s">
        <v>21</v>
      </c>
      <c r="D27">
        <v>143</v>
      </c>
      <c r="E27" t="s">
        <v>47</v>
      </c>
      <c r="G27">
        <v>3</v>
      </c>
      <c r="H27">
        <v>1</v>
      </c>
      <c r="I27" t="s">
        <v>49</v>
      </c>
      <c r="J27" t="s">
        <v>50</v>
      </c>
      <c r="K27">
        <v>16</v>
      </c>
      <c r="L27">
        <v>2</v>
      </c>
      <c r="M27">
        <v>18</v>
      </c>
      <c r="N27" t="s">
        <v>48</v>
      </c>
      <c r="P27" t="str">
        <f t="shared" si="0"/>
        <v>INSERT INTO `class_tbl`(`class_id`, `name`, `department_id`, `admin_id`) VALUES (null,'IT1C',(SELECT department_id FROM department_tbl where name='情報システム専攻科 システムエンジニア専攻'),(SELECT admin_id FROM admin_tbl where name='今村　美穂'));</v>
      </c>
    </row>
    <row r="28" spans="1:16" x14ac:dyDescent="0.45">
      <c r="A28">
        <v>1</v>
      </c>
      <c r="B28" t="s">
        <v>20</v>
      </c>
      <c r="C28" t="s">
        <v>21</v>
      </c>
      <c r="D28">
        <v>143</v>
      </c>
      <c r="E28" t="s">
        <v>47</v>
      </c>
      <c r="G28">
        <v>3</v>
      </c>
      <c r="H28">
        <v>1</v>
      </c>
      <c r="I28" t="s">
        <v>51</v>
      </c>
      <c r="J28" t="s">
        <v>52</v>
      </c>
      <c r="K28">
        <v>37</v>
      </c>
      <c r="L28">
        <v>3</v>
      </c>
      <c r="M28">
        <v>40</v>
      </c>
      <c r="N28" t="s">
        <v>48</v>
      </c>
      <c r="P28" t="str">
        <f t="shared" si="0"/>
        <v>INSERT INTO `class_tbl`(`class_id`, `name`, `department_id`, `admin_id`) VALUES (null,'IT1D',(SELECT department_id FROM department_tbl where name='情報システム専攻科 システムエンジニア専攻'),(SELECT admin_id FROM admin_tbl where name='毛利　俊司'));</v>
      </c>
    </row>
    <row r="29" spans="1:16" x14ac:dyDescent="0.45">
      <c r="A29">
        <v>1</v>
      </c>
      <c r="B29" t="s">
        <v>20</v>
      </c>
      <c r="C29" t="s">
        <v>21</v>
      </c>
      <c r="D29">
        <v>143</v>
      </c>
      <c r="E29" t="s">
        <v>47</v>
      </c>
      <c r="G29">
        <v>3</v>
      </c>
      <c r="H29">
        <v>1</v>
      </c>
      <c r="I29" t="s">
        <v>53</v>
      </c>
      <c r="J29" t="s">
        <v>54</v>
      </c>
      <c r="K29">
        <v>34</v>
      </c>
      <c r="L29">
        <v>3</v>
      </c>
      <c r="M29">
        <v>37</v>
      </c>
      <c r="N29" t="s">
        <v>48</v>
      </c>
      <c r="P29" t="str">
        <f t="shared" si="0"/>
        <v>INSERT INTO `class_tbl`(`class_id`, `name`, `department_id`, `admin_id`) VALUES (null,'IT1E',(SELECT department_id FROM department_tbl where name='情報システム専攻科 システムエンジニア専攻'),(SELECT admin_id FROM admin_tbl where name='奥野　広成'));</v>
      </c>
    </row>
    <row r="30" spans="1:16" x14ac:dyDescent="0.45">
      <c r="A30">
        <v>1</v>
      </c>
      <c r="B30" t="s">
        <v>20</v>
      </c>
      <c r="C30" t="s">
        <v>21</v>
      </c>
      <c r="D30">
        <v>143</v>
      </c>
      <c r="E30" t="s">
        <v>47</v>
      </c>
      <c r="G30">
        <v>3</v>
      </c>
      <c r="H30">
        <v>1</v>
      </c>
      <c r="I30" t="s">
        <v>55</v>
      </c>
      <c r="J30" t="s">
        <v>56</v>
      </c>
      <c r="K30">
        <v>12</v>
      </c>
      <c r="L30">
        <v>0</v>
      </c>
      <c r="M30">
        <v>12</v>
      </c>
      <c r="N30" t="s">
        <v>48</v>
      </c>
      <c r="P30" t="str">
        <f t="shared" si="0"/>
        <v>INSERT INTO `class_tbl`(`class_id`, `name`, `department_id`, `admin_id`) VALUES (null,'IT1F',(SELECT department_id FROM department_tbl where name='情報システム専攻科 システムエンジニア専攻'),(SELECT admin_id FROM admin_tbl where name='小井手　武治'));</v>
      </c>
    </row>
    <row r="31" spans="1:16" x14ac:dyDescent="0.45">
      <c r="A31">
        <v>1</v>
      </c>
      <c r="B31" t="s">
        <v>20</v>
      </c>
      <c r="C31" t="s">
        <v>21</v>
      </c>
      <c r="D31">
        <v>143</v>
      </c>
      <c r="E31" t="s">
        <v>47</v>
      </c>
      <c r="G31">
        <v>3</v>
      </c>
      <c r="H31">
        <v>2</v>
      </c>
      <c r="I31" t="s">
        <v>57</v>
      </c>
      <c r="J31" t="s">
        <v>58</v>
      </c>
      <c r="K31">
        <v>18</v>
      </c>
      <c r="L31">
        <v>5</v>
      </c>
      <c r="M31">
        <v>23</v>
      </c>
      <c r="N31" t="s">
        <v>48</v>
      </c>
      <c r="P31" t="str">
        <f t="shared" si="0"/>
        <v>INSERT INTO `class_tbl`(`class_id`, `name`, `department_id`, `admin_id`) VALUES (null,'SD2B',(SELECT department_id FROM department_tbl where name='情報システム専攻科 システムエンジニア専攻'),(SELECT admin_id FROM admin_tbl where name='村上　香代'));</v>
      </c>
    </row>
    <row r="32" spans="1:16" x14ac:dyDescent="0.45">
      <c r="A32">
        <v>1</v>
      </c>
      <c r="B32" t="s">
        <v>20</v>
      </c>
      <c r="C32" t="s">
        <v>21</v>
      </c>
      <c r="D32">
        <v>143</v>
      </c>
      <c r="E32" t="s">
        <v>47</v>
      </c>
      <c r="G32">
        <v>3</v>
      </c>
      <c r="H32">
        <v>2</v>
      </c>
      <c r="I32" t="s">
        <v>59</v>
      </c>
      <c r="J32" t="s">
        <v>60</v>
      </c>
      <c r="K32">
        <v>26</v>
      </c>
      <c r="L32">
        <v>5</v>
      </c>
      <c r="M32">
        <v>31</v>
      </c>
      <c r="N32" t="s">
        <v>48</v>
      </c>
      <c r="P32" t="str">
        <f t="shared" si="0"/>
        <v>INSERT INTO `class_tbl`(`class_id`, `name`, `department_id`, `admin_id`) VALUES (null,'SD2C',(SELECT department_id FROM department_tbl where name='情報システム専攻科 システムエンジニア専攻'),(SELECT admin_id FROM admin_tbl where name='川野　啓祐'));</v>
      </c>
    </row>
    <row r="33" spans="1:16" x14ac:dyDescent="0.45">
      <c r="A33">
        <v>1</v>
      </c>
      <c r="B33" t="s">
        <v>20</v>
      </c>
      <c r="C33" t="s">
        <v>21</v>
      </c>
      <c r="D33">
        <v>143</v>
      </c>
      <c r="E33" t="s">
        <v>47</v>
      </c>
      <c r="G33">
        <v>3</v>
      </c>
      <c r="H33">
        <v>2</v>
      </c>
      <c r="I33" t="s">
        <v>61</v>
      </c>
      <c r="J33" t="s">
        <v>62</v>
      </c>
      <c r="K33">
        <v>29</v>
      </c>
      <c r="L33">
        <v>3</v>
      </c>
      <c r="M33">
        <v>32</v>
      </c>
      <c r="N33" t="s">
        <v>48</v>
      </c>
      <c r="P33" t="str">
        <f t="shared" si="0"/>
        <v>INSERT INTO `class_tbl`(`class_id`, `name`, `department_id`, `admin_id`) VALUES (null,'SD2D',(SELECT department_id FROM department_tbl where name='情報システム専攻科 システムエンジニア専攻'),(SELECT admin_id FROM admin_tbl where name='前園　勝稔'));</v>
      </c>
    </row>
    <row r="34" spans="1:16" x14ac:dyDescent="0.45">
      <c r="A34">
        <v>1</v>
      </c>
      <c r="B34" t="s">
        <v>20</v>
      </c>
      <c r="C34" t="s">
        <v>21</v>
      </c>
      <c r="D34">
        <v>143</v>
      </c>
      <c r="E34" t="s">
        <v>47</v>
      </c>
      <c r="G34">
        <v>3</v>
      </c>
      <c r="H34">
        <v>2</v>
      </c>
      <c r="I34" t="s">
        <v>63</v>
      </c>
      <c r="J34" t="s">
        <v>64</v>
      </c>
      <c r="K34">
        <v>26</v>
      </c>
      <c r="L34">
        <v>3</v>
      </c>
      <c r="M34">
        <v>29</v>
      </c>
      <c r="N34" t="s">
        <v>48</v>
      </c>
      <c r="P34" t="str">
        <f t="shared" si="0"/>
        <v>INSERT INTO `class_tbl`(`class_id`, `name`, `department_id`, `admin_id`) VALUES (null,'SD2E',(SELECT department_id FROM department_tbl where name='情報システム専攻科 システムエンジニア専攻'),(SELECT admin_id FROM admin_tbl where name='野馬 克則'));</v>
      </c>
    </row>
    <row r="35" spans="1:16" x14ac:dyDescent="0.45">
      <c r="A35">
        <v>1</v>
      </c>
      <c r="B35" t="s">
        <v>20</v>
      </c>
      <c r="C35" t="s">
        <v>21</v>
      </c>
      <c r="D35">
        <v>143</v>
      </c>
      <c r="E35" t="s">
        <v>47</v>
      </c>
      <c r="G35">
        <v>3</v>
      </c>
      <c r="H35">
        <v>3</v>
      </c>
      <c r="I35" t="s">
        <v>65</v>
      </c>
      <c r="J35" t="s">
        <v>43</v>
      </c>
      <c r="K35">
        <v>18</v>
      </c>
      <c r="L35">
        <v>2</v>
      </c>
      <c r="M35">
        <v>20</v>
      </c>
      <c r="N35" t="s">
        <v>48</v>
      </c>
      <c r="P35" t="str">
        <f t="shared" si="0"/>
        <v>INSERT INTO `class_tbl`(`class_id`, `name`, `department_id`, `admin_id`) VALUES (null,'SD3B',(SELECT department_id FROM department_tbl where name='情報システム専攻科 システムエンジニア専攻'),(SELECT admin_id FROM admin_tbl where name='久家　政人'));</v>
      </c>
    </row>
    <row r="36" spans="1:16" x14ac:dyDescent="0.45">
      <c r="A36">
        <v>1</v>
      </c>
      <c r="B36" t="s">
        <v>20</v>
      </c>
      <c r="C36" t="s">
        <v>21</v>
      </c>
      <c r="D36">
        <v>143</v>
      </c>
      <c r="E36" t="s">
        <v>47</v>
      </c>
      <c r="G36">
        <v>3</v>
      </c>
      <c r="H36">
        <v>3</v>
      </c>
      <c r="I36" t="s">
        <v>66</v>
      </c>
      <c r="J36" t="s">
        <v>67</v>
      </c>
      <c r="K36">
        <v>26</v>
      </c>
      <c r="L36">
        <v>2</v>
      </c>
      <c r="M36">
        <v>28</v>
      </c>
      <c r="N36" t="s">
        <v>48</v>
      </c>
      <c r="P36" t="str">
        <f t="shared" si="0"/>
        <v>INSERT INTO `class_tbl`(`class_id`, `name`, `department_id`, `admin_id`) VALUES (null,'SD3C',(SELECT department_id FROM department_tbl where name='情報システム専攻科 システムエンジニア専攻'),(SELECT admin_id FROM admin_tbl where name='香川　文紀'));</v>
      </c>
    </row>
    <row r="37" spans="1:16" x14ac:dyDescent="0.45">
      <c r="A37">
        <v>1</v>
      </c>
      <c r="B37" t="s">
        <v>20</v>
      </c>
      <c r="C37" t="s">
        <v>21</v>
      </c>
      <c r="D37">
        <v>143</v>
      </c>
      <c r="E37" t="s">
        <v>47</v>
      </c>
      <c r="G37">
        <v>3</v>
      </c>
      <c r="H37">
        <v>3</v>
      </c>
      <c r="I37" t="s">
        <v>68</v>
      </c>
      <c r="J37" t="s">
        <v>69</v>
      </c>
      <c r="K37">
        <v>26</v>
      </c>
      <c r="L37">
        <v>2</v>
      </c>
      <c r="M37">
        <v>28</v>
      </c>
      <c r="N37" t="s">
        <v>48</v>
      </c>
      <c r="P37" t="str">
        <f t="shared" si="0"/>
        <v>INSERT INTO `class_tbl`(`class_id`, `name`, `department_id`, `admin_id`) VALUES (null,'SD3D',(SELECT department_id FROM department_tbl where name='情報システム専攻科 システムエンジニア専攻'),(SELECT admin_id FROM admin_tbl where name='正路　文德'));</v>
      </c>
    </row>
    <row r="38" spans="1:16" x14ac:dyDescent="0.45">
      <c r="A38">
        <v>1</v>
      </c>
      <c r="B38" t="s">
        <v>20</v>
      </c>
      <c r="C38" t="s">
        <v>21</v>
      </c>
      <c r="D38">
        <v>143</v>
      </c>
      <c r="E38" t="s">
        <v>47</v>
      </c>
      <c r="G38">
        <v>3</v>
      </c>
      <c r="H38">
        <v>3</v>
      </c>
      <c r="I38" t="s">
        <v>70</v>
      </c>
      <c r="J38" t="s">
        <v>71</v>
      </c>
      <c r="K38">
        <v>24</v>
      </c>
      <c r="L38">
        <v>3</v>
      </c>
      <c r="M38">
        <v>27</v>
      </c>
      <c r="N38" t="s">
        <v>48</v>
      </c>
      <c r="P38" t="str">
        <f t="shared" si="0"/>
        <v>INSERT INTO `class_tbl`(`class_id`, `name`, `department_id`, `admin_id`) VALUES (null,'SD3E',(SELECT department_id FROM department_tbl where name='情報システム専攻科 システムエンジニア専攻'),(SELECT admin_id FROM admin_tbl where name='高橋　政博'));</v>
      </c>
    </row>
    <row r="39" spans="1:16" x14ac:dyDescent="0.45">
      <c r="A39">
        <v>1</v>
      </c>
      <c r="B39" t="s">
        <v>20</v>
      </c>
      <c r="C39" t="s">
        <v>21</v>
      </c>
      <c r="D39">
        <v>144</v>
      </c>
      <c r="E39" t="s">
        <v>72</v>
      </c>
      <c r="G39">
        <v>3</v>
      </c>
      <c r="H39">
        <v>1</v>
      </c>
      <c r="I39" t="s">
        <v>49</v>
      </c>
      <c r="J39" t="s">
        <v>50</v>
      </c>
      <c r="K39">
        <v>9</v>
      </c>
      <c r="L39">
        <v>2</v>
      </c>
      <c r="M39">
        <v>11</v>
      </c>
      <c r="N39" t="s">
        <v>73</v>
      </c>
      <c r="P39" t="str">
        <f t="shared" si="0"/>
        <v>INSERT INTO `class_tbl`(`class_id`, `name`, `department_id`, `admin_id`) VALUES (null,'IT1C',(SELECT department_id FROM department_tbl where name='情報システム専攻科 ネットワークエンジニア専攻'),(SELECT admin_id FROM admin_tbl where name='今村　美穂'));</v>
      </c>
    </row>
    <row r="40" spans="1:16" x14ac:dyDescent="0.45">
      <c r="A40">
        <v>1</v>
      </c>
      <c r="B40" t="s">
        <v>20</v>
      </c>
      <c r="C40" t="s">
        <v>21</v>
      </c>
      <c r="D40">
        <v>144</v>
      </c>
      <c r="E40" t="s">
        <v>72</v>
      </c>
      <c r="G40">
        <v>3</v>
      </c>
      <c r="H40">
        <v>1</v>
      </c>
      <c r="I40" t="s">
        <v>55</v>
      </c>
      <c r="J40" t="s">
        <v>56</v>
      </c>
      <c r="K40">
        <v>22</v>
      </c>
      <c r="L40">
        <v>2</v>
      </c>
      <c r="M40">
        <v>24</v>
      </c>
      <c r="N40" t="s">
        <v>73</v>
      </c>
      <c r="P40" t="str">
        <f t="shared" si="0"/>
        <v>INSERT INTO `class_tbl`(`class_id`, `name`, `department_id`, `admin_id`) VALUES (null,'IT1F',(SELECT department_id FROM department_tbl where name='情報システム専攻科 ネットワークエンジニア専攻'),(SELECT admin_id FROM admin_tbl where name='小井手　武治'));</v>
      </c>
    </row>
    <row r="41" spans="1:16" x14ac:dyDescent="0.45">
      <c r="A41">
        <v>1</v>
      </c>
      <c r="B41" t="s">
        <v>20</v>
      </c>
      <c r="C41" t="s">
        <v>21</v>
      </c>
      <c r="D41">
        <v>144</v>
      </c>
      <c r="E41" t="s">
        <v>72</v>
      </c>
      <c r="G41">
        <v>3</v>
      </c>
      <c r="H41">
        <v>2</v>
      </c>
      <c r="I41" t="s">
        <v>36</v>
      </c>
      <c r="J41" t="s">
        <v>37</v>
      </c>
      <c r="K41">
        <v>17</v>
      </c>
      <c r="L41">
        <v>3</v>
      </c>
      <c r="M41">
        <v>20</v>
      </c>
      <c r="N41" t="s">
        <v>73</v>
      </c>
      <c r="P41" t="str">
        <f t="shared" si="0"/>
        <v>INSERT INTO `class_tbl`(`class_id`, `name`, `department_id`, `admin_id`) VALUES (null,'NS2A',(SELECT department_id FROM department_tbl where name='情報システム専攻科 ネットワークエンジニア専攻'),(SELECT admin_id FROM admin_tbl where name='北島　仁宇'));</v>
      </c>
    </row>
    <row r="42" spans="1:16" x14ac:dyDescent="0.45">
      <c r="A42">
        <v>1</v>
      </c>
      <c r="B42" t="s">
        <v>20</v>
      </c>
      <c r="C42" t="s">
        <v>21</v>
      </c>
      <c r="D42">
        <v>144</v>
      </c>
      <c r="E42" t="s">
        <v>72</v>
      </c>
      <c r="G42">
        <v>3</v>
      </c>
      <c r="H42">
        <v>3</v>
      </c>
      <c r="I42" t="s">
        <v>74</v>
      </c>
      <c r="J42" t="s">
        <v>75</v>
      </c>
      <c r="K42">
        <v>20</v>
      </c>
      <c r="L42">
        <v>0</v>
      </c>
      <c r="M42">
        <v>20</v>
      </c>
      <c r="N42" t="s">
        <v>73</v>
      </c>
      <c r="P42" t="str">
        <f t="shared" si="0"/>
        <v>INSERT INTO `class_tbl`(`class_id`, `name`, `department_id`, `admin_id`) VALUES (null,'NS3A',(SELECT department_id FROM department_tbl where name='情報システム専攻科 ネットワークエンジニア専攻'),(SELECT admin_id FROM admin_tbl where name='高倉　美哉'));</v>
      </c>
    </row>
    <row r="43" spans="1:16" x14ac:dyDescent="0.45">
      <c r="A43">
        <v>1</v>
      </c>
      <c r="B43" t="s">
        <v>20</v>
      </c>
      <c r="C43" t="s">
        <v>21</v>
      </c>
      <c r="D43">
        <v>146</v>
      </c>
      <c r="E43" t="s">
        <v>76</v>
      </c>
      <c r="G43">
        <v>2</v>
      </c>
      <c r="H43">
        <v>1</v>
      </c>
      <c r="I43" t="s">
        <v>57</v>
      </c>
      <c r="J43" t="s">
        <v>58</v>
      </c>
      <c r="K43">
        <v>5</v>
      </c>
      <c r="L43">
        <v>1</v>
      </c>
      <c r="M43">
        <v>6</v>
      </c>
      <c r="N43" t="s">
        <v>77</v>
      </c>
      <c r="P43" t="str">
        <f t="shared" si="0"/>
        <v>INSERT INTO `class_tbl`(`class_id`, `name`, `department_id`, `admin_id`) VALUES (null,'SD2B',(SELECT department_id FROM department_tbl where name='情報システム科 プログラミング専攻アドバンスコース'),(SELECT admin_id FROM admin_tbl where name='村上　香代'));</v>
      </c>
    </row>
    <row r="44" spans="1:16" x14ac:dyDescent="0.45">
      <c r="A44">
        <v>1</v>
      </c>
      <c r="B44" t="s">
        <v>20</v>
      </c>
      <c r="C44" t="s">
        <v>21</v>
      </c>
      <c r="D44">
        <v>147</v>
      </c>
      <c r="E44" t="s">
        <v>78</v>
      </c>
      <c r="G44">
        <v>2</v>
      </c>
      <c r="H44">
        <v>1</v>
      </c>
      <c r="I44" t="s">
        <v>80</v>
      </c>
      <c r="J44" t="s">
        <v>81</v>
      </c>
      <c r="K44">
        <v>25</v>
      </c>
      <c r="L44">
        <v>2</v>
      </c>
      <c r="M44">
        <v>27</v>
      </c>
      <c r="N44" t="s">
        <v>79</v>
      </c>
      <c r="P44" t="str">
        <f t="shared" si="0"/>
        <v>INSERT INTO `class_tbl`(`class_id`, `name`, `department_id`, `admin_id`) VALUES (null,'IT1G',(SELECT department_id FROM department_tbl where name='情報システム科 プログラミング専攻'),(SELECT admin_id FROM admin_tbl where name='江利　かおり'));</v>
      </c>
    </row>
    <row r="45" spans="1:16" x14ac:dyDescent="0.45">
      <c r="A45">
        <v>1</v>
      </c>
      <c r="B45" t="s">
        <v>20</v>
      </c>
      <c r="C45" t="s">
        <v>21</v>
      </c>
      <c r="D45">
        <v>147</v>
      </c>
      <c r="E45" t="s">
        <v>78</v>
      </c>
      <c r="G45">
        <v>2</v>
      </c>
      <c r="H45">
        <v>1</v>
      </c>
      <c r="I45" t="s">
        <v>82</v>
      </c>
      <c r="J45" t="s">
        <v>83</v>
      </c>
      <c r="K45">
        <v>21</v>
      </c>
      <c r="L45">
        <v>4</v>
      </c>
      <c r="M45">
        <v>25</v>
      </c>
      <c r="N45" t="s">
        <v>79</v>
      </c>
      <c r="P45" t="str">
        <f t="shared" si="0"/>
        <v>INSERT INTO `class_tbl`(`class_id`, `name`, `department_id`, `admin_id`) VALUES (null,'IT1H',(SELECT department_id FROM department_tbl where name='情報システム科 プログラミング専攻'),(SELECT admin_id FROM admin_tbl where name='川原　弓佳'));</v>
      </c>
    </row>
    <row r="46" spans="1:16" x14ac:dyDescent="0.45">
      <c r="A46">
        <v>1</v>
      </c>
      <c r="B46" t="s">
        <v>20</v>
      </c>
      <c r="C46" t="s">
        <v>21</v>
      </c>
      <c r="D46">
        <v>147</v>
      </c>
      <c r="E46" t="s">
        <v>78</v>
      </c>
      <c r="G46">
        <v>2</v>
      </c>
      <c r="H46">
        <v>2</v>
      </c>
      <c r="I46" t="s">
        <v>84</v>
      </c>
      <c r="J46" t="s">
        <v>85</v>
      </c>
      <c r="K46">
        <v>24</v>
      </c>
      <c r="L46">
        <v>8</v>
      </c>
      <c r="M46">
        <v>32</v>
      </c>
      <c r="N46" t="s">
        <v>79</v>
      </c>
      <c r="P46" t="str">
        <f t="shared" si="0"/>
        <v>INSERT INTO `class_tbl`(`class_id`, `name`, `department_id`, `admin_id`) VALUES (null,'SD2F',(SELECT department_id FROM department_tbl where name='情報システム科 プログラミング専攻'),(SELECT admin_id FROM admin_tbl where name='小渕　洋子'));</v>
      </c>
    </row>
    <row r="47" spans="1:16" x14ac:dyDescent="0.45">
      <c r="A47">
        <v>1</v>
      </c>
      <c r="B47" t="s">
        <v>20</v>
      </c>
      <c r="C47" t="s">
        <v>21</v>
      </c>
      <c r="D47">
        <v>147</v>
      </c>
      <c r="E47" t="s">
        <v>78</v>
      </c>
      <c r="G47">
        <v>2</v>
      </c>
      <c r="H47">
        <v>2</v>
      </c>
      <c r="I47" t="s">
        <v>86</v>
      </c>
      <c r="J47" t="s">
        <v>87</v>
      </c>
      <c r="K47">
        <v>27</v>
      </c>
      <c r="L47">
        <v>6</v>
      </c>
      <c r="M47">
        <v>33</v>
      </c>
      <c r="N47" t="s">
        <v>79</v>
      </c>
      <c r="P47" t="str">
        <f t="shared" si="0"/>
        <v>INSERT INTO `class_tbl`(`class_id`, `name`, `department_id`, `admin_id`) VALUES (null,'SD2G',(SELECT department_id FROM department_tbl where name='情報システム科 プログラミング専攻'),(SELECT admin_id FROM admin_tbl where name='染矢　裕美子'));</v>
      </c>
    </row>
    <row r="48" spans="1:16" x14ac:dyDescent="0.45">
      <c r="A48">
        <v>1</v>
      </c>
      <c r="B48" t="s">
        <v>20</v>
      </c>
      <c r="C48" t="s">
        <v>21</v>
      </c>
      <c r="D48">
        <v>148</v>
      </c>
      <c r="E48" t="s">
        <v>88</v>
      </c>
      <c r="G48">
        <v>2</v>
      </c>
      <c r="H48">
        <v>1</v>
      </c>
      <c r="I48" t="s">
        <v>82</v>
      </c>
      <c r="J48" t="s">
        <v>83</v>
      </c>
      <c r="K48">
        <v>7</v>
      </c>
      <c r="L48">
        <v>2</v>
      </c>
      <c r="M48">
        <v>9</v>
      </c>
      <c r="N48" t="s">
        <v>89</v>
      </c>
      <c r="P48" t="str">
        <f t="shared" si="0"/>
        <v>INSERT INTO `class_tbl`(`class_id`, `name`, `department_id`, `admin_id`) VALUES (null,'IT1H',(SELECT department_id FROM department_tbl where name='情報システム科 ネットワーク専攻'),(SELECT admin_id FROM admin_tbl where name='川原　弓佳'));</v>
      </c>
    </row>
    <row r="49" spans="1:16" x14ac:dyDescent="0.45">
      <c r="A49">
        <v>1</v>
      </c>
      <c r="B49" t="s">
        <v>20</v>
      </c>
      <c r="C49" t="s">
        <v>21</v>
      </c>
      <c r="D49">
        <v>148</v>
      </c>
      <c r="E49" t="s">
        <v>88</v>
      </c>
      <c r="G49">
        <v>2</v>
      </c>
      <c r="H49">
        <v>2</v>
      </c>
      <c r="I49" t="s">
        <v>90</v>
      </c>
      <c r="J49" t="s">
        <v>91</v>
      </c>
      <c r="K49">
        <v>15</v>
      </c>
      <c r="L49">
        <v>2</v>
      </c>
      <c r="M49">
        <v>17</v>
      </c>
      <c r="N49" t="s">
        <v>89</v>
      </c>
      <c r="P49" t="str">
        <f t="shared" si="0"/>
        <v>INSERT INTO `class_tbl`(`class_id`, `name`, `department_id`, `admin_id`) VALUES (null,'NS2B',(SELECT department_id FROM department_tbl where name='情報システム科 ネットワーク専攻'),(SELECT admin_id FROM admin_tbl where name='打越　直美'));</v>
      </c>
    </row>
    <row r="50" spans="1:16" x14ac:dyDescent="0.45">
      <c r="A50">
        <v>1</v>
      </c>
      <c r="B50" t="s">
        <v>20</v>
      </c>
      <c r="C50" t="s">
        <v>21</v>
      </c>
      <c r="D50">
        <v>150</v>
      </c>
      <c r="E50" t="s">
        <v>110</v>
      </c>
      <c r="G50">
        <v>3</v>
      </c>
      <c r="H50">
        <v>3</v>
      </c>
      <c r="J50" t="s">
        <v>111</v>
      </c>
      <c r="K50">
        <v>4</v>
      </c>
      <c r="L50">
        <v>5</v>
      </c>
      <c r="M50">
        <v>9</v>
      </c>
      <c r="N50" t="s">
        <v>112</v>
      </c>
      <c r="P50" t="str">
        <f t="shared" si="0"/>
        <v>INSERT INTO `class_tbl`(`class_id`, `name`, `department_id`, `admin_id`) VALUES (null,'',(SELECT department_id FROM department_tbl where name='国際ＩＴエンジニア科'),(SELECT admin_id FROM admin_tbl where name='底田　浩次'));</v>
      </c>
    </row>
    <row r="51" spans="1:16" x14ac:dyDescent="0.45">
      <c r="A51">
        <v>1</v>
      </c>
      <c r="B51" t="s">
        <v>20</v>
      </c>
      <c r="C51" t="s">
        <v>21</v>
      </c>
      <c r="D51">
        <v>153</v>
      </c>
      <c r="E51" t="s">
        <v>113</v>
      </c>
      <c r="G51">
        <v>3</v>
      </c>
      <c r="H51">
        <v>3</v>
      </c>
      <c r="I51" t="s">
        <v>40</v>
      </c>
      <c r="J51" t="s">
        <v>39</v>
      </c>
      <c r="K51">
        <v>0</v>
      </c>
      <c r="L51">
        <v>1</v>
      </c>
      <c r="M51">
        <v>1</v>
      </c>
      <c r="N51" t="s">
        <v>114</v>
      </c>
      <c r="P51" t="str">
        <f t="shared" si="0"/>
        <v>INSERT INTO `class_tbl`(`class_id`, `name`, `department_id`, `admin_id`) VALUES (null,'NS4',(SELECT department_id FROM department_tbl where name='情報システム専攻科 ネットワークエンジニア専攻アドバンスコース'),(SELECT admin_id FROM admin_tbl where name='久保山　大地'));</v>
      </c>
    </row>
    <row r="52" spans="1:16" x14ac:dyDescent="0.45">
      <c r="A52">
        <v>1</v>
      </c>
      <c r="B52" t="s">
        <v>20</v>
      </c>
      <c r="C52" t="s">
        <v>21</v>
      </c>
      <c r="D52">
        <v>154</v>
      </c>
      <c r="E52" t="s">
        <v>115</v>
      </c>
      <c r="G52">
        <v>2</v>
      </c>
      <c r="H52">
        <v>1</v>
      </c>
      <c r="I52" t="s">
        <v>36</v>
      </c>
      <c r="J52" t="s">
        <v>37</v>
      </c>
      <c r="K52">
        <v>1</v>
      </c>
      <c r="L52">
        <v>0</v>
      </c>
      <c r="M52">
        <v>1</v>
      </c>
      <c r="N52" t="s">
        <v>116</v>
      </c>
      <c r="P52" t="str">
        <f t="shared" si="0"/>
        <v>INSERT INTO `class_tbl`(`class_id`, `name`, `department_id`, `admin_id`) VALUES (null,'NS2A',(SELECT department_id FROM department_tbl where name='情報システム科 ネットワーク専攻アドバンスコース'),(SELECT admin_id FROM admin_tbl where name='北島　仁宇'));</v>
      </c>
    </row>
    <row r="53" spans="1:16" x14ac:dyDescent="0.45">
      <c r="A53">
        <v>1</v>
      </c>
      <c r="B53" t="s">
        <v>20</v>
      </c>
      <c r="C53" t="s">
        <v>21</v>
      </c>
      <c r="D53">
        <v>155</v>
      </c>
      <c r="E53" t="s">
        <v>117</v>
      </c>
      <c r="G53">
        <v>4</v>
      </c>
      <c r="H53">
        <v>1</v>
      </c>
      <c r="I53" t="s">
        <v>24</v>
      </c>
      <c r="J53" t="s">
        <v>25</v>
      </c>
      <c r="K53">
        <v>12</v>
      </c>
      <c r="L53">
        <v>2</v>
      </c>
      <c r="M53">
        <v>14</v>
      </c>
      <c r="N53" t="s">
        <v>118</v>
      </c>
      <c r="P53" t="str">
        <f t="shared" si="0"/>
        <v>INSERT INTO `class_tbl`(`class_id`, `name`, `department_id`, `admin_id`) VALUES (null,'IT1A',(SELECT department_id FROM department_tbl where name='情報工学科　ＡＩ＆ＩｏＴ専攻'),(SELECT admin_id FROM admin_tbl where name='志水　徹'));</v>
      </c>
    </row>
    <row r="54" spans="1:16" x14ac:dyDescent="0.45">
      <c r="A54">
        <v>1</v>
      </c>
      <c r="B54" t="s">
        <v>20</v>
      </c>
      <c r="C54" t="s">
        <v>21</v>
      </c>
      <c r="D54">
        <v>155</v>
      </c>
      <c r="E54" t="s">
        <v>117</v>
      </c>
      <c r="G54">
        <v>4</v>
      </c>
      <c r="H54">
        <v>2</v>
      </c>
      <c r="I54" t="s">
        <v>119</v>
      </c>
      <c r="J54" t="s">
        <v>120</v>
      </c>
      <c r="K54">
        <v>13</v>
      </c>
      <c r="L54">
        <v>2</v>
      </c>
      <c r="M54">
        <v>15</v>
      </c>
      <c r="N54" t="s">
        <v>118</v>
      </c>
      <c r="P54" t="str">
        <f t="shared" si="0"/>
        <v>INSERT INTO `class_tbl`(`class_id`, `name`, `department_id`, `admin_id`) VALUES (null,'AI2',(SELECT department_id FROM department_tbl where name='情報工学科　ＡＩ＆ＩｏＴ専攻'),(SELECT admin_id FROM admin_tbl where name='山下　文夫'));</v>
      </c>
    </row>
    <row r="55" spans="1:16" x14ac:dyDescent="0.45">
      <c r="A55">
        <v>1</v>
      </c>
      <c r="B55" t="s">
        <v>20</v>
      </c>
      <c r="C55" t="s">
        <v>21</v>
      </c>
      <c r="D55">
        <v>155</v>
      </c>
      <c r="E55" t="s">
        <v>117</v>
      </c>
      <c r="G55">
        <v>4</v>
      </c>
      <c r="H55">
        <v>3</v>
      </c>
      <c r="I55" t="s">
        <v>121</v>
      </c>
      <c r="J55" t="s">
        <v>122</v>
      </c>
      <c r="K55">
        <v>12</v>
      </c>
      <c r="L55">
        <v>1</v>
      </c>
      <c r="M55">
        <v>13</v>
      </c>
      <c r="N55" t="s">
        <v>118</v>
      </c>
      <c r="P55" t="str">
        <f t="shared" si="0"/>
        <v>INSERT INTO `class_tbl`(`class_id`, `name`, `department_id`, `admin_id`) VALUES (null,'AI3',(SELECT department_id FROM department_tbl where name='情報工学科　ＡＩ＆ＩｏＴ専攻'),(SELECT admin_id FROM admin_tbl where name='元田　真史'));</v>
      </c>
    </row>
    <row r="56" spans="1:16" x14ac:dyDescent="0.45">
      <c r="A56">
        <v>1</v>
      </c>
      <c r="B56" t="s">
        <v>20</v>
      </c>
      <c r="C56" t="s">
        <v>21</v>
      </c>
      <c r="D56">
        <v>156</v>
      </c>
      <c r="E56" t="s">
        <v>123</v>
      </c>
      <c r="G56">
        <v>3</v>
      </c>
      <c r="H56">
        <v>1</v>
      </c>
      <c r="I56" t="s">
        <v>24</v>
      </c>
      <c r="J56" t="s">
        <v>25</v>
      </c>
      <c r="K56">
        <v>11</v>
      </c>
      <c r="L56">
        <v>1</v>
      </c>
      <c r="M56">
        <v>12</v>
      </c>
      <c r="N56" t="s">
        <v>124</v>
      </c>
      <c r="P56" t="str">
        <f t="shared" si="0"/>
        <v>INSERT INTO `class_tbl`(`class_id`, `name`, `department_id`, `admin_id`) VALUES (null,'IT1A',(SELECT department_id FROM department_tbl where name='情報システム専攻科　ＡＩエンジニア専攻'),(SELECT admin_id FROM admin_tbl where name='志水　徹'));</v>
      </c>
    </row>
    <row r="57" spans="1:16" x14ac:dyDescent="0.45">
      <c r="A57">
        <v>1</v>
      </c>
      <c r="B57" t="s">
        <v>20</v>
      </c>
      <c r="C57" t="s">
        <v>21</v>
      </c>
      <c r="D57">
        <v>156</v>
      </c>
      <c r="E57" t="s">
        <v>123</v>
      </c>
      <c r="G57">
        <v>3</v>
      </c>
      <c r="H57">
        <v>1</v>
      </c>
      <c r="I57" t="s">
        <v>49</v>
      </c>
      <c r="J57" t="s">
        <v>50</v>
      </c>
      <c r="K57">
        <v>10</v>
      </c>
      <c r="L57">
        <v>0</v>
      </c>
      <c r="M57">
        <v>10</v>
      </c>
      <c r="N57" t="s">
        <v>124</v>
      </c>
      <c r="P57" t="str">
        <f t="shared" si="0"/>
        <v>INSERT INTO `class_tbl`(`class_id`, `name`, `department_id`, `admin_id`) VALUES (null,'IT1C',(SELECT department_id FROM department_tbl where name='情報システム専攻科　ＡＩエンジニア専攻'),(SELECT admin_id FROM admin_tbl where name='今村　美穂'));</v>
      </c>
    </row>
    <row r="58" spans="1:16" x14ac:dyDescent="0.45">
      <c r="A58">
        <v>1</v>
      </c>
      <c r="B58" t="s">
        <v>20</v>
      </c>
      <c r="C58" t="s">
        <v>21</v>
      </c>
      <c r="D58">
        <v>156</v>
      </c>
      <c r="E58" t="s">
        <v>123</v>
      </c>
      <c r="G58">
        <v>3</v>
      </c>
      <c r="H58">
        <v>2</v>
      </c>
      <c r="I58" t="s">
        <v>119</v>
      </c>
      <c r="J58" t="s">
        <v>120</v>
      </c>
      <c r="K58">
        <v>20</v>
      </c>
      <c r="L58">
        <v>2</v>
      </c>
      <c r="M58">
        <v>22</v>
      </c>
      <c r="N58" t="s">
        <v>124</v>
      </c>
      <c r="P58" t="str">
        <f t="shared" si="0"/>
        <v>INSERT INTO `class_tbl`(`class_id`, `name`, `department_id`, `admin_id`) VALUES (null,'AI2',(SELECT department_id FROM department_tbl where name='情報システム専攻科　ＡＩエンジニア専攻'),(SELECT admin_id FROM admin_tbl where name='山下　文夫'));</v>
      </c>
    </row>
    <row r="59" spans="1:16" x14ac:dyDescent="0.45">
      <c r="A59">
        <v>1</v>
      </c>
      <c r="B59" t="s">
        <v>20</v>
      </c>
      <c r="C59" t="s">
        <v>21</v>
      </c>
      <c r="D59">
        <v>156</v>
      </c>
      <c r="E59" t="s">
        <v>123</v>
      </c>
      <c r="G59">
        <v>3</v>
      </c>
      <c r="H59">
        <v>3</v>
      </c>
      <c r="I59" t="s">
        <v>121</v>
      </c>
      <c r="J59" t="s">
        <v>122</v>
      </c>
      <c r="K59">
        <v>13</v>
      </c>
      <c r="L59">
        <v>3</v>
      </c>
      <c r="M59">
        <v>16</v>
      </c>
      <c r="N59" t="s">
        <v>124</v>
      </c>
      <c r="P59" t="str">
        <f t="shared" si="0"/>
        <v>INSERT INTO `class_tbl`(`class_id`, `name`, `department_id`, `admin_id`) VALUES (null,'AI3',(SELECT department_id FROM department_tbl where name='情報システム専攻科　ＡＩエンジニア専攻'),(SELECT admin_id FROM admin_tbl where name='元田　真史'));</v>
      </c>
    </row>
    <row r="60" spans="1:16" x14ac:dyDescent="0.45">
      <c r="A60">
        <v>1</v>
      </c>
      <c r="B60" t="s">
        <v>20</v>
      </c>
      <c r="C60" t="s">
        <v>21</v>
      </c>
      <c r="D60">
        <v>157</v>
      </c>
      <c r="E60" t="s">
        <v>127</v>
      </c>
      <c r="G60">
        <v>2</v>
      </c>
      <c r="H60">
        <v>1</v>
      </c>
      <c r="I60" t="s">
        <v>80</v>
      </c>
      <c r="J60" t="s">
        <v>81</v>
      </c>
      <c r="K60">
        <v>7</v>
      </c>
      <c r="L60">
        <v>4</v>
      </c>
      <c r="M60">
        <v>11</v>
      </c>
      <c r="N60" t="s">
        <v>128</v>
      </c>
      <c r="P60" t="str">
        <f t="shared" si="0"/>
        <v>INSERT INTO `class_tbl`(`class_id`, `name`, `department_id`, `admin_id`) VALUES (null,'IT1G',(SELECT department_id FROM department_tbl where name='情報システム科　ＡＩプログラミング専攻'),(SELECT admin_id FROM admin_tbl where name='江利　かおり'));</v>
      </c>
    </row>
    <row r="61" spans="1:16" x14ac:dyDescent="0.45">
      <c r="A61">
        <v>1</v>
      </c>
      <c r="B61" t="s">
        <v>20</v>
      </c>
      <c r="C61" t="s">
        <v>21</v>
      </c>
      <c r="D61">
        <v>157</v>
      </c>
      <c r="E61" t="s">
        <v>127</v>
      </c>
      <c r="G61">
        <v>2</v>
      </c>
      <c r="H61">
        <v>2</v>
      </c>
      <c r="I61" t="s">
        <v>119</v>
      </c>
      <c r="J61" t="s">
        <v>120</v>
      </c>
      <c r="K61">
        <v>1</v>
      </c>
      <c r="L61">
        <v>0</v>
      </c>
      <c r="M61">
        <v>1</v>
      </c>
      <c r="N61" t="s">
        <v>128</v>
      </c>
      <c r="P61" t="str">
        <f t="shared" si="0"/>
        <v>INSERT INTO `class_tbl`(`class_id`, `name`, `department_id`, `admin_id`) VALUES (null,'AI2',(SELECT department_id FROM department_tbl where name='情報システム科　ＡＩプログラミング専攻'),(SELECT admin_id FROM admin_tbl where name='山下　文夫'));</v>
      </c>
    </row>
    <row r="62" spans="1:16" x14ac:dyDescent="0.45">
      <c r="A62">
        <v>1</v>
      </c>
      <c r="B62" t="s">
        <v>20</v>
      </c>
      <c r="C62" t="s">
        <v>21</v>
      </c>
      <c r="D62">
        <v>158</v>
      </c>
      <c r="E62" t="s">
        <v>125</v>
      </c>
      <c r="G62">
        <v>3</v>
      </c>
      <c r="H62">
        <v>1</v>
      </c>
      <c r="I62" t="s">
        <v>119</v>
      </c>
      <c r="J62" t="s">
        <v>120</v>
      </c>
      <c r="K62">
        <v>1</v>
      </c>
      <c r="L62">
        <v>1</v>
      </c>
      <c r="M62">
        <v>2</v>
      </c>
      <c r="N62" t="s">
        <v>126</v>
      </c>
      <c r="P62" t="str">
        <f t="shared" si="0"/>
        <v>INSERT INTO `class_tbl`(`class_id`, `name`, `department_id`, `admin_id`) VALUES (null,'AI2',(SELECT department_id FROM department_tbl where name='情報システム専攻科　ＡＩエンジニア専攻アドバンスコース'),(SELECT admin_id FROM admin_tbl where name='山下　文夫'));</v>
      </c>
    </row>
    <row r="63" spans="1:16" x14ac:dyDescent="0.45">
      <c r="A63">
        <v>1</v>
      </c>
      <c r="B63" t="s">
        <v>20</v>
      </c>
      <c r="C63" t="s">
        <v>21</v>
      </c>
      <c r="D63">
        <v>158</v>
      </c>
      <c r="E63" t="s">
        <v>125</v>
      </c>
      <c r="G63">
        <v>3</v>
      </c>
      <c r="H63">
        <v>2</v>
      </c>
      <c r="I63" t="s">
        <v>121</v>
      </c>
      <c r="J63" t="s">
        <v>122</v>
      </c>
      <c r="K63">
        <v>1</v>
      </c>
      <c r="L63">
        <v>0</v>
      </c>
      <c r="M63">
        <v>1</v>
      </c>
      <c r="N63" t="s">
        <v>126</v>
      </c>
      <c r="P63" t="str">
        <f t="shared" si="0"/>
        <v>INSERT INTO `class_tbl`(`class_id`, `name`, `department_id`, `admin_id`) VALUES (null,'AI3',(SELECT department_id FROM department_tbl where name='情報システム専攻科　ＡＩエンジニア専攻アドバンスコース'),(SELECT admin_id FROM admin_tbl where name='元田　真史'));</v>
      </c>
    </row>
    <row r="64" spans="1:16" x14ac:dyDescent="0.45">
      <c r="A64">
        <v>1</v>
      </c>
      <c r="B64" t="s">
        <v>20</v>
      </c>
      <c r="C64" t="s">
        <v>21</v>
      </c>
      <c r="D64">
        <v>159</v>
      </c>
      <c r="E64" t="s">
        <v>129</v>
      </c>
      <c r="G64">
        <v>2</v>
      </c>
      <c r="H64">
        <v>1</v>
      </c>
      <c r="I64" t="s">
        <v>119</v>
      </c>
      <c r="J64" t="s">
        <v>120</v>
      </c>
      <c r="K64">
        <v>1</v>
      </c>
      <c r="L64">
        <v>1</v>
      </c>
      <c r="M64">
        <v>2</v>
      </c>
      <c r="N64" t="s">
        <v>130</v>
      </c>
      <c r="P64" t="str">
        <f t="shared" si="0"/>
        <v>INSERT INTO `class_tbl`(`class_id`, `name`, `department_id`, `admin_id`) VALUES (null,'AI2',(SELECT department_id FROM department_tbl where name='情報システム科　ＡＩプログラミング専攻アドバンスコース'),(SELECT admin_id FROM admin_tbl where name='山下　文夫'));</v>
      </c>
    </row>
    <row r="65" spans="1:16" x14ac:dyDescent="0.45">
      <c r="A65">
        <v>1</v>
      </c>
      <c r="B65" t="s">
        <v>20</v>
      </c>
      <c r="C65" t="s">
        <v>21</v>
      </c>
      <c r="D65">
        <v>159</v>
      </c>
      <c r="E65" t="s">
        <v>129</v>
      </c>
      <c r="G65">
        <v>2</v>
      </c>
      <c r="H65">
        <v>2</v>
      </c>
      <c r="I65" t="s">
        <v>121</v>
      </c>
      <c r="J65" t="s">
        <v>122</v>
      </c>
      <c r="K65">
        <v>1</v>
      </c>
      <c r="L65">
        <v>0</v>
      </c>
      <c r="M65">
        <v>1</v>
      </c>
      <c r="N65" t="s">
        <v>130</v>
      </c>
      <c r="P65" t="str">
        <f t="shared" si="0"/>
        <v>INSERT INTO `class_tbl`(`class_id`, `name`, `department_id`, `admin_id`) VALUES (null,'AI3',(SELECT department_id FROM department_tbl where name='情報システム科　ＡＩプログラミング専攻アドバンスコース'),(SELECT admin_id FROM admin_tbl where name='元田　真史'));</v>
      </c>
    </row>
    <row r="66" spans="1:16" x14ac:dyDescent="0.45">
      <c r="A66">
        <v>1</v>
      </c>
      <c r="B66" t="s">
        <v>20</v>
      </c>
      <c r="C66" t="s">
        <v>21</v>
      </c>
      <c r="D66">
        <v>160</v>
      </c>
      <c r="E66" t="s">
        <v>110</v>
      </c>
      <c r="G66">
        <v>2</v>
      </c>
      <c r="H66">
        <v>1</v>
      </c>
      <c r="J66" t="s">
        <v>107</v>
      </c>
      <c r="K66">
        <v>8</v>
      </c>
      <c r="L66">
        <v>2</v>
      </c>
      <c r="M66">
        <v>10</v>
      </c>
      <c r="N66" t="s">
        <v>110</v>
      </c>
      <c r="P66" t="str">
        <f t="shared" si="0"/>
        <v>INSERT INTO `class_tbl`(`class_id`, `name`, `department_id`, `admin_id`) VALUES (null,'',(SELECT department_id FROM department_tbl where name='国際ＩＴエンジニア科'),(SELECT admin_id FROM admin_tbl where name='寺﨑　葉子'));</v>
      </c>
    </row>
    <row r="67" spans="1:16" x14ac:dyDescent="0.45">
      <c r="A67">
        <v>2</v>
      </c>
      <c r="B67" t="s">
        <v>196</v>
      </c>
      <c r="C67" t="s">
        <v>197</v>
      </c>
      <c r="D67">
        <v>6</v>
      </c>
      <c r="E67" t="s">
        <v>237</v>
      </c>
      <c r="G67">
        <v>1</v>
      </c>
      <c r="H67">
        <v>1</v>
      </c>
      <c r="I67" t="s">
        <v>238</v>
      </c>
      <c r="J67" t="s">
        <v>239</v>
      </c>
      <c r="K67">
        <v>2</v>
      </c>
      <c r="L67">
        <v>5</v>
      </c>
      <c r="M67">
        <v>7</v>
      </c>
      <c r="N67" t="s">
        <v>240</v>
      </c>
      <c r="P67" t="str">
        <f t="shared" ref="P67:P128" si="1">"INSERT INTO `class_tbl`(`class_id`, `name`, `department_id`, `admin_id`) VALUES (null,'"&amp;I67&amp;"',(SELECT department_id FROM department_tbl where name='"&amp;E67&amp;"'),(SELECT admin_id FROM admin_tbl where name='"&amp;J67&amp;"'));"</f>
        <v>INSERT INTO `class_tbl`(`class_id`, `name`, `department_id`, `admin_id`) VALUES (null,'G',(SELECT department_id FROM department_tbl where name='日本語科（１年）'),(SELECT admin_id FROM admin_tbl where name='村上　陽子'));</v>
      </c>
    </row>
    <row r="68" spans="1:16" x14ac:dyDescent="0.45">
      <c r="A68">
        <v>2</v>
      </c>
      <c r="B68" t="s">
        <v>196</v>
      </c>
      <c r="C68" t="s">
        <v>197</v>
      </c>
      <c r="D68">
        <v>6</v>
      </c>
      <c r="E68" t="s">
        <v>237</v>
      </c>
      <c r="G68">
        <v>1</v>
      </c>
      <c r="H68">
        <v>1</v>
      </c>
      <c r="I68" t="s">
        <v>241</v>
      </c>
      <c r="J68" t="s">
        <v>239</v>
      </c>
      <c r="K68">
        <v>9</v>
      </c>
      <c r="L68">
        <v>6</v>
      </c>
      <c r="M68">
        <v>15</v>
      </c>
      <c r="N68" t="s">
        <v>240</v>
      </c>
      <c r="P68" t="str">
        <f t="shared" si="1"/>
        <v>INSERT INTO `class_tbl`(`class_id`, `name`, `department_id`, `admin_id`) VALUES (null,'H',(SELECT department_id FROM department_tbl where name='日本語科（１年）'),(SELECT admin_id FROM admin_tbl where name='村上　陽子'));</v>
      </c>
    </row>
    <row r="69" spans="1:16" x14ac:dyDescent="0.45">
      <c r="A69">
        <v>2</v>
      </c>
      <c r="B69" t="s">
        <v>196</v>
      </c>
      <c r="C69" t="s">
        <v>197</v>
      </c>
      <c r="D69">
        <v>32</v>
      </c>
      <c r="E69" t="s">
        <v>198</v>
      </c>
      <c r="G69">
        <v>2</v>
      </c>
      <c r="H69">
        <v>2</v>
      </c>
      <c r="J69" t="s">
        <v>199</v>
      </c>
      <c r="K69">
        <v>0</v>
      </c>
      <c r="L69">
        <v>32</v>
      </c>
      <c r="M69">
        <v>32</v>
      </c>
      <c r="N69" t="s">
        <v>198</v>
      </c>
      <c r="P69" t="str">
        <f t="shared" si="1"/>
        <v>INSERT INTO `class_tbl`(`class_id`, `name`, `department_id`, `admin_id`) VALUES (null,'',(SELECT department_id FROM department_tbl where name='エアライン科'),(SELECT admin_id FROM admin_tbl where name='宮﨑　みゆき'));</v>
      </c>
    </row>
    <row r="70" spans="1:16" x14ac:dyDescent="0.45">
      <c r="A70">
        <v>2</v>
      </c>
      <c r="B70" t="s">
        <v>196</v>
      </c>
      <c r="C70" t="s">
        <v>197</v>
      </c>
      <c r="D70">
        <v>39</v>
      </c>
      <c r="E70" t="s">
        <v>220</v>
      </c>
      <c r="G70">
        <v>2</v>
      </c>
      <c r="H70">
        <v>1</v>
      </c>
      <c r="I70" t="s">
        <v>221</v>
      </c>
      <c r="J70" t="s">
        <v>222</v>
      </c>
      <c r="K70">
        <v>17</v>
      </c>
      <c r="L70">
        <v>3</v>
      </c>
      <c r="M70">
        <v>20</v>
      </c>
      <c r="N70" t="s">
        <v>223</v>
      </c>
      <c r="P70" t="str">
        <f t="shared" si="1"/>
        <v>INSERT INTO `class_tbl`(`class_id`, `name`, `department_id`, `admin_id`) VALUES (null,'1A',(SELECT department_id FROM department_tbl where name='日本語科（１年６か月）'),(SELECT admin_id FROM admin_tbl where name='日浦　由布子'));</v>
      </c>
    </row>
    <row r="71" spans="1:16" x14ac:dyDescent="0.45">
      <c r="A71">
        <v>2</v>
      </c>
      <c r="B71" t="s">
        <v>196</v>
      </c>
      <c r="C71" t="s">
        <v>197</v>
      </c>
      <c r="D71">
        <v>39</v>
      </c>
      <c r="E71" t="s">
        <v>220</v>
      </c>
      <c r="G71">
        <v>2</v>
      </c>
      <c r="H71">
        <v>1</v>
      </c>
      <c r="I71" t="s">
        <v>224</v>
      </c>
      <c r="J71" t="s">
        <v>222</v>
      </c>
      <c r="K71">
        <v>9</v>
      </c>
      <c r="L71">
        <v>9</v>
      </c>
      <c r="M71">
        <v>18</v>
      </c>
      <c r="N71" t="s">
        <v>223</v>
      </c>
      <c r="P71" t="str">
        <f t="shared" si="1"/>
        <v>INSERT INTO `class_tbl`(`class_id`, `name`, `department_id`, `admin_id`) VALUES (null,'1B',(SELECT department_id FROM department_tbl where name='日本語科（１年６か月）'),(SELECT admin_id FROM admin_tbl where name='日浦　由布子'));</v>
      </c>
    </row>
    <row r="72" spans="1:16" x14ac:dyDescent="0.45">
      <c r="A72">
        <v>2</v>
      </c>
      <c r="B72" t="s">
        <v>196</v>
      </c>
      <c r="C72" t="s">
        <v>197</v>
      </c>
      <c r="D72">
        <v>39</v>
      </c>
      <c r="E72" t="s">
        <v>220</v>
      </c>
      <c r="G72">
        <v>2</v>
      </c>
      <c r="H72">
        <v>1</v>
      </c>
      <c r="I72" t="s">
        <v>225</v>
      </c>
      <c r="J72" t="s">
        <v>226</v>
      </c>
      <c r="K72">
        <v>8</v>
      </c>
      <c r="L72">
        <v>11</v>
      </c>
      <c r="M72">
        <v>19</v>
      </c>
      <c r="N72" t="s">
        <v>223</v>
      </c>
      <c r="P72" t="str">
        <f t="shared" si="1"/>
        <v>INSERT INTO `class_tbl`(`class_id`, `name`, `department_id`, `admin_id`) VALUES (null,'1C',(SELECT department_id FROM department_tbl where name='日本語科（１年６か月）'),(SELECT admin_id FROM admin_tbl where name='藤井　成樹'));</v>
      </c>
    </row>
    <row r="73" spans="1:16" x14ac:dyDescent="0.45">
      <c r="A73">
        <v>2</v>
      </c>
      <c r="B73" t="s">
        <v>196</v>
      </c>
      <c r="C73" t="s">
        <v>197</v>
      </c>
      <c r="D73">
        <v>39</v>
      </c>
      <c r="E73" t="s">
        <v>220</v>
      </c>
      <c r="G73">
        <v>2</v>
      </c>
      <c r="H73">
        <v>1</v>
      </c>
      <c r="I73" t="s">
        <v>227</v>
      </c>
      <c r="J73" t="s">
        <v>226</v>
      </c>
      <c r="K73">
        <v>15</v>
      </c>
      <c r="L73">
        <v>3</v>
      </c>
      <c r="M73">
        <v>18</v>
      </c>
      <c r="N73" t="s">
        <v>223</v>
      </c>
      <c r="P73" t="str">
        <f t="shared" si="1"/>
        <v>INSERT INTO `class_tbl`(`class_id`, `name`, `department_id`, `admin_id`) VALUES (null,'1D',(SELECT department_id FROM department_tbl where name='日本語科（１年６か月）'),(SELECT admin_id FROM admin_tbl where name='藤井　成樹'));</v>
      </c>
    </row>
    <row r="74" spans="1:16" x14ac:dyDescent="0.45">
      <c r="A74">
        <v>2</v>
      </c>
      <c r="B74" t="s">
        <v>196</v>
      </c>
      <c r="C74" t="s">
        <v>197</v>
      </c>
      <c r="D74">
        <v>39</v>
      </c>
      <c r="E74" t="s">
        <v>220</v>
      </c>
      <c r="G74">
        <v>2</v>
      </c>
      <c r="H74">
        <v>1</v>
      </c>
      <c r="I74" t="s">
        <v>228</v>
      </c>
      <c r="J74" t="s">
        <v>229</v>
      </c>
      <c r="K74">
        <v>10</v>
      </c>
      <c r="L74">
        <v>3</v>
      </c>
      <c r="M74">
        <v>13</v>
      </c>
      <c r="N74" t="s">
        <v>223</v>
      </c>
      <c r="P74" t="str">
        <f t="shared" si="1"/>
        <v>INSERT INTO `class_tbl`(`class_id`, `name`, `department_id`, `admin_id`) VALUES (null,'1E',(SELECT department_id FROM department_tbl where name='日本語科（１年６か月）'),(SELECT admin_id FROM admin_tbl where name='椎木　睦'));</v>
      </c>
    </row>
    <row r="75" spans="1:16" x14ac:dyDescent="0.45">
      <c r="A75">
        <v>2</v>
      </c>
      <c r="B75" t="s">
        <v>196</v>
      </c>
      <c r="C75" t="s">
        <v>197</v>
      </c>
      <c r="D75">
        <v>39</v>
      </c>
      <c r="E75" t="s">
        <v>220</v>
      </c>
      <c r="G75">
        <v>2</v>
      </c>
      <c r="H75">
        <v>2</v>
      </c>
      <c r="I75" t="s">
        <v>98</v>
      </c>
      <c r="J75" t="s">
        <v>230</v>
      </c>
      <c r="K75">
        <v>11</v>
      </c>
      <c r="L75">
        <v>8</v>
      </c>
      <c r="M75">
        <v>19</v>
      </c>
      <c r="N75" t="s">
        <v>223</v>
      </c>
      <c r="P75" t="str">
        <f t="shared" si="1"/>
        <v>INSERT INTO `class_tbl`(`class_id`, `name`, `department_id`, `admin_id`) VALUES (null,'B',(SELECT department_id FROM department_tbl where name='日本語科（１年６か月）'),(SELECT admin_id FROM admin_tbl where name='河原田　純子'));</v>
      </c>
    </row>
    <row r="76" spans="1:16" x14ac:dyDescent="0.45">
      <c r="A76">
        <v>2</v>
      </c>
      <c r="B76" t="s">
        <v>196</v>
      </c>
      <c r="C76" t="s">
        <v>197</v>
      </c>
      <c r="D76">
        <v>39</v>
      </c>
      <c r="E76" t="s">
        <v>220</v>
      </c>
      <c r="G76">
        <v>2</v>
      </c>
      <c r="H76">
        <v>2</v>
      </c>
      <c r="I76" t="s">
        <v>138</v>
      </c>
      <c r="J76" t="s">
        <v>230</v>
      </c>
      <c r="K76">
        <v>12</v>
      </c>
      <c r="L76">
        <v>6</v>
      </c>
      <c r="M76">
        <v>18</v>
      </c>
      <c r="N76" t="s">
        <v>223</v>
      </c>
      <c r="P76" t="str">
        <f t="shared" si="1"/>
        <v>INSERT INTO `class_tbl`(`class_id`, `name`, `department_id`, `admin_id`) VALUES (null,'C',(SELECT department_id FROM department_tbl where name='日本語科（１年６か月）'),(SELECT admin_id FROM admin_tbl where name='河原田　純子'));</v>
      </c>
    </row>
    <row r="77" spans="1:16" x14ac:dyDescent="0.45">
      <c r="A77">
        <v>2</v>
      </c>
      <c r="B77" t="s">
        <v>196</v>
      </c>
      <c r="C77" t="s">
        <v>197</v>
      </c>
      <c r="D77">
        <v>39</v>
      </c>
      <c r="E77" t="s">
        <v>220</v>
      </c>
      <c r="G77">
        <v>2</v>
      </c>
      <c r="H77">
        <v>2</v>
      </c>
      <c r="I77" t="s">
        <v>175</v>
      </c>
      <c r="J77" t="s">
        <v>231</v>
      </c>
      <c r="K77">
        <v>11</v>
      </c>
      <c r="L77">
        <v>9</v>
      </c>
      <c r="M77">
        <v>20</v>
      </c>
      <c r="N77" t="s">
        <v>223</v>
      </c>
      <c r="P77" t="str">
        <f t="shared" si="1"/>
        <v>INSERT INTO `class_tbl`(`class_id`, `name`, `department_id`, `admin_id`) VALUES (null,'D',(SELECT department_id FROM department_tbl where name='日本語科（１年６か月）'),(SELECT admin_id FROM admin_tbl where name='河崎　新弥'));</v>
      </c>
    </row>
    <row r="78" spans="1:16" x14ac:dyDescent="0.45">
      <c r="A78">
        <v>2</v>
      </c>
      <c r="B78" t="s">
        <v>196</v>
      </c>
      <c r="C78" t="s">
        <v>197</v>
      </c>
      <c r="D78">
        <v>39</v>
      </c>
      <c r="E78" t="s">
        <v>220</v>
      </c>
      <c r="G78">
        <v>2</v>
      </c>
      <c r="H78">
        <v>2</v>
      </c>
      <c r="I78" t="s">
        <v>182</v>
      </c>
      <c r="J78" t="s">
        <v>231</v>
      </c>
      <c r="K78">
        <v>5</v>
      </c>
      <c r="L78">
        <v>5</v>
      </c>
      <c r="M78">
        <v>10</v>
      </c>
      <c r="N78" t="s">
        <v>223</v>
      </c>
      <c r="P78" t="str">
        <f t="shared" si="1"/>
        <v>INSERT INTO `class_tbl`(`class_id`, `name`, `department_id`, `admin_id`) VALUES (null,'E',(SELECT department_id FROM department_tbl where name='日本語科（１年６か月）'),(SELECT admin_id FROM admin_tbl where name='河崎　新弥'));</v>
      </c>
    </row>
    <row r="79" spans="1:16" x14ac:dyDescent="0.45">
      <c r="A79">
        <v>2</v>
      </c>
      <c r="B79" t="s">
        <v>196</v>
      </c>
      <c r="C79" t="s">
        <v>197</v>
      </c>
      <c r="D79">
        <v>39</v>
      </c>
      <c r="E79" t="s">
        <v>220</v>
      </c>
      <c r="G79">
        <v>2</v>
      </c>
      <c r="H79">
        <v>2</v>
      </c>
      <c r="I79" t="s">
        <v>184</v>
      </c>
      <c r="J79" t="s">
        <v>232</v>
      </c>
      <c r="K79">
        <v>6</v>
      </c>
      <c r="L79">
        <v>2</v>
      </c>
      <c r="M79">
        <v>8</v>
      </c>
      <c r="N79" t="s">
        <v>223</v>
      </c>
      <c r="P79" t="str">
        <f t="shared" si="1"/>
        <v>INSERT INTO `class_tbl`(`class_id`, `name`, `department_id`, `admin_id`) VALUES (null,'F',(SELECT department_id FROM department_tbl where name='日本語科（１年６か月）'),(SELECT admin_id FROM admin_tbl where name='楢崎　幸彦'));</v>
      </c>
    </row>
    <row r="80" spans="1:16" x14ac:dyDescent="0.45">
      <c r="A80">
        <v>2</v>
      </c>
      <c r="B80" t="s">
        <v>196</v>
      </c>
      <c r="C80" t="s">
        <v>197</v>
      </c>
      <c r="D80">
        <v>43</v>
      </c>
      <c r="E80" t="s">
        <v>215</v>
      </c>
      <c r="G80">
        <v>2</v>
      </c>
      <c r="H80">
        <v>2</v>
      </c>
      <c r="J80" t="s">
        <v>216</v>
      </c>
      <c r="K80">
        <v>3</v>
      </c>
      <c r="L80">
        <v>16</v>
      </c>
      <c r="M80">
        <v>19</v>
      </c>
      <c r="N80" t="s">
        <v>215</v>
      </c>
      <c r="P80" t="str">
        <f t="shared" si="1"/>
        <v>INSERT INTO `class_tbl`(`class_id`, `name`, `department_id`, `admin_id`) VALUES (null,'',(SELECT department_id FROM department_tbl where name='海外ビジネス科'),(SELECT admin_id FROM admin_tbl where name='秋本　佐代子'));</v>
      </c>
    </row>
    <row r="81" spans="1:16" x14ac:dyDescent="0.45">
      <c r="A81">
        <v>2</v>
      </c>
      <c r="B81" t="s">
        <v>196</v>
      </c>
      <c r="C81" t="s">
        <v>197</v>
      </c>
      <c r="D81">
        <v>44</v>
      </c>
      <c r="E81" t="s">
        <v>200</v>
      </c>
      <c r="G81">
        <v>2</v>
      </c>
      <c r="H81">
        <v>2</v>
      </c>
      <c r="J81" t="s">
        <v>201</v>
      </c>
      <c r="K81">
        <v>5</v>
      </c>
      <c r="L81">
        <v>3</v>
      </c>
      <c r="M81">
        <v>8</v>
      </c>
      <c r="N81" t="s">
        <v>200</v>
      </c>
      <c r="P81" t="str">
        <f t="shared" si="1"/>
        <v>INSERT INTO `class_tbl`(`class_id`, `name`, `department_id`, `admin_id`) VALUES (null,'',(SELECT department_id FROM department_tbl where name='エアポート科'),(SELECT admin_id FROM admin_tbl where name='三苫　秀一郎'));</v>
      </c>
    </row>
    <row r="82" spans="1:16" x14ac:dyDescent="0.45">
      <c r="A82">
        <v>2</v>
      </c>
      <c r="B82" t="s">
        <v>196</v>
      </c>
      <c r="C82" t="s">
        <v>197</v>
      </c>
      <c r="D82">
        <v>47</v>
      </c>
      <c r="E82" t="s">
        <v>217</v>
      </c>
      <c r="G82">
        <v>2</v>
      </c>
      <c r="H82">
        <v>2</v>
      </c>
      <c r="J82" t="s">
        <v>218</v>
      </c>
      <c r="K82">
        <v>8</v>
      </c>
      <c r="L82">
        <v>11</v>
      </c>
      <c r="M82">
        <v>19</v>
      </c>
      <c r="N82" t="s">
        <v>219</v>
      </c>
      <c r="P82" t="str">
        <f t="shared" si="1"/>
        <v>INSERT INTO `class_tbl`(`class_id`, `name`, `department_id`, `admin_id`) VALUES (null,'',(SELECT department_id FROM department_tbl where name='英語コミュニケーション科'),(SELECT admin_id FROM admin_tbl where name='中山　久豪'));</v>
      </c>
    </row>
    <row r="83" spans="1:16" x14ac:dyDescent="0.45">
      <c r="A83">
        <v>2</v>
      </c>
      <c r="B83" t="s">
        <v>196</v>
      </c>
      <c r="C83" t="s">
        <v>197</v>
      </c>
      <c r="D83">
        <v>51</v>
      </c>
      <c r="E83" t="s">
        <v>202</v>
      </c>
      <c r="G83">
        <v>2</v>
      </c>
      <c r="H83">
        <v>1</v>
      </c>
      <c r="I83" t="s">
        <v>96</v>
      </c>
      <c r="J83" t="s">
        <v>203</v>
      </c>
      <c r="K83">
        <v>0</v>
      </c>
      <c r="L83">
        <v>20</v>
      </c>
      <c r="M83">
        <v>20</v>
      </c>
      <c r="N83" t="s">
        <v>202</v>
      </c>
      <c r="P83" t="str">
        <f t="shared" si="1"/>
        <v>INSERT INTO `class_tbl`(`class_id`, `name`, `department_id`, `admin_id`) VALUES (null,'A',(SELECT department_id FROM department_tbl where name='ブライダル・ウエディング科'),(SELECT admin_id FROM admin_tbl where name='中村　直輝'));</v>
      </c>
    </row>
    <row r="84" spans="1:16" x14ac:dyDescent="0.45">
      <c r="A84">
        <v>2</v>
      </c>
      <c r="B84" t="s">
        <v>196</v>
      </c>
      <c r="C84" t="s">
        <v>197</v>
      </c>
      <c r="D84">
        <v>51</v>
      </c>
      <c r="E84" t="s">
        <v>202</v>
      </c>
      <c r="G84">
        <v>2</v>
      </c>
      <c r="H84">
        <v>1</v>
      </c>
      <c r="I84" t="s">
        <v>98</v>
      </c>
      <c r="J84" t="s">
        <v>204</v>
      </c>
      <c r="K84">
        <v>1</v>
      </c>
      <c r="L84">
        <v>18</v>
      </c>
      <c r="M84">
        <v>19</v>
      </c>
      <c r="N84" t="s">
        <v>202</v>
      </c>
      <c r="P84" t="str">
        <f t="shared" si="1"/>
        <v>INSERT INTO `class_tbl`(`class_id`, `name`, `department_id`, `admin_id`) VALUES (null,'B',(SELECT department_id FROM department_tbl where name='ブライダル・ウエディング科'),(SELECT admin_id FROM admin_tbl where name='瀧口　恵子'));</v>
      </c>
    </row>
    <row r="85" spans="1:16" x14ac:dyDescent="0.45">
      <c r="A85">
        <v>2</v>
      </c>
      <c r="B85" t="s">
        <v>196</v>
      </c>
      <c r="C85" t="s">
        <v>197</v>
      </c>
      <c r="D85">
        <v>51</v>
      </c>
      <c r="E85" t="s">
        <v>202</v>
      </c>
      <c r="G85">
        <v>2</v>
      </c>
      <c r="H85">
        <v>2</v>
      </c>
      <c r="J85" t="s">
        <v>205</v>
      </c>
      <c r="K85">
        <v>1</v>
      </c>
      <c r="L85">
        <v>11</v>
      </c>
      <c r="M85">
        <v>12</v>
      </c>
      <c r="N85" t="s">
        <v>202</v>
      </c>
      <c r="P85" t="str">
        <f t="shared" si="1"/>
        <v>INSERT INTO `class_tbl`(`class_id`, `name`, `department_id`, `admin_id`) VALUES (null,'',(SELECT department_id FROM department_tbl where name='ブライダル・ウエディング科'),(SELECT admin_id FROM admin_tbl where name='東　まゆみ'));</v>
      </c>
    </row>
    <row r="86" spans="1:16" x14ac:dyDescent="0.45">
      <c r="A86">
        <v>2</v>
      </c>
      <c r="B86" t="s">
        <v>196</v>
      </c>
      <c r="C86" t="s">
        <v>197</v>
      </c>
      <c r="D86">
        <v>52</v>
      </c>
      <c r="E86" t="s">
        <v>213</v>
      </c>
      <c r="G86">
        <v>2</v>
      </c>
      <c r="H86">
        <v>2</v>
      </c>
      <c r="J86" t="s">
        <v>214</v>
      </c>
      <c r="K86">
        <v>1</v>
      </c>
      <c r="L86">
        <v>5</v>
      </c>
      <c r="M86">
        <v>6</v>
      </c>
      <c r="N86" t="s">
        <v>213</v>
      </c>
      <c r="P86" t="str">
        <f t="shared" si="1"/>
        <v>INSERT INTO `class_tbl`(`class_id`, `name`, `department_id`, `admin_id`) VALUES (null,'',(SELECT department_id FROM department_tbl where name='トラベル科'),(SELECT admin_id FROM admin_tbl where name='和田　菜穂'));</v>
      </c>
    </row>
    <row r="87" spans="1:16" x14ac:dyDescent="0.45">
      <c r="A87">
        <v>2</v>
      </c>
      <c r="B87" t="s">
        <v>196</v>
      </c>
      <c r="C87" t="s">
        <v>197</v>
      </c>
      <c r="D87">
        <v>53</v>
      </c>
      <c r="E87" t="s">
        <v>233</v>
      </c>
      <c r="G87">
        <v>2</v>
      </c>
      <c r="H87">
        <v>1</v>
      </c>
      <c r="I87" t="s">
        <v>234</v>
      </c>
      <c r="J87" t="s">
        <v>235</v>
      </c>
      <c r="K87">
        <v>4</v>
      </c>
      <c r="L87">
        <v>8</v>
      </c>
      <c r="M87">
        <v>12</v>
      </c>
      <c r="N87" t="s">
        <v>233</v>
      </c>
      <c r="P87" t="str">
        <f t="shared" si="1"/>
        <v>INSERT INTO `class_tbl`(`class_id`, `name`, `department_id`, `admin_id`) VALUES (null,'I',(SELECT department_id FROM department_tbl where name='日本語科（２年）'),(SELECT admin_id FROM admin_tbl where name='柴藤　絵美'));</v>
      </c>
    </row>
    <row r="88" spans="1:16" x14ac:dyDescent="0.45">
      <c r="A88">
        <v>2</v>
      </c>
      <c r="B88" t="s">
        <v>196</v>
      </c>
      <c r="C88" t="s">
        <v>197</v>
      </c>
      <c r="D88">
        <v>53</v>
      </c>
      <c r="E88" t="s">
        <v>233</v>
      </c>
      <c r="G88">
        <v>2</v>
      </c>
      <c r="H88">
        <v>1</v>
      </c>
      <c r="I88" t="s">
        <v>236</v>
      </c>
      <c r="J88" t="s">
        <v>235</v>
      </c>
      <c r="K88">
        <v>8</v>
      </c>
      <c r="L88">
        <v>8</v>
      </c>
      <c r="M88">
        <v>16</v>
      </c>
      <c r="N88" t="s">
        <v>233</v>
      </c>
      <c r="P88" t="str">
        <f t="shared" si="1"/>
        <v>INSERT INTO `class_tbl`(`class_id`, `name`, `department_id`, `admin_id`) VALUES (null,'J',(SELECT department_id FROM department_tbl where name='日本語科（２年）'),(SELECT admin_id FROM admin_tbl where name='柴藤　絵美'));</v>
      </c>
    </row>
    <row r="89" spans="1:16" x14ac:dyDescent="0.45">
      <c r="A89">
        <v>2</v>
      </c>
      <c r="B89" t="s">
        <v>196</v>
      </c>
      <c r="C89" t="s">
        <v>197</v>
      </c>
      <c r="D89">
        <v>53</v>
      </c>
      <c r="E89" t="s">
        <v>233</v>
      </c>
      <c r="G89">
        <v>2</v>
      </c>
      <c r="H89">
        <v>2</v>
      </c>
      <c r="I89" t="s">
        <v>96</v>
      </c>
      <c r="J89" t="s">
        <v>232</v>
      </c>
      <c r="K89">
        <v>5</v>
      </c>
      <c r="L89">
        <v>7</v>
      </c>
      <c r="M89">
        <v>12</v>
      </c>
      <c r="N89" t="s">
        <v>233</v>
      </c>
      <c r="P89" t="str">
        <f t="shared" si="1"/>
        <v>INSERT INTO `class_tbl`(`class_id`, `name`, `department_id`, `admin_id`) VALUES (null,'A',(SELECT department_id FROM department_tbl where name='日本語科（２年）'),(SELECT admin_id FROM admin_tbl where name='楢崎　幸彦'));</v>
      </c>
    </row>
    <row r="90" spans="1:16" x14ac:dyDescent="0.45">
      <c r="A90">
        <v>2</v>
      </c>
      <c r="B90" t="s">
        <v>196</v>
      </c>
      <c r="C90" t="s">
        <v>197</v>
      </c>
      <c r="D90">
        <v>56</v>
      </c>
      <c r="E90" t="s">
        <v>206</v>
      </c>
      <c r="G90">
        <v>2</v>
      </c>
      <c r="H90">
        <v>1</v>
      </c>
      <c r="I90" t="s">
        <v>96</v>
      </c>
      <c r="J90" t="s">
        <v>208</v>
      </c>
      <c r="K90">
        <v>7</v>
      </c>
      <c r="L90">
        <v>11</v>
      </c>
      <c r="M90">
        <v>18</v>
      </c>
      <c r="N90" t="s">
        <v>207</v>
      </c>
      <c r="P90" t="str">
        <f t="shared" si="1"/>
        <v>INSERT INTO `class_tbl`(`class_id`, `name`, `department_id`, `admin_id`) VALUES (null,'A',(SELECT department_id FROM department_tbl where name='ホテル・リゾート科 ホテル・リゾートコース'),(SELECT admin_id FROM admin_tbl where name='一岡　浩己'));</v>
      </c>
    </row>
    <row r="91" spans="1:16" x14ac:dyDescent="0.45">
      <c r="A91">
        <v>2</v>
      </c>
      <c r="B91" t="s">
        <v>196</v>
      </c>
      <c r="C91" t="s">
        <v>197</v>
      </c>
      <c r="D91">
        <v>56</v>
      </c>
      <c r="E91" t="s">
        <v>206</v>
      </c>
      <c r="G91">
        <v>2</v>
      </c>
      <c r="H91">
        <v>1</v>
      </c>
      <c r="I91" t="s">
        <v>98</v>
      </c>
      <c r="J91" t="s">
        <v>209</v>
      </c>
      <c r="K91">
        <v>6</v>
      </c>
      <c r="L91">
        <v>8</v>
      </c>
      <c r="M91">
        <v>14</v>
      </c>
      <c r="N91" t="s">
        <v>207</v>
      </c>
      <c r="P91" t="str">
        <f t="shared" si="1"/>
        <v>INSERT INTO `class_tbl`(`class_id`, `name`, `department_id`, `admin_id`) VALUES (null,'B',(SELECT department_id FROM department_tbl where name='ホテル・リゾート科 ホテル・リゾートコース'),(SELECT admin_id FROM admin_tbl where name='小形　享平'));</v>
      </c>
    </row>
    <row r="92" spans="1:16" x14ac:dyDescent="0.45">
      <c r="A92">
        <v>2</v>
      </c>
      <c r="B92" t="s">
        <v>196</v>
      </c>
      <c r="C92" t="s">
        <v>197</v>
      </c>
      <c r="D92">
        <v>56</v>
      </c>
      <c r="E92" t="s">
        <v>206</v>
      </c>
      <c r="G92">
        <v>2</v>
      </c>
      <c r="H92">
        <v>2</v>
      </c>
      <c r="J92" t="s">
        <v>210</v>
      </c>
      <c r="K92">
        <v>6</v>
      </c>
      <c r="L92">
        <v>22</v>
      </c>
      <c r="M92">
        <v>28</v>
      </c>
      <c r="N92" t="s">
        <v>207</v>
      </c>
      <c r="P92" t="str">
        <f t="shared" si="1"/>
        <v>INSERT INTO `class_tbl`(`class_id`, `name`, `department_id`, `admin_id`) VALUES (null,'',(SELECT department_id FROM department_tbl where name='ホテル・リゾート科 ホテル・リゾートコース'),(SELECT admin_id FROM admin_tbl where name='木村　匡志'));</v>
      </c>
    </row>
    <row r="93" spans="1:16" x14ac:dyDescent="0.45">
      <c r="A93">
        <v>2</v>
      </c>
      <c r="B93" t="s">
        <v>196</v>
      </c>
      <c r="C93" t="s">
        <v>197</v>
      </c>
      <c r="D93">
        <v>57</v>
      </c>
      <c r="E93" t="s">
        <v>211</v>
      </c>
      <c r="G93">
        <v>2</v>
      </c>
      <c r="H93">
        <v>1</v>
      </c>
      <c r="I93" t="s">
        <v>98</v>
      </c>
      <c r="J93" t="s">
        <v>209</v>
      </c>
      <c r="K93">
        <v>1</v>
      </c>
      <c r="L93">
        <v>0</v>
      </c>
      <c r="M93">
        <v>1</v>
      </c>
      <c r="N93" t="s">
        <v>212</v>
      </c>
      <c r="P93" t="str">
        <f t="shared" si="1"/>
        <v>INSERT INTO `class_tbl`(`class_id`, `name`, `department_id`, `admin_id`) VALUES (null,'B',(SELECT department_id FROM department_tbl where name='ホテル・リゾート科 海外インターンシップコース'),(SELECT admin_id FROM admin_tbl where name='小形　享平'));</v>
      </c>
    </row>
    <row r="94" spans="1:16" x14ac:dyDescent="0.45">
      <c r="A94">
        <v>2</v>
      </c>
      <c r="B94" t="s">
        <v>196</v>
      </c>
      <c r="C94" t="s">
        <v>197</v>
      </c>
      <c r="D94">
        <v>59</v>
      </c>
      <c r="E94" t="s">
        <v>242</v>
      </c>
      <c r="G94">
        <v>2</v>
      </c>
      <c r="H94">
        <v>1</v>
      </c>
      <c r="I94" t="s">
        <v>96</v>
      </c>
      <c r="J94" t="s">
        <v>243</v>
      </c>
      <c r="K94">
        <v>0</v>
      </c>
      <c r="L94">
        <v>10</v>
      </c>
      <c r="M94">
        <v>10</v>
      </c>
      <c r="N94" t="s">
        <v>244</v>
      </c>
      <c r="P94" t="str">
        <f t="shared" si="1"/>
        <v>INSERT INTO `class_tbl`(`class_id`, `name`, `department_id`, `admin_id`) VALUES (null,'A',(SELECT department_id FROM department_tbl where name='エアライン科　キャビンアテンダントコース'),(SELECT admin_id FROM admin_tbl where name='平田　かおり'));</v>
      </c>
    </row>
    <row r="95" spans="1:16" x14ac:dyDescent="0.45">
      <c r="A95">
        <v>2</v>
      </c>
      <c r="B95" t="s">
        <v>196</v>
      </c>
      <c r="C95" t="s">
        <v>197</v>
      </c>
      <c r="D95">
        <v>59</v>
      </c>
      <c r="E95" t="s">
        <v>242</v>
      </c>
      <c r="G95">
        <v>2</v>
      </c>
      <c r="H95">
        <v>1</v>
      </c>
      <c r="I95" t="s">
        <v>98</v>
      </c>
      <c r="J95" t="s">
        <v>245</v>
      </c>
      <c r="K95">
        <v>0</v>
      </c>
      <c r="L95">
        <v>11</v>
      </c>
      <c r="M95">
        <v>11</v>
      </c>
      <c r="N95" t="s">
        <v>244</v>
      </c>
      <c r="P95" t="str">
        <f t="shared" si="1"/>
        <v>INSERT INTO `class_tbl`(`class_id`, `name`, `department_id`, `admin_id`) VALUES (null,'B',(SELECT department_id FROM department_tbl where name='エアライン科　キャビンアテンダントコース'),(SELECT admin_id FROM admin_tbl where name='大久保　舞'));</v>
      </c>
    </row>
    <row r="96" spans="1:16" x14ac:dyDescent="0.45">
      <c r="A96">
        <v>2</v>
      </c>
      <c r="B96" t="s">
        <v>196</v>
      </c>
      <c r="C96" t="s">
        <v>197</v>
      </c>
      <c r="D96">
        <v>60</v>
      </c>
      <c r="E96" t="s">
        <v>246</v>
      </c>
      <c r="G96">
        <v>2</v>
      </c>
      <c r="H96">
        <v>1</v>
      </c>
      <c r="I96" t="s">
        <v>96</v>
      </c>
      <c r="J96" t="s">
        <v>243</v>
      </c>
      <c r="K96">
        <v>0</v>
      </c>
      <c r="L96">
        <v>15</v>
      </c>
      <c r="M96">
        <v>15</v>
      </c>
      <c r="N96" t="s">
        <v>247</v>
      </c>
      <c r="P96" t="str">
        <f t="shared" si="1"/>
        <v>INSERT INTO `class_tbl`(`class_id`, `name`, `department_id`, `admin_id`) VALUES (null,'A',(SELECT department_id FROM department_tbl where name='エアライン科　グランドスタッフコース'),(SELECT admin_id FROM admin_tbl where name='平田　かおり'));</v>
      </c>
    </row>
    <row r="97" spans="1:16" x14ac:dyDescent="0.45">
      <c r="A97">
        <v>2</v>
      </c>
      <c r="B97" t="s">
        <v>196</v>
      </c>
      <c r="C97" t="s">
        <v>197</v>
      </c>
      <c r="D97">
        <v>60</v>
      </c>
      <c r="E97" t="s">
        <v>246</v>
      </c>
      <c r="G97">
        <v>2</v>
      </c>
      <c r="H97">
        <v>1</v>
      </c>
      <c r="I97" t="s">
        <v>98</v>
      </c>
      <c r="J97" t="s">
        <v>245</v>
      </c>
      <c r="K97">
        <v>0</v>
      </c>
      <c r="L97">
        <v>15</v>
      </c>
      <c r="M97">
        <v>15</v>
      </c>
      <c r="N97" t="s">
        <v>247</v>
      </c>
      <c r="P97" t="str">
        <f t="shared" si="1"/>
        <v>INSERT INTO `class_tbl`(`class_id`, `name`, `department_id`, `admin_id`) VALUES (null,'B',(SELECT department_id FROM department_tbl where name='エアライン科　グランドスタッフコース'),(SELECT admin_id FROM admin_tbl where name='大久保　舞'));</v>
      </c>
    </row>
    <row r="98" spans="1:16" x14ac:dyDescent="0.45">
      <c r="A98">
        <v>2</v>
      </c>
      <c r="B98" t="s">
        <v>196</v>
      </c>
      <c r="C98" t="s">
        <v>197</v>
      </c>
      <c r="D98">
        <v>61</v>
      </c>
      <c r="E98" t="s">
        <v>248</v>
      </c>
      <c r="G98">
        <v>2</v>
      </c>
      <c r="H98">
        <v>1</v>
      </c>
      <c r="I98" t="s">
        <v>96</v>
      </c>
      <c r="J98" t="s">
        <v>243</v>
      </c>
      <c r="K98">
        <v>5</v>
      </c>
      <c r="L98">
        <v>2</v>
      </c>
      <c r="M98">
        <v>7</v>
      </c>
      <c r="N98" t="s">
        <v>249</v>
      </c>
      <c r="P98" t="str">
        <f t="shared" si="1"/>
        <v>INSERT INTO `class_tbl`(`class_id`, `name`, `department_id`, `admin_id`) VALUES (null,'A',(SELECT department_id FROM department_tbl where name='エアライン科　グランドハンドリングコース'),(SELECT admin_id FROM admin_tbl where name='平田　かおり'));</v>
      </c>
    </row>
    <row r="99" spans="1:16" x14ac:dyDescent="0.45">
      <c r="A99">
        <v>2</v>
      </c>
      <c r="B99" t="s">
        <v>196</v>
      </c>
      <c r="C99" t="s">
        <v>197</v>
      </c>
      <c r="D99">
        <v>62</v>
      </c>
      <c r="E99" t="s">
        <v>200</v>
      </c>
      <c r="G99">
        <v>1</v>
      </c>
      <c r="H99">
        <v>1</v>
      </c>
      <c r="J99" t="s">
        <v>201</v>
      </c>
      <c r="K99">
        <v>1</v>
      </c>
      <c r="L99">
        <v>0</v>
      </c>
      <c r="M99">
        <v>1</v>
      </c>
      <c r="N99" t="s">
        <v>200</v>
      </c>
      <c r="P99" t="str">
        <f t="shared" si="1"/>
        <v>INSERT INTO `class_tbl`(`class_id`, `name`, `department_id`, `admin_id`) VALUES (null,'',(SELECT department_id FROM department_tbl where name='エアポート科'),(SELECT admin_id FROM admin_tbl where name='三苫　秀一郎'));</v>
      </c>
    </row>
    <row r="100" spans="1:16" x14ac:dyDescent="0.45">
      <c r="A100">
        <v>2</v>
      </c>
      <c r="B100" t="s">
        <v>196</v>
      </c>
      <c r="C100" t="s">
        <v>197</v>
      </c>
      <c r="D100">
        <v>69</v>
      </c>
      <c r="E100" t="s">
        <v>251</v>
      </c>
      <c r="G100">
        <v>2</v>
      </c>
      <c r="H100">
        <v>1</v>
      </c>
      <c r="J100" t="s">
        <v>253</v>
      </c>
      <c r="K100">
        <v>11</v>
      </c>
      <c r="L100">
        <v>9</v>
      </c>
      <c r="M100">
        <v>20</v>
      </c>
      <c r="N100" t="s">
        <v>252</v>
      </c>
      <c r="P100" t="str">
        <f t="shared" si="1"/>
        <v>INSERT INTO `class_tbl`(`class_id`, `name`, `department_id`, `admin_id`) VALUES (null,'',(SELECT department_id FROM department_tbl where name='グローバルコミュニケーション科　英語コミュニケーションコース'),(SELECT admin_id FROM admin_tbl where name='野々村　賢一'));</v>
      </c>
    </row>
    <row r="101" spans="1:16" x14ac:dyDescent="0.45">
      <c r="A101">
        <v>2</v>
      </c>
      <c r="B101" t="s">
        <v>196</v>
      </c>
      <c r="C101" t="s">
        <v>197</v>
      </c>
      <c r="D101">
        <v>70</v>
      </c>
      <c r="E101" t="s">
        <v>254</v>
      </c>
      <c r="G101">
        <v>2</v>
      </c>
      <c r="H101">
        <v>1</v>
      </c>
      <c r="J101" t="s">
        <v>256</v>
      </c>
      <c r="K101">
        <v>0</v>
      </c>
      <c r="L101">
        <v>34</v>
      </c>
      <c r="M101">
        <v>34</v>
      </c>
      <c r="N101" t="s">
        <v>255</v>
      </c>
      <c r="P101" t="str">
        <f t="shared" si="1"/>
        <v>INSERT INTO `class_tbl`(`class_id`, `name`, `department_id`, `admin_id`) VALUES (null,'',(SELECT department_id FROM department_tbl where name='グローバルコミュニケーション科　韓国語コミュニケーションコース'),(SELECT admin_id FROM admin_tbl where name='岡本　彩'));</v>
      </c>
    </row>
    <row r="102" spans="1:16" x14ac:dyDescent="0.45">
      <c r="A102">
        <v>2</v>
      </c>
      <c r="B102" t="s">
        <v>196</v>
      </c>
      <c r="C102" t="s">
        <v>197</v>
      </c>
      <c r="D102">
        <v>71</v>
      </c>
      <c r="E102" t="s">
        <v>257</v>
      </c>
      <c r="G102">
        <v>2</v>
      </c>
      <c r="H102">
        <v>1</v>
      </c>
      <c r="J102" t="s">
        <v>259</v>
      </c>
      <c r="K102">
        <v>5</v>
      </c>
      <c r="L102">
        <v>5</v>
      </c>
      <c r="M102">
        <v>10</v>
      </c>
      <c r="N102" t="s">
        <v>258</v>
      </c>
      <c r="P102" t="str">
        <f t="shared" si="1"/>
        <v>INSERT INTO `class_tbl`(`class_id`, `name`, `department_id`, `admin_id`) VALUES (null,'',(SELECT department_id FROM department_tbl where name='グローバルコミュニケーション科　グローバルビジネスコース'),(SELECT admin_id FROM admin_tbl where name='若松　昌枝'));</v>
      </c>
    </row>
    <row r="103" spans="1:16" x14ac:dyDescent="0.45">
      <c r="A103">
        <v>2</v>
      </c>
      <c r="B103" t="s">
        <v>196</v>
      </c>
      <c r="C103" t="s">
        <v>197</v>
      </c>
      <c r="D103">
        <v>72</v>
      </c>
      <c r="E103" t="s">
        <v>260</v>
      </c>
      <c r="G103">
        <v>2</v>
      </c>
      <c r="H103">
        <v>1</v>
      </c>
      <c r="J103" t="s">
        <v>259</v>
      </c>
      <c r="K103">
        <v>0</v>
      </c>
      <c r="L103">
        <v>4</v>
      </c>
      <c r="M103">
        <v>4</v>
      </c>
      <c r="N103" t="s">
        <v>261</v>
      </c>
      <c r="P103" t="str">
        <f t="shared" si="1"/>
        <v>INSERT INTO `class_tbl`(`class_id`, `name`, `department_id`, `admin_id`) VALUES (null,'',(SELECT department_id FROM department_tbl where name='グローバルコミュニケーション科　国際ツーリズムコース'),(SELECT admin_id FROM admin_tbl where name='若松　昌枝'));</v>
      </c>
    </row>
    <row r="104" spans="1:16" x14ac:dyDescent="0.45">
      <c r="A104">
        <v>7</v>
      </c>
      <c r="B104" t="s">
        <v>262</v>
      </c>
      <c r="C104" t="s">
        <v>263</v>
      </c>
      <c r="D104">
        <v>1</v>
      </c>
      <c r="E104" t="s">
        <v>281</v>
      </c>
      <c r="G104">
        <v>2</v>
      </c>
      <c r="H104">
        <v>1</v>
      </c>
      <c r="J104" t="s">
        <v>282</v>
      </c>
      <c r="K104">
        <v>15</v>
      </c>
      <c r="L104">
        <v>17</v>
      </c>
      <c r="M104">
        <v>32</v>
      </c>
      <c r="N104" t="s">
        <v>281</v>
      </c>
      <c r="P104" t="str">
        <f t="shared" si="1"/>
        <v>INSERT INTO `class_tbl`(`class_id`, `name`, `department_id`, `admin_id`) VALUES (null,'',(SELECT department_id FROM department_tbl where name='介護福祉科'),(SELECT admin_id FROM admin_tbl where name='吉水　美穂'));</v>
      </c>
    </row>
    <row r="105" spans="1:16" x14ac:dyDescent="0.45">
      <c r="A105">
        <v>7</v>
      </c>
      <c r="B105" t="s">
        <v>262</v>
      </c>
      <c r="C105" t="s">
        <v>263</v>
      </c>
      <c r="D105">
        <v>1</v>
      </c>
      <c r="E105" t="s">
        <v>281</v>
      </c>
      <c r="G105">
        <v>2</v>
      </c>
      <c r="H105">
        <v>2</v>
      </c>
      <c r="J105" t="s">
        <v>283</v>
      </c>
      <c r="K105">
        <v>17</v>
      </c>
      <c r="L105">
        <v>14</v>
      </c>
      <c r="M105">
        <v>31</v>
      </c>
      <c r="N105" t="s">
        <v>281</v>
      </c>
      <c r="P105" t="str">
        <f t="shared" si="1"/>
        <v>INSERT INTO `class_tbl`(`class_id`, `name`, `department_id`, `admin_id`) VALUES (null,'',(SELECT department_id FROM department_tbl where name='介護福祉科'),(SELECT admin_id FROM admin_tbl where name='平山　恵子'));</v>
      </c>
    </row>
    <row r="106" spans="1:16" x14ac:dyDescent="0.45">
      <c r="A106">
        <v>7</v>
      </c>
      <c r="B106" t="s">
        <v>262</v>
      </c>
      <c r="C106" t="s">
        <v>263</v>
      </c>
      <c r="D106">
        <v>11</v>
      </c>
      <c r="E106" t="s">
        <v>277</v>
      </c>
      <c r="G106">
        <v>3</v>
      </c>
      <c r="H106">
        <v>1</v>
      </c>
      <c r="J106" t="s">
        <v>278</v>
      </c>
      <c r="K106">
        <v>9</v>
      </c>
      <c r="L106">
        <v>16</v>
      </c>
      <c r="M106">
        <v>25</v>
      </c>
      <c r="N106" t="s">
        <v>277</v>
      </c>
      <c r="P106" t="str">
        <f t="shared" si="1"/>
        <v>INSERT INTO `class_tbl`(`class_id`, `name`, `department_id`, `admin_id`) VALUES (null,'',(SELECT department_id FROM department_tbl where name='社会福祉科'),(SELECT admin_id FROM admin_tbl where name='下川　武志'));</v>
      </c>
    </row>
    <row r="107" spans="1:16" x14ac:dyDescent="0.45">
      <c r="A107">
        <v>7</v>
      </c>
      <c r="B107" t="s">
        <v>262</v>
      </c>
      <c r="C107" t="s">
        <v>263</v>
      </c>
      <c r="D107">
        <v>11</v>
      </c>
      <c r="E107" t="s">
        <v>277</v>
      </c>
      <c r="G107">
        <v>3</v>
      </c>
      <c r="H107">
        <v>2</v>
      </c>
      <c r="J107" t="s">
        <v>279</v>
      </c>
      <c r="K107">
        <v>9</v>
      </c>
      <c r="L107">
        <v>18</v>
      </c>
      <c r="M107">
        <v>27</v>
      </c>
      <c r="N107" t="s">
        <v>277</v>
      </c>
      <c r="P107" t="str">
        <f t="shared" si="1"/>
        <v>INSERT INTO `class_tbl`(`class_id`, `name`, `department_id`, `admin_id`) VALUES (null,'',(SELECT department_id FROM department_tbl where name='社会福祉科'),(SELECT admin_id FROM admin_tbl where name='西村　明洋'));</v>
      </c>
    </row>
    <row r="108" spans="1:16" x14ac:dyDescent="0.45">
      <c r="A108">
        <v>7</v>
      </c>
      <c r="B108" t="s">
        <v>262</v>
      </c>
      <c r="C108" t="s">
        <v>263</v>
      </c>
      <c r="D108">
        <v>11</v>
      </c>
      <c r="E108" t="s">
        <v>277</v>
      </c>
      <c r="G108">
        <v>3</v>
      </c>
      <c r="H108">
        <v>3</v>
      </c>
      <c r="J108" t="s">
        <v>280</v>
      </c>
      <c r="K108">
        <v>8</v>
      </c>
      <c r="L108">
        <v>18</v>
      </c>
      <c r="M108">
        <v>26</v>
      </c>
      <c r="N108" t="s">
        <v>277</v>
      </c>
      <c r="P108" t="str">
        <f t="shared" si="1"/>
        <v>INSERT INTO `class_tbl`(`class_id`, `name`, `department_id`, `admin_id`) VALUES (null,'',(SELECT department_id FROM department_tbl where name='社会福祉科'),(SELECT admin_id FROM admin_tbl where name='川原　ゆり'));</v>
      </c>
    </row>
    <row r="109" spans="1:16" x14ac:dyDescent="0.45">
      <c r="A109">
        <v>7</v>
      </c>
      <c r="B109" t="s">
        <v>262</v>
      </c>
      <c r="C109" t="s">
        <v>263</v>
      </c>
      <c r="D109">
        <v>12</v>
      </c>
      <c r="E109" t="s">
        <v>284</v>
      </c>
      <c r="G109">
        <v>3</v>
      </c>
      <c r="H109">
        <v>3</v>
      </c>
      <c r="J109" t="s">
        <v>285</v>
      </c>
      <c r="K109">
        <v>3</v>
      </c>
      <c r="L109">
        <v>4</v>
      </c>
      <c r="M109">
        <v>7</v>
      </c>
      <c r="N109" t="s">
        <v>284</v>
      </c>
      <c r="P109" t="str">
        <f t="shared" si="1"/>
        <v>INSERT INTO `class_tbl`(`class_id`, `name`, `department_id`, `admin_id`) VALUES (null,'',(SELECT department_id FROM department_tbl where name='ソーシャルワーカー科'),(SELECT admin_id FROM admin_tbl where name='亀田　尚'));</v>
      </c>
    </row>
    <row r="110" spans="1:16" x14ac:dyDescent="0.45">
      <c r="A110">
        <v>7</v>
      </c>
      <c r="B110" t="s">
        <v>262</v>
      </c>
      <c r="C110" t="s">
        <v>263</v>
      </c>
      <c r="D110">
        <v>17</v>
      </c>
      <c r="E110" t="s">
        <v>264</v>
      </c>
      <c r="G110">
        <v>3</v>
      </c>
      <c r="H110">
        <v>1</v>
      </c>
      <c r="J110" t="s">
        <v>265</v>
      </c>
      <c r="K110">
        <v>1</v>
      </c>
      <c r="L110">
        <v>6</v>
      </c>
      <c r="M110">
        <v>7</v>
      </c>
      <c r="N110" t="s">
        <v>264</v>
      </c>
      <c r="P110" t="str">
        <f t="shared" si="1"/>
        <v>INSERT INTO `class_tbl`(`class_id`, `name`, `department_id`, `admin_id`) VALUES (null,'',(SELECT department_id FROM department_tbl where name='診療情報管理士科'),(SELECT admin_id FROM admin_tbl where name='前田　浩明'));</v>
      </c>
    </row>
    <row r="111" spans="1:16" x14ac:dyDescent="0.45">
      <c r="A111">
        <v>7</v>
      </c>
      <c r="B111" t="s">
        <v>262</v>
      </c>
      <c r="C111" t="s">
        <v>263</v>
      </c>
      <c r="D111">
        <v>17</v>
      </c>
      <c r="E111" t="s">
        <v>264</v>
      </c>
      <c r="G111">
        <v>3</v>
      </c>
      <c r="H111">
        <v>2</v>
      </c>
      <c r="J111" t="s">
        <v>266</v>
      </c>
      <c r="K111">
        <v>4</v>
      </c>
      <c r="L111">
        <v>7</v>
      </c>
      <c r="M111">
        <v>11</v>
      </c>
      <c r="N111" t="s">
        <v>264</v>
      </c>
      <c r="P111" t="str">
        <f t="shared" si="1"/>
        <v>INSERT INTO `class_tbl`(`class_id`, `name`, `department_id`, `admin_id`) VALUES (null,'',(SELECT department_id FROM department_tbl where name='診療情報管理士科'),(SELECT admin_id FROM admin_tbl where name='髙田　ゆかり'));</v>
      </c>
    </row>
    <row r="112" spans="1:16" x14ac:dyDescent="0.45">
      <c r="A112">
        <v>7</v>
      </c>
      <c r="B112" t="s">
        <v>262</v>
      </c>
      <c r="C112" t="s">
        <v>263</v>
      </c>
      <c r="D112">
        <v>17</v>
      </c>
      <c r="E112" t="s">
        <v>264</v>
      </c>
      <c r="G112">
        <v>3</v>
      </c>
      <c r="H112">
        <v>3</v>
      </c>
      <c r="J112" t="s">
        <v>266</v>
      </c>
      <c r="K112">
        <v>3</v>
      </c>
      <c r="L112">
        <v>9</v>
      </c>
      <c r="M112">
        <v>12</v>
      </c>
      <c r="N112" t="s">
        <v>264</v>
      </c>
      <c r="P112" t="str">
        <f t="shared" si="1"/>
        <v>INSERT INTO `class_tbl`(`class_id`, `name`, `department_id`, `admin_id`) VALUES (null,'',(SELECT department_id FROM department_tbl where name='診療情報管理士科'),(SELECT admin_id FROM admin_tbl where name='髙田　ゆかり'));</v>
      </c>
    </row>
    <row r="113" spans="1:16" x14ac:dyDescent="0.45">
      <c r="A113">
        <v>7</v>
      </c>
      <c r="B113" t="s">
        <v>262</v>
      </c>
      <c r="C113" t="s">
        <v>263</v>
      </c>
      <c r="D113">
        <v>22</v>
      </c>
      <c r="E113" t="s">
        <v>274</v>
      </c>
      <c r="G113">
        <v>3</v>
      </c>
      <c r="H113">
        <v>1</v>
      </c>
      <c r="J113" t="s">
        <v>275</v>
      </c>
      <c r="K113">
        <v>2</v>
      </c>
      <c r="L113">
        <v>6</v>
      </c>
      <c r="M113">
        <v>8</v>
      </c>
      <c r="N113" t="s">
        <v>274</v>
      </c>
      <c r="P113" t="str">
        <f t="shared" si="1"/>
        <v>INSERT INTO `class_tbl`(`class_id`, `name`, `department_id`, `admin_id`) VALUES (null,'',(SELECT department_id FROM department_tbl where name='こども未来学科'),(SELECT admin_id FROM admin_tbl where name='若狭　恵美'));</v>
      </c>
    </row>
    <row r="114" spans="1:16" x14ac:dyDescent="0.45">
      <c r="A114">
        <v>7</v>
      </c>
      <c r="B114" t="s">
        <v>262</v>
      </c>
      <c r="C114" t="s">
        <v>263</v>
      </c>
      <c r="D114">
        <v>22</v>
      </c>
      <c r="E114" t="s">
        <v>274</v>
      </c>
      <c r="G114">
        <v>3</v>
      </c>
      <c r="H114">
        <v>2</v>
      </c>
      <c r="J114" t="s">
        <v>275</v>
      </c>
      <c r="K114">
        <v>8</v>
      </c>
      <c r="L114">
        <v>7</v>
      </c>
      <c r="M114">
        <v>15</v>
      </c>
      <c r="N114" t="s">
        <v>274</v>
      </c>
      <c r="P114" t="str">
        <f t="shared" si="1"/>
        <v>INSERT INTO `class_tbl`(`class_id`, `name`, `department_id`, `admin_id`) VALUES (null,'',(SELECT department_id FROM department_tbl where name='こども未来学科'),(SELECT admin_id FROM admin_tbl where name='若狭　恵美'));</v>
      </c>
    </row>
    <row r="115" spans="1:16" x14ac:dyDescent="0.45">
      <c r="A115">
        <v>7</v>
      </c>
      <c r="B115" t="s">
        <v>262</v>
      </c>
      <c r="C115" t="s">
        <v>263</v>
      </c>
      <c r="D115">
        <v>22</v>
      </c>
      <c r="E115" t="s">
        <v>274</v>
      </c>
      <c r="G115">
        <v>3</v>
      </c>
      <c r="H115">
        <v>3</v>
      </c>
      <c r="J115" t="s">
        <v>276</v>
      </c>
      <c r="K115">
        <v>3</v>
      </c>
      <c r="L115">
        <v>8</v>
      </c>
      <c r="M115">
        <v>11</v>
      </c>
      <c r="N115" t="s">
        <v>274</v>
      </c>
      <c r="P115" t="str">
        <f t="shared" si="1"/>
        <v>INSERT INTO `class_tbl`(`class_id`, `name`, `department_id`, `admin_id`) VALUES (null,'',(SELECT department_id FROM department_tbl where name='こども未来学科'),(SELECT admin_id FROM admin_tbl where name='鎌田　昇子'));</v>
      </c>
    </row>
    <row r="116" spans="1:16" x14ac:dyDescent="0.45">
      <c r="A116">
        <v>7</v>
      </c>
      <c r="B116" t="s">
        <v>262</v>
      </c>
      <c r="C116" t="s">
        <v>263</v>
      </c>
      <c r="D116">
        <v>30</v>
      </c>
      <c r="E116" t="s">
        <v>270</v>
      </c>
      <c r="G116">
        <v>3</v>
      </c>
      <c r="H116">
        <v>1</v>
      </c>
      <c r="J116" t="s">
        <v>271</v>
      </c>
      <c r="K116">
        <v>10</v>
      </c>
      <c r="L116">
        <v>21</v>
      </c>
      <c r="M116">
        <v>31</v>
      </c>
      <c r="N116" t="s">
        <v>270</v>
      </c>
      <c r="P116" t="str">
        <f t="shared" si="1"/>
        <v>INSERT INTO `class_tbl`(`class_id`, `name`, `department_id`, `admin_id`) VALUES (null,'',(SELECT department_id FROM department_tbl where name='福祉心理学科'),(SELECT admin_id FROM admin_tbl where name='馬場　一美'));</v>
      </c>
    </row>
    <row r="117" spans="1:16" x14ac:dyDescent="0.45">
      <c r="A117">
        <v>7</v>
      </c>
      <c r="B117" t="s">
        <v>262</v>
      </c>
      <c r="C117" t="s">
        <v>263</v>
      </c>
      <c r="D117">
        <v>30</v>
      </c>
      <c r="E117" t="s">
        <v>270</v>
      </c>
      <c r="G117">
        <v>3</v>
      </c>
      <c r="H117">
        <v>2</v>
      </c>
      <c r="J117" t="s">
        <v>272</v>
      </c>
      <c r="K117">
        <v>6</v>
      </c>
      <c r="L117">
        <v>9</v>
      </c>
      <c r="M117">
        <v>15</v>
      </c>
      <c r="N117" t="s">
        <v>270</v>
      </c>
      <c r="P117" t="str">
        <f t="shared" si="1"/>
        <v>INSERT INTO `class_tbl`(`class_id`, `name`, `department_id`, `admin_id`) VALUES (null,'',(SELECT department_id FROM department_tbl where name='福祉心理学科'),(SELECT admin_id FROM admin_tbl where name='中山　かおり'));</v>
      </c>
    </row>
    <row r="118" spans="1:16" x14ac:dyDescent="0.45">
      <c r="A118">
        <v>7</v>
      </c>
      <c r="B118" t="s">
        <v>262</v>
      </c>
      <c r="C118" t="s">
        <v>263</v>
      </c>
      <c r="D118">
        <v>30</v>
      </c>
      <c r="E118" t="s">
        <v>270</v>
      </c>
      <c r="G118">
        <v>3</v>
      </c>
      <c r="H118">
        <v>3</v>
      </c>
      <c r="J118" t="s">
        <v>273</v>
      </c>
      <c r="K118">
        <v>8</v>
      </c>
      <c r="L118">
        <v>7</v>
      </c>
      <c r="M118">
        <v>15</v>
      </c>
      <c r="N118" t="s">
        <v>270</v>
      </c>
      <c r="P118" t="str">
        <f t="shared" si="1"/>
        <v>INSERT INTO `class_tbl`(`class_id`, `name`, `department_id`, `admin_id`) VALUES (null,'',(SELECT department_id FROM department_tbl where name='福祉心理学科'),(SELECT admin_id FROM admin_tbl where name='森田　康雅'));</v>
      </c>
    </row>
    <row r="119" spans="1:16" x14ac:dyDescent="0.45">
      <c r="A119">
        <v>7</v>
      </c>
      <c r="B119" t="s">
        <v>262</v>
      </c>
      <c r="C119" t="s">
        <v>263</v>
      </c>
      <c r="D119">
        <v>31</v>
      </c>
      <c r="E119" t="s">
        <v>286</v>
      </c>
      <c r="G119">
        <v>1</v>
      </c>
      <c r="H119">
        <v>1</v>
      </c>
      <c r="J119" t="s">
        <v>266</v>
      </c>
      <c r="K119">
        <v>0</v>
      </c>
      <c r="L119">
        <v>1</v>
      </c>
      <c r="M119">
        <v>1</v>
      </c>
      <c r="N119" t="s">
        <v>286</v>
      </c>
      <c r="P119" t="str">
        <f t="shared" si="1"/>
        <v>INSERT INTO `class_tbl`(`class_id`, `name`, `department_id`, `admin_id`) VALUES (null,'',(SELECT department_id FROM department_tbl where name='診療情報管理士専攻科'),(SELECT admin_id FROM admin_tbl where name='髙田　ゆかり'));</v>
      </c>
    </row>
    <row r="120" spans="1:16" x14ac:dyDescent="0.45">
      <c r="A120">
        <v>7</v>
      </c>
      <c r="B120" t="s">
        <v>262</v>
      </c>
      <c r="C120" t="s">
        <v>263</v>
      </c>
      <c r="D120">
        <v>32</v>
      </c>
      <c r="E120" t="s">
        <v>267</v>
      </c>
      <c r="G120">
        <v>2</v>
      </c>
      <c r="H120">
        <v>1</v>
      </c>
      <c r="J120" t="s">
        <v>268</v>
      </c>
      <c r="K120">
        <v>0</v>
      </c>
      <c r="L120">
        <v>33</v>
      </c>
      <c r="M120">
        <v>33</v>
      </c>
      <c r="N120" t="s">
        <v>267</v>
      </c>
      <c r="P120" t="str">
        <f t="shared" si="1"/>
        <v>INSERT INTO `class_tbl`(`class_id`, `name`, `department_id`, `admin_id`) VALUES (null,'',(SELECT department_id FROM department_tbl where name='医療秘書・事務科'),(SELECT admin_id FROM admin_tbl where name='土屋　亜生子'));</v>
      </c>
    </row>
    <row r="121" spans="1:16" x14ac:dyDescent="0.45">
      <c r="A121">
        <v>7</v>
      </c>
      <c r="B121" t="s">
        <v>262</v>
      </c>
      <c r="C121" t="s">
        <v>263</v>
      </c>
      <c r="D121">
        <v>32</v>
      </c>
      <c r="E121" t="s">
        <v>267</v>
      </c>
      <c r="G121">
        <v>2</v>
      </c>
      <c r="H121">
        <v>2</v>
      </c>
      <c r="J121" t="s">
        <v>269</v>
      </c>
      <c r="K121">
        <v>0</v>
      </c>
      <c r="L121">
        <v>31</v>
      </c>
      <c r="M121">
        <v>31</v>
      </c>
      <c r="N121" t="s">
        <v>267</v>
      </c>
      <c r="P121" t="str">
        <f t="shared" si="1"/>
        <v>INSERT INTO `class_tbl`(`class_id`, `name`, `department_id`, `admin_id`) VALUES (null,'',(SELECT department_id FROM department_tbl where name='医療秘書・事務科'),(SELECT admin_id FROM admin_tbl where name='勝見　令子'));</v>
      </c>
    </row>
    <row r="122" spans="1:16" x14ac:dyDescent="0.45">
      <c r="A122">
        <v>7</v>
      </c>
      <c r="B122" t="s">
        <v>262</v>
      </c>
      <c r="C122" t="s">
        <v>263</v>
      </c>
      <c r="D122">
        <v>34</v>
      </c>
      <c r="E122" t="s">
        <v>290</v>
      </c>
      <c r="G122">
        <v>2</v>
      </c>
      <c r="H122">
        <v>1</v>
      </c>
      <c r="J122" t="s">
        <v>291</v>
      </c>
      <c r="K122">
        <v>0</v>
      </c>
      <c r="L122">
        <v>13</v>
      </c>
      <c r="M122">
        <v>13</v>
      </c>
      <c r="N122" t="s">
        <v>290</v>
      </c>
      <c r="P122" t="str">
        <f t="shared" si="1"/>
        <v>INSERT INTO `class_tbl`(`class_id`, `name`, `department_id`, `admin_id`) VALUES (null,'',(SELECT department_id FROM department_tbl where name='こども保育科'),(SELECT admin_id FROM admin_tbl where name='稲永　奈歩'));</v>
      </c>
    </row>
    <row r="123" spans="1:16" x14ac:dyDescent="0.45">
      <c r="A123">
        <v>7</v>
      </c>
      <c r="B123" t="s">
        <v>262</v>
      </c>
      <c r="C123" t="s">
        <v>263</v>
      </c>
      <c r="D123">
        <v>34</v>
      </c>
      <c r="E123" t="s">
        <v>290</v>
      </c>
      <c r="G123">
        <v>2</v>
      </c>
      <c r="H123">
        <v>2</v>
      </c>
      <c r="J123" t="s">
        <v>292</v>
      </c>
      <c r="K123">
        <v>2</v>
      </c>
      <c r="L123">
        <v>12</v>
      </c>
      <c r="M123">
        <v>14</v>
      </c>
      <c r="N123" t="s">
        <v>290</v>
      </c>
      <c r="P123" t="str">
        <f t="shared" si="1"/>
        <v>INSERT INTO `class_tbl`(`class_id`, `name`, `department_id`, `admin_id`) VALUES (null,'',(SELECT department_id FROM department_tbl where name='こども保育科'),(SELECT admin_id FROM admin_tbl where name='上村　仁美'));</v>
      </c>
    </row>
    <row r="124" spans="1:16" x14ac:dyDescent="0.45">
      <c r="A124">
        <v>8</v>
      </c>
      <c r="B124" t="s">
        <v>131</v>
      </c>
      <c r="C124" t="s">
        <v>132</v>
      </c>
      <c r="D124">
        <v>7</v>
      </c>
      <c r="E124" t="s">
        <v>151</v>
      </c>
      <c r="G124">
        <v>2</v>
      </c>
      <c r="H124">
        <v>1</v>
      </c>
      <c r="I124" t="s">
        <v>96</v>
      </c>
      <c r="J124" t="s">
        <v>152</v>
      </c>
      <c r="K124">
        <v>18</v>
      </c>
      <c r="L124">
        <v>9</v>
      </c>
      <c r="M124">
        <v>27</v>
      </c>
      <c r="N124" t="s">
        <v>151</v>
      </c>
      <c r="P124" t="str">
        <f t="shared" si="1"/>
        <v>INSERT INTO `class_tbl`(`class_id`, `name`, `department_id`, `admin_id`) VALUES (null,'A',(SELECT department_id FROM department_tbl where name='建築ＣＡＤ科'),(SELECT admin_id FROM admin_tbl where name='古田　洋仁'));</v>
      </c>
    </row>
    <row r="125" spans="1:16" x14ac:dyDescent="0.45">
      <c r="A125">
        <v>8</v>
      </c>
      <c r="B125" t="s">
        <v>131</v>
      </c>
      <c r="C125" t="s">
        <v>132</v>
      </c>
      <c r="D125">
        <v>7</v>
      </c>
      <c r="E125" t="s">
        <v>151</v>
      </c>
      <c r="G125">
        <v>2</v>
      </c>
      <c r="H125">
        <v>1</v>
      </c>
      <c r="I125" t="s">
        <v>98</v>
      </c>
      <c r="J125" t="s">
        <v>153</v>
      </c>
      <c r="K125">
        <v>21</v>
      </c>
      <c r="L125">
        <v>9</v>
      </c>
      <c r="M125">
        <v>30</v>
      </c>
      <c r="N125" t="s">
        <v>151</v>
      </c>
      <c r="P125" t="str">
        <f t="shared" si="1"/>
        <v>INSERT INTO `class_tbl`(`class_id`, `name`, `department_id`, `admin_id`) VALUES (null,'B',(SELECT department_id FROM department_tbl where name='建築ＣＡＤ科'),(SELECT admin_id FROM admin_tbl where name='笠　真由美'));</v>
      </c>
    </row>
    <row r="126" spans="1:16" x14ac:dyDescent="0.45">
      <c r="A126">
        <v>8</v>
      </c>
      <c r="B126" t="s">
        <v>131</v>
      </c>
      <c r="C126" t="s">
        <v>132</v>
      </c>
      <c r="D126">
        <v>7</v>
      </c>
      <c r="E126" t="s">
        <v>151</v>
      </c>
      <c r="G126">
        <v>2</v>
      </c>
      <c r="H126">
        <v>2</v>
      </c>
      <c r="I126" t="s">
        <v>96</v>
      </c>
      <c r="J126" t="s">
        <v>154</v>
      </c>
      <c r="K126">
        <v>14</v>
      </c>
      <c r="L126">
        <v>8</v>
      </c>
      <c r="M126">
        <v>22</v>
      </c>
      <c r="N126" t="s">
        <v>151</v>
      </c>
      <c r="P126" t="str">
        <f t="shared" si="1"/>
        <v>INSERT INTO `class_tbl`(`class_id`, `name`, `department_id`, `admin_id`) VALUES (null,'A',(SELECT department_id FROM department_tbl where name='建築ＣＡＤ科'),(SELECT admin_id FROM admin_tbl where name='吉田　麻美'));</v>
      </c>
    </row>
    <row r="127" spans="1:16" x14ac:dyDescent="0.45">
      <c r="A127">
        <v>8</v>
      </c>
      <c r="B127" t="s">
        <v>131</v>
      </c>
      <c r="C127" t="s">
        <v>132</v>
      </c>
      <c r="D127">
        <v>7</v>
      </c>
      <c r="E127" t="s">
        <v>151</v>
      </c>
      <c r="G127">
        <v>2</v>
      </c>
      <c r="H127">
        <v>2</v>
      </c>
      <c r="I127" t="s">
        <v>98</v>
      </c>
      <c r="J127" t="s">
        <v>155</v>
      </c>
      <c r="K127">
        <v>13</v>
      </c>
      <c r="L127">
        <v>9</v>
      </c>
      <c r="M127">
        <v>22</v>
      </c>
      <c r="N127" t="s">
        <v>151</v>
      </c>
      <c r="P127" t="str">
        <f t="shared" si="1"/>
        <v>INSERT INTO `class_tbl`(`class_id`, `name`, `department_id`, `admin_id`) VALUES (null,'B',(SELECT department_id FROM department_tbl where name='建築ＣＡＤ科'),(SELECT admin_id FROM admin_tbl where name='永田　将大'));</v>
      </c>
    </row>
    <row r="128" spans="1:16" x14ac:dyDescent="0.45">
      <c r="A128">
        <v>8</v>
      </c>
      <c r="B128" t="s">
        <v>131</v>
      </c>
      <c r="C128" t="s">
        <v>132</v>
      </c>
      <c r="D128">
        <v>13</v>
      </c>
      <c r="E128" t="s">
        <v>160</v>
      </c>
      <c r="G128">
        <v>2</v>
      </c>
      <c r="H128">
        <v>1</v>
      </c>
      <c r="J128" t="s">
        <v>161</v>
      </c>
      <c r="K128">
        <v>6</v>
      </c>
      <c r="L128">
        <v>6</v>
      </c>
      <c r="M128">
        <v>12</v>
      </c>
      <c r="N128" t="s">
        <v>160</v>
      </c>
      <c r="P128" t="str">
        <f t="shared" si="1"/>
        <v>INSERT INTO `class_tbl`(`class_id`, `name`, `department_id`, `admin_id`) VALUES (null,'',(SELECT department_id FROM department_tbl where name='建築学科（夜間）'),(SELECT admin_id FROM admin_tbl where name='田川　裕也'));</v>
      </c>
    </row>
    <row r="129" spans="1:16" x14ac:dyDescent="0.45">
      <c r="A129">
        <v>8</v>
      </c>
      <c r="B129" t="s">
        <v>131</v>
      </c>
      <c r="C129" t="s">
        <v>132</v>
      </c>
      <c r="D129">
        <v>13</v>
      </c>
      <c r="E129" t="s">
        <v>160</v>
      </c>
      <c r="G129">
        <v>2</v>
      </c>
      <c r="H129">
        <v>2</v>
      </c>
      <c r="J129" t="s">
        <v>161</v>
      </c>
      <c r="K129">
        <v>9</v>
      </c>
      <c r="L129">
        <v>4</v>
      </c>
      <c r="M129">
        <v>13</v>
      </c>
      <c r="N129" t="s">
        <v>160</v>
      </c>
      <c r="P129" t="str">
        <f t="shared" ref="P129:P189" si="2">"INSERT INTO `class_tbl`(`class_id`, `name`, `department_id`, `admin_id`) VALUES (null,'"&amp;I129&amp;"',(SELECT department_id FROM department_tbl where name='"&amp;E129&amp;"'),(SELECT admin_id FROM admin_tbl where name='"&amp;J129&amp;"'));"</f>
        <v>INSERT INTO `class_tbl`(`class_id`, `name`, `department_id`, `admin_id`) VALUES (null,'',(SELECT department_id FROM department_tbl where name='建築学科（夜間）'),(SELECT admin_id FROM admin_tbl where name='田川　裕也'));</v>
      </c>
    </row>
    <row r="130" spans="1:16" x14ac:dyDescent="0.45">
      <c r="A130">
        <v>8</v>
      </c>
      <c r="B130" t="s">
        <v>131</v>
      </c>
      <c r="C130" t="s">
        <v>132</v>
      </c>
      <c r="D130">
        <v>20</v>
      </c>
      <c r="E130" t="s">
        <v>135</v>
      </c>
      <c r="G130">
        <v>3</v>
      </c>
      <c r="H130">
        <v>1</v>
      </c>
      <c r="I130" t="s">
        <v>96</v>
      </c>
      <c r="J130" t="s">
        <v>136</v>
      </c>
      <c r="K130">
        <v>29</v>
      </c>
      <c r="L130">
        <v>7</v>
      </c>
      <c r="M130">
        <v>36</v>
      </c>
      <c r="N130" t="s">
        <v>135</v>
      </c>
      <c r="P130" t="str">
        <f t="shared" si="2"/>
        <v>INSERT INTO `class_tbl`(`class_id`, `name`, `department_id`, `admin_id`) VALUES (null,'A',(SELECT department_id FROM department_tbl where name='建築工学科'),(SELECT admin_id FROM admin_tbl where name='清水　道敏'));</v>
      </c>
    </row>
    <row r="131" spans="1:16" x14ac:dyDescent="0.45">
      <c r="A131">
        <v>8</v>
      </c>
      <c r="B131" t="s">
        <v>131</v>
      </c>
      <c r="C131" t="s">
        <v>132</v>
      </c>
      <c r="D131">
        <v>20</v>
      </c>
      <c r="E131" t="s">
        <v>135</v>
      </c>
      <c r="G131">
        <v>3</v>
      </c>
      <c r="H131">
        <v>1</v>
      </c>
      <c r="I131" t="s">
        <v>98</v>
      </c>
      <c r="J131" t="s">
        <v>137</v>
      </c>
      <c r="K131">
        <v>31</v>
      </c>
      <c r="L131">
        <v>6</v>
      </c>
      <c r="M131">
        <v>37</v>
      </c>
      <c r="N131" t="s">
        <v>135</v>
      </c>
      <c r="P131" t="str">
        <f t="shared" si="2"/>
        <v>INSERT INTO `class_tbl`(`class_id`, `name`, `department_id`, `admin_id`) VALUES (null,'B',(SELECT department_id FROM department_tbl where name='建築工学科'),(SELECT admin_id FROM admin_tbl where name='松川　渚'));</v>
      </c>
    </row>
    <row r="132" spans="1:16" x14ac:dyDescent="0.45">
      <c r="A132">
        <v>8</v>
      </c>
      <c r="B132" t="s">
        <v>131</v>
      </c>
      <c r="C132" t="s">
        <v>132</v>
      </c>
      <c r="D132">
        <v>20</v>
      </c>
      <c r="E132" t="s">
        <v>135</v>
      </c>
      <c r="G132">
        <v>3</v>
      </c>
      <c r="H132">
        <v>1</v>
      </c>
      <c r="I132" t="s">
        <v>138</v>
      </c>
      <c r="J132" t="s">
        <v>139</v>
      </c>
      <c r="K132">
        <v>31</v>
      </c>
      <c r="L132">
        <v>6</v>
      </c>
      <c r="M132">
        <v>37</v>
      </c>
      <c r="N132" t="s">
        <v>135</v>
      </c>
      <c r="P132" t="str">
        <f t="shared" si="2"/>
        <v>INSERT INTO `class_tbl`(`class_id`, `name`, `department_id`, `admin_id`) VALUES (null,'C',(SELECT department_id FROM department_tbl where name='建築工学科'),(SELECT admin_id FROM admin_tbl where name='福光　春子'));</v>
      </c>
    </row>
    <row r="133" spans="1:16" x14ac:dyDescent="0.45">
      <c r="A133">
        <v>8</v>
      </c>
      <c r="B133" t="s">
        <v>131</v>
      </c>
      <c r="C133" t="s">
        <v>132</v>
      </c>
      <c r="D133">
        <v>20</v>
      </c>
      <c r="E133" t="s">
        <v>135</v>
      </c>
      <c r="G133">
        <v>3</v>
      </c>
      <c r="H133">
        <v>2</v>
      </c>
      <c r="I133" t="s">
        <v>96</v>
      </c>
      <c r="J133" t="s">
        <v>140</v>
      </c>
      <c r="K133">
        <v>28</v>
      </c>
      <c r="L133">
        <v>6</v>
      </c>
      <c r="M133">
        <v>34</v>
      </c>
      <c r="N133" t="s">
        <v>135</v>
      </c>
      <c r="P133" t="str">
        <f t="shared" si="2"/>
        <v>INSERT INTO `class_tbl`(`class_id`, `name`, `department_id`, `admin_id`) VALUES (null,'A',(SELECT department_id FROM department_tbl where name='建築工学科'),(SELECT admin_id FROM admin_tbl where name='佐藤　桃子'));</v>
      </c>
    </row>
    <row r="134" spans="1:16" x14ac:dyDescent="0.45">
      <c r="A134">
        <v>8</v>
      </c>
      <c r="B134" t="s">
        <v>131</v>
      </c>
      <c r="C134" t="s">
        <v>132</v>
      </c>
      <c r="D134">
        <v>20</v>
      </c>
      <c r="E134" t="s">
        <v>135</v>
      </c>
      <c r="G134">
        <v>3</v>
      </c>
      <c r="H134">
        <v>2</v>
      </c>
      <c r="I134" t="s">
        <v>98</v>
      </c>
      <c r="J134" t="s">
        <v>141</v>
      </c>
      <c r="K134">
        <v>24</v>
      </c>
      <c r="L134">
        <v>7</v>
      </c>
      <c r="M134">
        <v>31</v>
      </c>
      <c r="N134" t="s">
        <v>135</v>
      </c>
      <c r="P134" t="str">
        <f t="shared" si="2"/>
        <v>INSERT INTO `class_tbl`(`class_id`, `name`, `department_id`, `admin_id`) VALUES (null,'B',(SELECT department_id FROM department_tbl where name='建築工学科'),(SELECT admin_id FROM admin_tbl where name='西尾　英士'));</v>
      </c>
    </row>
    <row r="135" spans="1:16" x14ac:dyDescent="0.45">
      <c r="A135">
        <v>8</v>
      </c>
      <c r="B135" t="s">
        <v>131</v>
      </c>
      <c r="C135" t="s">
        <v>132</v>
      </c>
      <c r="D135">
        <v>20</v>
      </c>
      <c r="E135" t="s">
        <v>135</v>
      </c>
      <c r="G135">
        <v>3</v>
      </c>
      <c r="H135">
        <v>2</v>
      </c>
      <c r="I135" t="s">
        <v>138</v>
      </c>
      <c r="J135" t="s">
        <v>142</v>
      </c>
      <c r="K135">
        <v>27</v>
      </c>
      <c r="L135">
        <v>6</v>
      </c>
      <c r="M135">
        <v>33</v>
      </c>
      <c r="N135" t="s">
        <v>135</v>
      </c>
      <c r="P135" t="str">
        <f t="shared" si="2"/>
        <v>INSERT INTO `class_tbl`(`class_id`, `name`, `department_id`, `admin_id`) VALUES (null,'C',(SELECT department_id FROM department_tbl where name='建築工学科'),(SELECT admin_id FROM admin_tbl where name='石本　洋士'));</v>
      </c>
    </row>
    <row r="136" spans="1:16" x14ac:dyDescent="0.45">
      <c r="A136">
        <v>8</v>
      </c>
      <c r="B136" t="s">
        <v>131</v>
      </c>
      <c r="C136" t="s">
        <v>132</v>
      </c>
      <c r="D136">
        <v>20</v>
      </c>
      <c r="E136" t="s">
        <v>135</v>
      </c>
      <c r="G136">
        <v>3</v>
      </c>
      <c r="H136">
        <v>3</v>
      </c>
      <c r="I136" t="s">
        <v>96</v>
      </c>
      <c r="J136" t="s">
        <v>143</v>
      </c>
      <c r="K136">
        <v>25</v>
      </c>
      <c r="L136">
        <v>6</v>
      </c>
      <c r="M136">
        <v>31</v>
      </c>
      <c r="N136" t="s">
        <v>135</v>
      </c>
      <c r="P136" t="str">
        <f t="shared" si="2"/>
        <v>INSERT INTO `class_tbl`(`class_id`, `name`, `department_id`, `admin_id`) VALUES (null,'A',(SELECT department_id FROM department_tbl where name='建築工学科'),(SELECT admin_id FROM admin_tbl where name='八尋　誠'));</v>
      </c>
    </row>
    <row r="137" spans="1:16" x14ac:dyDescent="0.45">
      <c r="A137">
        <v>8</v>
      </c>
      <c r="B137" t="s">
        <v>131</v>
      </c>
      <c r="C137" t="s">
        <v>132</v>
      </c>
      <c r="D137">
        <v>20</v>
      </c>
      <c r="E137" t="s">
        <v>135</v>
      </c>
      <c r="G137">
        <v>3</v>
      </c>
      <c r="H137">
        <v>3</v>
      </c>
      <c r="I137" t="s">
        <v>98</v>
      </c>
      <c r="J137" t="s">
        <v>144</v>
      </c>
      <c r="K137">
        <v>26</v>
      </c>
      <c r="L137">
        <v>5</v>
      </c>
      <c r="M137">
        <v>31</v>
      </c>
      <c r="N137" t="s">
        <v>135</v>
      </c>
      <c r="P137" t="str">
        <f t="shared" si="2"/>
        <v>INSERT INTO `class_tbl`(`class_id`, `name`, `department_id`, `admin_id`) VALUES (null,'B',(SELECT department_id FROM department_tbl where name='建築工学科'),(SELECT admin_id FROM admin_tbl where name='宗吉　隼一'));</v>
      </c>
    </row>
    <row r="138" spans="1:16" x14ac:dyDescent="0.45">
      <c r="A138">
        <v>8</v>
      </c>
      <c r="B138" t="s">
        <v>131</v>
      </c>
      <c r="C138" t="s">
        <v>132</v>
      </c>
      <c r="D138">
        <v>20</v>
      </c>
      <c r="E138" t="s">
        <v>135</v>
      </c>
      <c r="G138">
        <v>3</v>
      </c>
      <c r="H138">
        <v>3</v>
      </c>
      <c r="I138" t="s">
        <v>138</v>
      </c>
      <c r="J138" t="s">
        <v>145</v>
      </c>
      <c r="K138">
        <v>25</v>
      </c>
      <c r="L138">
        <v>6</v>
      </c>
      <c r="M138">
        <v>31</v>
      </c>
      <c r="N138" t="s">
        <v>135</v>
      </c>
      <c r="P138" t="str">
        <f t="shared" si="2"/>
        <v>INSERT INTO `class_tbl`(`class_id`, `name`, `department_id`, `admin_id`) VALUES (null,'C',(SELECT department_id FROM department_tbl where name='建築工学科'),(SELECT admin_id FROM admin_tbl where name='古賀　俊光'));</v>
      </c>
    </row>
    <row r="139" spans="1:16" x14ac:dyDescent="0.45">
      <c r="A139">
        <v>8</v>
      </c>
      <c r="B139" t="s">
        <v>131</v>
      </c>
      <c r="C139" t="s">
        <v>132</v>
      </c>
      <c r="D139">
        <v>21</v>
      </c>
      <c r="E139" t="s">
        <v>146</v>
      </c>
      <c r="G139">
        <v>2</v>
      </c>
      <c r="H139">
        <v>1</v>
      </c>
      <c r="I139" t="s">
        <v>96</v>
      </c>
      <c r="J139" t="s">
        <v>147</v>
      </c>
      <c r="K139">
        <v>22</v>
      </c>
      <c r="L139">
        <v>6</v>
      </c>
      <c r="M139">
        <v>28</v>
      </c>
      <c r="N139" t="s">
        <v>146</v>
      </c>
      <c r="P139" t="str">
        <f t="shared" si="2"/>
        <v>INSERT INTO `class_tbl`(`class_id`, `name`, `department_id`, `admin_id`) VALUES (null,'A',(SELECT department_id FROM department_tbl where name='建築学科'),(SELECT admin_id FROM admin_tbl where name='峯元　幹雄'));</v>
      </c>
    </row>
    <row r="140" spans="1:16" x14ac:dyDescent="0.45">
      <c r="A140">
        <v>8</v>
      </c>
      <c r="B140" t="s">
        <v>131</v>
      </c>
      <c r="C140" t="s">
        <v>132</v>
      </c>
      <c r="D140">
        <v>21</v>
      </c>
      <c r="E140" t="s">
        <v>146</v>
      </c>
      <c r="G140">
        <v>2</v>
      </c>
      <c r="H140">
        <v>1</v>
      </c>
      <c r="I140" t="s">
        <v>98</v>
      </c>
      <c r="J140" t="s">
        <v>148</v>
      </c>
      <c r="K140">
        <v>23</v>
      </c>
      <c r="L140">
        <v>7</v>
      </c>
      <c r="M140">
        <v>30</v>
      </c>
      <c r="N140" t="s">
        <v>146</v>
      </c>
      <c r="P140" t="str">
        <f t="shared" si="2"/>
        <v>INSERT INTO `class_tbl`(`class_id`, `name`, `department_id`, `admin_id`) VALUES (null,'B',(SELECT department_id FROM department_tbl where name='建築学科'),(SELECT admin_id FROM admin_tbl where name='徳田　美穂子'));</v>
      </c>
    </row>
    <row r="141" spans="1:16" x14ac:dyDescent="0.45">
      <c r="A141">
        <v>8</v>
      </c>
      <c r="B141" t="s">
        <v>131</v>
      </c>
      <c r="C141" t="s">
        <v>132</v>
      </c>
      <c r="D141">
        <v>21</v>
      </c>
      <c r="E141" t="s">
        <v>146</v>
      </c>
      <c r="G141">
        <v>2</v>
      </c>
      <c r="H141">
        <v>2</v>
      </c>
      <c r="I141" t="s">
        <v>96</v>
      </c>
      <c r="J141" t="s">
        <v>149</v>
      </c>
      <c r="K141">
        <v>16</v>
      </c>
      <c r="L141">
        <v>12</v>
      </c>
      <c r="M141">
        <v>28</v>
      </c>
      <c r="N141" t="s">
        <v>146</v>
      </c>
      <c r="P141" t="str">
        <f t="shared" si="2"/>
        <v>INSERT INTO `class_tbl`(`class_id`, `name`, `department_id`, `admin_id`) VALUES (null,'A',(SELECT department_id FROM department_tbl where name='建築学科'),(SELECT admin_id FROM admin_tbl where name='集路　正己'));</v>
      </c>
    </row>
    <row r="142" spans="1:16" x14ac:dyDescent="0.45">
      <c r="A142">
        <v>8</v>
      </c>
      <c r="B142" t="s">
        <v>131</v>
      </c>
      <c r="C142" t="s">
        <v>132</v>
      </c>
      <c r="D142">
        <v>21</v>
      </c>
      <c r="E142" t="s">
        <v>146</v>
      </c>
      <c r="G142">
        <v>2</v>
      </c>
      <c r="H142">
        <v>2</v>
      </c>
      <c r="I142" t="s">
        <v>98</v>
      </c>
      <c r="J142" t="s">
        <v>150</v>
      </c>
      <c r="K142">
        <v>18</v>
      </c>
      <c r="L142">
        <v>11</v>
      </c>
      <c r="M142">
        <v>29</v>
      </c>
      <c r="N142" t="s">
        <v>146</v>
      </c>
      <c r="P142" t="str">
        <f t="shared" si="2"/>
        <v>INSERT INTO `class_tbl`(`class_id`, `name`, `department_id`, `admin_id`) VALUES (null,'B',(SELECT department_id FROM department_tbl where name='建築学科'),(SELECT admin_id FROM admin_tbl where name='中園　理恵子'));</v>
      </c>
    </row>
    <row r="143" spans="1:16" x14ac:dyDescent="0.45">
      <c r="A143">
        <v>8</v>
      </c>
      <c r="B143" t="s">
        <v>131</v>
      </c>
      <c r="C143" t="s">
        <v>132</v>
      </c>
      <c r="D143">
        <v>22</v>
      </c>
      <c r="E143" t="s">
        <v>156</v>
      </c>
      <c r="G143">
        <v>2</v>
      </c>
      <c r="H143">
        <v>1</v>
      </c>
      <c r="I143" t="s">
        <v>96</v>
      </c>
      <c r="J143" t="s">
        <v>157</v>
      </c>
      <c r="K143">
        <v>11</v>
      </c>
      <c r="L143">
        <v>24</v>
      </c>
      <c r="M143">
        <v>35</v>
      </c>
      <c r="N143" t="s">
        <v>156</v>
      </c>
      <c r="P143" t="str">
        <f t="shared" si="2"/>
        <v>INSERT INTO `class_tbl`(`class_id`, `name`, `department_id`, `admin_id`) VALUES (null,'A',(SELECT department_id FROM department_tbl where name='インテリアデザイン科'),(SELECT admin_id FROM admin_tbl where name='山本　佳明'));</v>
      </c>
    </row>
    <row r="144" spans="1:16" x14ac:dyDescent="0.45">
      <c r="A144">
        <v>8</v>
      </c>
      <c r="B144" t="s">
        <v>131</v>
      </c>
      <c r="C144" t="s">
        <v>132</v>
      </c>
      <c r="D144">
        <v>22</v>
      </c>
      <c r="E144" t="s">
        <v>156</v>
      </c>
      <c r="G144">
        <v>2</v>
      </c>
      <c r="H144">
        <v>1</v>
      </c>
      <c r="I144" t="s">
        <v>98</v>
      </c>
      <c r="J144" t="s">
        <v>158</v>
      </c>
      <c r="K144">
        <v>11</v>
      </c>
      <c r="L144">
        <v>26</v>
      </c>
      <c r="M144">
        <v>37</v>
      </c>
      <c r="N144" t="s">
        <v>156</v>
      </c>
      <c r="P144" t="str">
        <f t="shared" si="2"/>
        <v>INSERT INTO `class_tbl`(`class_id`, `name`, `department_id`, `admin_id`) VALUES (null,'B',(SELECT department_id FROM department_tbl where name='インテリアデザイン科'),(SELECT admin_id FROM admin_tbl where name='赤星　亜美'));</v>
      </c>
    </row>
    <row r="145" spans="1:16" x14ac:dyDescent="0.45">
      <c r="A145">
        <v>8</v>
      </c>
      <c r="B145" t="s">
        <v>131</v>
      </c>
      <c r="C145" t="s">
        <v>132</v>
      </c>
      <c r="D145">
        <v>22</v>
      </c>
      <c r="E145" t="s">
        <v>156</v>
      </c>
      <c r="G145">
        <v>2</v>
      </c>
      <c r="H145">
        <v>2</v>
      </c>
      <c r="J145" t="s">
        <v>159</v>
      </c>
      <c r="K145">
        <v>14</v>
      </c>
      <c r="L145">
        <v>27</v>
      </c>
      <c r="M145">
        <v>41</v>
      </c>
      <c r="N145" t="s">
        <v>156</v>
      </c>
      <c r="P145" t="str">
        <f t="shared" si="2"/>
        <v>INSERT INTO `class_tbl`(`class_id`, `name`, `department_id`, `admin_id`) VALUES (null,'',(SELECT department_id FROM department_tbl where name='インテリアデザイン科'),(SELECT admin_id FROM admin_tbl where name='工藤　有紀'));</v>
      </c>
    </row>
    <row r="146" spans="1:16" x14ac:dyDescent="0.45">
      <c r="A146">
        <v>8</v>
      </c>
      <c r="B146" t="s">
        <v>131</v>
      </c>
      <c r="C146" t="s">
        <v>132</v>
      </c>
      <c r="D146">
        <v>24</v>
      </c>
      <c r="E146" t="s">
        <v>133</v>
      </c>
      <c r="G146">
        <v>1</v>
      </c>
      <c r="H146">
        <v>1</v>
      </c>
      <c r="J146" t="s">
        <v>134</v>
      </c>
      <c r="K146">
        <v>55</v>
      </c>
      <c r="L146">
        <v>21</v>
      </c>
      <c r="M146">
        <v>76</v>
      </c>
      <c r="N146" t="s">
        <v>133</v>
      </c>
      <c r="P146" t="str">
        <f t="shared" si="2"/>
        <v>INSERT INTO `class_tbl`(`class_id`, `name`, `department_id`, `admin_id`) VALUES (null,'',(SELECT department_id FROM department_tbl where name='建築士専攻科'),(SELECT admin_id FROM admin_tbl where name='森行　美枝'));</v>
      </c>
    </row>
    <row r="147" spans="1:16" x14ac:dyDescent="0.45">
      <c r="A147">
        <v>8</v>
      </c>
      <c r="B147" t="s">
        <v>131</v>
      </c>
      <c r="C147" t="s">
        <v>132</v>
      </c>
      <c r="D147">
        <v>26</v>
      </c>
      <c r="E147" t="s">
        <v>162</v>
      </c>
      <c r="G147">
        <v>2</v>
      </c>
      <c r="H147">
        <v>1</v>
      </c>
      <c r="J147" t="s">
        <v>164</v>
      </c>
      <c r="K147">
        <v>5</v>
      </c>
      <c r="L147">
        <v>5</v>
      </c>
      <c r="M147">
        <v>10</v>
      </c>
      <c r="N147" t="s">
        <v>163</v>
      </c>
      <c r="P147" t="str">
        <f t="shared" si="2"/>
        <v>INSERT INTO `class_tbl`(`class_id`, `name`, `department_id`, `admin_id`) VALUES (null,'',(SELECT department_id FROM department_tbl where name='クリエイティブデザイン学科プロダクトデザイン専攻'),(SELECT admin_id FROM admin_tbl where name='稲吉　貴博'));</v>
      </c>
    </row>
    <row r="148" spans="1:16" x14ac:dyDescent="0.45">
      <c r="A148">
        <v>8</v>
      </c>
      <c r="B148" t="s">
        <v>131</v>
      </c>
      <c r="C148" t="s">
        <v>132</v>
      </c>
      <c r="D148">
        <v>26</v>
      </c>
      <c r="E148" t="s">
        <v>162</v>
      </c>
      <c r="G148">
        <v>2</v>
      </c>
      <c r="H148">
        <v>2</v>
      </c>
      <c r="J148" t="s">
        <v>164</v>
      </c>
      <c r="K148">
        <v>8</v>
      </c>
      <c r="L148">
        <v>5</v>
      </c>
      <c r="M148">
        <v>13</v>
      </c>
      <c r="N148" t="s">
        <v>163</v>
      </c>
      <c r="P148" t="str">
        <f t="shared" si="2"/>
        <v>INSERT INTO `class_tbl`(`class_id`, `name`, `department_id`, `admin_id`) VALUES (null,'',(SELECT department_id FROM department_tbl where name='クリエイティブデザイン学科プロダクトデザイン専攻'),(SELECT admin_id FROM admin_tbl where name='稲吉　貴博'));</v>
      </c>
    </row>
    <row r="149" spans="1:16" x14ac:dyDescent="0.45">
      <c r="A149">
        <v>8</v>
      </c>
      <c r="B149" t="s">
        <v>131</v>
      </c>
      <c r="C149" t="s">
        <v>132</v>
      </c>
      <c r="D149">
        <v>27</v>
      </c>
      <c r="E149" t="s">
        <v>165</v>
      </c>
      <c r="G149">
        <v>2</v>
      </c>
      <c r="H149">
        <v>1</v>
      </c>
      <c r="J149" t="s">
        <v>167</v>
      </c>
      <c r="K149">
        <v>6</v>
      </c>
      <c r="L149">
        <v>18</v>
      </c>
      <c r="M149">
        <v>24</v>
      </c>
      <c r="N149" t="s">
        <v>166</v>
      </c>
      <c r="P149" t="str">
        <f t="shared" si="2"/>
        <v>INSERT INTO `class_tbl`(`class_id`, `name`, `department_id`, `admin_id`) VALUES (null,'',(SELECT department_id FROM department_tbl where name='クリエイティブデザイン学科ビジュアルデザイン専攻'),(SELECT admin_id FROM admin_tbl where name='飯田　康介'));</v>
      </c>
    </row>
    <row r="150" spans="1:16" x14ac:dyDescent="0.45">
      <c r="A150">
        <v>8</v>
      </c>
      <c r="B150" t="s">
        <v>131</v>
      </c>
      <c r="C150" t="s">
        <v>132</v>
      </c>
      <c r="D150">
        <v>27</v>
      </c>
      <c r="E150" t="s">
        <v>165</v>
      </c>
      <c r="G150">
        <v>2</v>
      </c>
      <c r="H150">
        <v>2</v>
      </c>
      <c r="J150" t="s">
        <v>168</v>
      </c>
      <c r="K150">
        <v>12</v>
      </c>
      <c r="L150">
        <v>21</v>
      </c>
      <c r="M150">
        <v>33</v>
      </c>
      <c r="N150" t="s">
        <v>166</v>
      </c>
      <c r="P150" t="str">
        <f t="shared" si="2"/>
        <v>INSERT INTO `class_tbl`(`class_id`, `name`, `department_id`, `admin_id`) VALUES (null,'',(SELECT department_id FROM department_tbl where name='クリエイティブデザイン学科ビジュアルデザイン専攻'),(SELECT admin_id FROM admin_tbl where name='松本　剛太'));</v>
      </c>
    </row>
    <row r="151" spans="1:16" x14ac:dyDescent="0.45">
      <c r="A151">
        <v>11</v>
      </c>
      <c r="B151" t="s">
        <v>293</v>
      </c>
      <c r="C151" t="s">
        <v>294</v>
      </c>
      <c r="D151">
        <v>1</v>
      </c>
      <c r="E151" t="s">
        <v>295</v>
      </c>
      <c r="G151">
        <v>2</v>
      </c>
      <c r="H151">
        <v>1</v>
      </c>
      <c r="I151" t="s">
        <v>96</v>
      </c>
      <c r="J151" t="s">
        <v>296</v>
      </c>
      <c r="K151">
        <v>7</v>
      </c>
      <c r="L151">
        <v>32</v>
      </c>
      <c r="M151">
        <v>39</v>
      </c>
      <c r="N151" t="s">
        <v>295</v>
      </c>
      <c r="P151" t="str">
        <f t="shared" si="2"/>
        <v>INSERT INTO `class_tbl`(`class_id`, `name`, `department_id`, `admin_id`) VALUES (null,'A',(SELECT department_id FROM department_tbl where name='美容科（昼間課程）'),(SELECT admin_id FROM admin_tbl where name='西依　優'));</v>
      </c>
    </row>
    <row r="152" spans="1:16" x14ac:dyDescent="0.45">
      <c r="A152">
        <v>11</v>
      </c>
      <c r="B152" t="s">
        <v>293</v>
      </c>
      <c r="C152" t="s">
        <v>294</v>
      </c>
      <c r="D152">
        <v>1</v>
      </c>
      <c r="E152" t="s">
        <v>295</v>
      </c>
      <c r="G152">
        <v>2</v>
      </c>
      <c r="H152">
        <v>1</v>
      </c>
      <c r="I152" t="s">
        <v>98</v>
      </c>
      <c r="J152" t="s">
        <v>297</v>
      </c>
      <c r="K152">
        <v>6</v>
      </c>
      <c r="L152">
        <v>30</v>
      </c>
      <c r="M152">
        <v>36</v>
      </c>
      <c r="N152" t="s">
        <v>295</v>
      </c>
      <c r="P152" t="str">
        <f t="shared" si="2"/>
        <v>INSERT INTO `class_tbl`(`class_id`, `name`, `department_id`, `admin_id`) VALUES (null,'B',(SELECT department_id FROM department_tbl where name='美容科（昼間課程）'),(SELECT admin_id FROM admin_tbl where name='荒木　成美'));</v>
      </c>
    </row>
    <row r="153" spans="1:16" x14ac:dyDescent="0.45">
      <c r="A153">
        <v>11</v>
      </c>
      <c r="B153" t="s">
        <v>293</v>
      </c>
      <c r="C153" t="s">
        <v>294</v>
      </c>
      <c r="D153">
        <v>1</v>
      </c>
      <c r="E153" t="s">
        <v>295</v>
      </c>
      <c r="G153">
        <v>2</v>
      </c>
      <c r="H153">
        <v>1</v>
      </c>
      <c r="I153" t="s">
        <v>138</v>
      </c>
      <c r="J153" t="s">
        <v>298</v>
      </c>
      <c r="K153">
        <v>7</v>
      </c>
      <c r="L153">
        <v>22</v>
      </c>
      <c r="M153">
        <v>29</v>
      </c>
      <c r="N153" t="s">
        <v>295</v>
      </c>
      <c r="P153" t="str">
        <f t="shared" si="2"/>
        <v>INSERT INTO `class_tbl`(`class_id`, `name`, `department_id`, `admin_id`) VALUES (null,'C',(SELECT department_id FROM department_tbl where name='美容科（昼間課程）'),(SELECT admin_id FROM admin_tbl where name='石井　祐輔'));</v>
      </c>
    </row>
    <row r="154" spans="1:16" x14ac:dyDescent="0.45">
      <c r="A154">
        <v>11</v>
      </c>
      <c r="B154" t="s">
        <v>293</v>
      </c>
      <c r="C154" t="s">
        <v>294</v>
      </c>
      <c r="D154">
        <v>1</v>
      </c>
      <c r="E154" t="s">
        <v>295</v>
      </c>
      <c r="G154">
        <v>2</v>
      </c>
      <c r="H154">
        <v>2</v>
      </c>
      <c r="I154" t="s">
        <v>96</v>
      </c>
      <c r="J154" t="s">
        <v>299</v>
      </c>
      <c r="K154">
        <v>9</v>
      </c>
      <c r="L154">
        <v>27</v>
      </c>
      <c r="M154">
        <v>36</v>
      </c>
      <c r="N154" t="s">
        <v>295</v>
      </c>
      <c r="P154" t="str">
        <f t="shared" si="2"/>
        <v>INSERT INTO `class_tbl`(`class_id`, `name`, `department_id`, `admin_id`) VALUES (null,'A',(SELECT department_id FROM department_tbl where name='美容科（昼間課程）'),(SELECT admin_id FROM admin_tbl where name='江藤　登志美'));</v>
      </c>
    </row>
    <row r="155" spans="1:16" x14ac:dyDescent="0.45">
      <c r="A155">
        <v>11</v>
      </c>
      <c r="B155" t="s">
        <v>293</v>
      </c>
      <c r="C155" t="s">
        <v>294</v>
      </c>
      <c r="D155">
        <v>1</v>
      </c>
      <c r="E155" t="s">
        <v>295</v>
      </c>
      <c r="G155">
        <v>2</v>
      </c>
      <c r="H155">
        <v>2</v>
      </c>
      <c r="I155" t="s">
        <v>98</v>
      </c>
      <c r="J155" t="s">
        <v>300</v>
      </c>
      <c r="K155">
        <v>7</v>
      </c>
      <c r="L155">
        <v>27</v>
      </c>
      <c r="M155">
        <v>34</v>
      </c>
      <c r="N155" t="s">
        <v>295</v>
      </c>
      <c r="P155" t="str">
        <f t="shared" si="2"/>
        <v>INSERT INTO `class_tbl`(`class_id`, `name`, `department_id`, `admin_id`) VALUES (null,'B',(SELECT department_id FROM department_tbl where name='美容科（昼間課程）'),(SELECT admin_id FROM admin_tbl where name='森　建太'));</v>
      </c>
    </row>
    <row r="156" spans="1:16" x14ac:dyDescent="0.45">
      <c r="A156">
        <v>12</v>
      </c>
      <c r="B156" t="s">
        <v>169</v>
      </c>
      <c r="C156" t="s">
        <v>170</v>
      </c>
      <c r="D156">
        <v>1</v>
      </c>
      <c r="E156" t="s">
        <v>171</v>
      </c>
      <c r="G156">
        <v>1</v>
      </c>
      <c r="H156">
        <v>1</v>
      </c>
      <c r="I156" t="s">
        <v>96</v>
      </c>
      <c r="J156" t="s">
        <v>172</v>
      </c>
      <c r="K156">
        <v>20</v>
      </c>
      <c r="L156">
        <v>11</v>
      </c>
      <c r="M156">
        <v>31</v>
      </c>
      <c r="N156" t="s">
        <v>171</v>
      </c>
      <c r="P156" t="str">
        <f t="shared" si="2"/>
        <v>INSERT INTO `class_tbl`(`class_id`, `name`, `department_id`, `admin_id`) VALUES (null,'A',(SELECT department_id FROM department_tbl where name='公務員専攻科'),(SELECT admin_id FROM admin_tbl where name='松隈　達也'));</v>
      </c>
    </row>
    <row r="157" spans="1:16" x14ac:dyDescent="0.45">
      <c r="A157">
        <v>12</v>
      </c>
      <c r="B157" t="s">
        <v>169</v>
      </c>
      <c r="C157" t="s">
        <v>170</v>
      </c>
      <c r="D157">
        <v>1</v>
      </c>
      <c r="E157" t="s">
        <v>171</v>
      </c>
      <c r="G157">
        <v>1</v>
      </c>
      <c r="H157">
        <v>1</v>
      </c>
      <c r="I157" t="s">
        <v>98</v>
      </c>
      <c r="J157" t="s">
        <v>173</v>
      </c>
      <c r="K157">
        <v>21</v>
      </c>
      <c r="L157">
        <v>10</v>
      </c>
      <c r="M157">
        <v>31</v>
      </c>
      <c r="N157" t="s">
        <v>171</v>
      </c>
      <c r="P157" t="str">
        <f t="shared" si="2"/>
        <v>INSERT INTO `class_tbl`(`class_id`, `name`, `department_id`, `admin_id`) VALUES (null,'B',(SELECT department_id FROM department_tbl where name='公務員専攻科'),(SELECT admin_id FROM admin_tbl where name='桑原　賢'));</v>
      </c>
    </row>
    <row r="158" spans="1:16" x14ac:dyDescent="0.45">
      <c r="A158">
        <v>12</v>
      </c>
      <c r="B158" t="s">
        <v>169</v>
      </c>
      <c r="C158" t="s">
        <v>170</v>
      </c>
      <c r="D158">
        <v>1</v>
      </c>
      <c r="E158" t="s">
        <v>171</v>
      </c>
      <c r="G158">
        <v>1</v>
      </c>
      <c r="H158">
        <v>1</v>
      </c>
      <c r="I158" t="s">
        <v>138</v>
      </c>
      <c r="J158" t="s">
        <v>174</v>
      </c>
      <c r="K158">
        <v>21</v>
      </c>
      <c r="L158">
        <v>11</v>
      </c>
      <c r="M158">
        <v>32</v>
      </c>
      <c r="N158" t="s">
        <v>171</v>
      </c>
      <c r="P158" t="str">
        <f t="shared" si="2"/>
        <v>INSERT INTO `class_tbl`(`class_id`, `name`, `department_id`, `admin_id`) VALUES (null,'C',(SELECT department_id FROM department_tbl where name='公務員専攻科'),(SELECT admin_id FROM admin_tbl where name='梶村　勝治'));</v>
      </c>
    </row>
    <row r="159" spans="1:16" x14ac:dyDescent="0.45">
      <c r="A159">
        <v>12</v>
      </c>
      <c r="B159" t="s">
        <v>169</v>
      </c>
      <c r="C159" t="s">
        <v>170</v>
      </c>
      <c r="D159">
        <v>1</v>
      </c>
      <c r="E159" t="s">
        <v>171</v>
      </c>
      <c r="G159">
        <v>1</v>
      </c>
      <c r="H159">
        <v>1</v>
      </c>
      <c r="I159" t="s">
        <v>175</v>
      </c>
      <c r="J159" t="s">
        <v>176</v>
      </c>
      <c r="K159">
        <v>19</v>
      </c>
      <c r="L159">
        <v>12</v>
      </c>
      <c r="M159">
        <v>31</v>
      </c>
      <c r="N159" t="s">
        <v>171</v>
      </c>
      <c r="P159" t="str">
        <f t="shared" si="2"/>
        <v>INSERT INTO `class_tbl`(`class_id`, `name`, `department_id`, `admin_id`) VALUES (null,'D',(SELECT department_id FROM department_tbl where name='公務員専攻科'),(SELECT admin_id FROM admin_tbl where name='鬼塚　勇'));</v>
      </c>
    </row>
    <row r="160" spans="1:16" x14ac:dyDescent="0.45">
      <c r="A160">
        <v>12</v>
      </c>
      <c r="B160" t="s">
        <v>169</v>
      </c>
      <c r="C160" t="s">
        <v>170</v>
      </c>
      <c r="D160">
        <v>2</v>
      </c>
      <c r="E160" t="s">
        <v>177</v>
      </c>
      <c r="G160">
        <v>2</v>
      </c>
      <c r="H160">
        <v>1</v>
      </c>
      <c r="I160" t="s">
        <v>96</v>
      </c>
      <c r="J160" t="s">
        <v>178</v>
      </c>
      <c r="K160">
        <v>27</v>
      </c>
      <c r="L160">
        <v>13</v>
      </c>
      <c r="M160">
        <v>40</v>
      </c>
      <c r="N160" t="s">
        <v>177</v>
      </c>
      <c r="P160" t="str">
        <f t="shared" si="2"/>
        <v>INSERT INTO `class_tbl`(`class_id`, `name`, `department_id`, `admin_id`) VALUES (null,'A',(SELECT department_id FROM department_tbl where name='公務員総合科'),(SELECT admin_id FROM admin_tbl where name='横山　真太郎'));</v>
      </c>
    </row>
    <row r="161" spans="1:16" x14ac:dyDescent="0.45">
      <c r="A161">
        <v>12</v>
      </c>
      <c r="B161" t="s">
        <v>169</v>
      </c>
      <c r="C161" t="s">
        <v>170</v>
      </c>
      <c r="D161">
        <v>2</v>
      </c>
      <c r="E161" t="s">
        <v>177</v>
      </c>
      <c r="G161">
        <v>2</v>
      </c>
      <c r="H161">
        <v>1</v>
      </c>
      <c r="I161" t="s">
        <v>98</v>
      </c>
      <c r="J161" t="s">
        <v>179</v>
      </c>
      <c r="K161">
        <v>23</v>
      </c>
      <c r="L161">
        <v>12</v>
      </c>
      <c r="M161">
        <v>35</v>
      </c>
      <c r="N161" t="s">
        <v>177</v>
      </c>
      <c r="P161" t="str">
        <f t="shared" si="2"/>
        <v>INSERT INTO `class_tbl`(`class_id`, `name`, `department_id`, `admin_id`) VALUES (null,'B',(SELECT department_id FROM department_tbl where name='公務員総合科'),(SELECT admin_id FROM admin_tbl where name='甲斐　友康'));</v>
      </c>
    </row>
    <row r="162" spans="1:16" x14ac:dyDescent="0.45">
      <c r="A162">
        <v>12</v>
      </c>
      <c r="B162" t="s">
        <v>169</v>
      </c>
      <c r="C162" t="s">
        <v>170</v>
      </c>
      <c r="D162">
        <v>2</v>
      </c>
      <c r="E162" t="s">
        <v>177</v>
      </c>
      <c r="G162">
        <v>2</v>
      </c>
      <c r="H162">
        <v>1</v>
      </c>
      <c r="I162" t="s">
        <v>138</v>
      </c>
      <c r="J162" t="s">
        <v>180</v>
      </c>
      <c r="K162">
        <v>22</v>
      </c>
      <c r="L162">
        <v>11</v>
      </c>
      <c r="M162">
        <v>33</v>
      </c>
      <c r="N162" t="s">
        <v>177</v>
      </c>
      <c r="P162" t="str">
        <f t="shared" si="2"/>
        <v>INSERT INTO `class_tbl`(`class_id`, `name`, `department_id`, `admin_id`) VALUES (null,'C',(SELECT department_id FROM department_tbl where name='公務員総合科'),(SELECT admin_id FROM admin_tbl where name='江藤　弘明'));</v>
      </c>
    </row>
    <row r="163" spans="1:16" x14ac:dyDescent="0.45">
      <c r="A163">
        <v>12</v>
      </c>
      <c r="B163" t="s">
        <v>169</v>
      </c>
      <c r="C163" t="s">
        <v>170</v>
      </c>
      <c r="D163">
        <v>2</v>
      </c>
      <c r="E163" t="s">
        <v>177</v>
      </c>
      <c r="G163">
        <v>2</v>
      </c>
      <c r="H163">
        <v>1</v>
      </c>
      <c r="I163" t="s">
        <v>175</v>
      </c>
      <c r="J163" t="s">
        <v>181</v>
      </c>
      <c r="K163">
        <v>26</v>
      </c>
      <c r="L163">
        <v>13</v>
      </c>
      <c r="M163">
        <v>39</v>
      </c>
      <c r="N163" t="s">
        <v>177</v>
      </c>
      <c r="P163" t="str">
        <f t="shared" si="2"/>
        <v>INSERT INTO `class_tbl`(`class_id`, `name`, `department_id`, `admin_id`) VALUES (null,'D',(SELECT department_id FROM department_tbl where name='公務員総合科'),(SELECT admin_id FROM admin_tbl where name='船木　竜太'));</v>
      </c>
    </row>
    <row r="164" spans="1:16" x14ac:dyDescent="0.45">
      <c r="A164">
        <v>12</v>
      </c>
      <c r="B164" t="s">
        <v>169</v>
      </c>
      <c r="C164" t="s">
        <v>170</v>
      </c>
      <c r="D164">
        <v>2</v>
      </c>
      <c r="E164" t="s">
        <v>177</v>
      </c>
      <c r="G164">
        <v>2</v>
      </c>
      <c r="H164">
        <v>1</v>
      </c>
      <c r="I164" t="s">
        <v>182</v>
      </c>
      <c r="J164" t="s">
        <v>183</v>
      </c>
      <c r="K164">
        <v>22</v>
      </c>
      <c r="L164">
        <v>13</v>
      </c>
      <c r="M164">
        <v>35</v>
      </c>
      <c r="N164" t="s">
        <v>177</v>
      </c>
      <c r="P164" t="str">
        <f t="shared" si="2"/>
        <v>INSERT INTO `class_tbl`(`class_id`, `name`, `department_id`, `admin_id`) VALUES (null,'E',(SELECT department_id FROM department_tbl where name='公務員総合科'),(SELECT admin_id FROM admin_tbl where name='豊田　亮'));</v>
      </c>
    </row>
    <row r="165" spans="1:16" x14ac:dyDescent="0.45">
      <c r="A165">
        <v>12</v>
      </c>
      <c r="B165" t="s">
        <v>169</v>
      </c>
      <c r="C165" t="s">
        <v>170</v>
      </c>
      <c r="D165">
        <v>2</v>
      </c>
      <c r="E165" t="s">
        <v>177</v>
      </c>
      <c r="G165">
        <v>2</v>
      </c>
      <c r="H165">
        <v>1</v>
      </c>
      <c r="I165" t="s">
        <v>184</v>
      </c>
      <c r="J165" t="s">
        <v>185</v>
      </c>
      <c r="K165">
        <v>21</v>
      </c>
      <c r="L165">
        <v>11</v>
      </c>
      <c r="M165">
        <v>32</v>
      </c>
      <c r="N165" t="s">
        <v>177</v>
      </c>
      <c r="P165" t="str">
        <f t="shared" si="2"/>
        <v>INSERT INTO `class_tbl`(`class_id`, `name`, `department_id`, `admin_id`) VALUES (null,'F',(SELECT department_id FROM department_tbl where name='公務員総合科'),(SELECT admin_id FROM admin_tbl where name='小島　俊宣'));</v>
      </c>
    </row>
    <row r="166" spans="1:16" x14ac:dyDescent="0.45">
      <c r="A166">
        <v>12</v>
      </c>
      <c r="B166" t="s">
        <v>169</v>
      </c>
      <c r="C166" t="s">
        <v>170</v>
      </c>
      <c r="D166">
        <v>2</v>
      </c>
      <c r="E166" t="s">
        <v>177</v>
      </c>
      <c r="G166">
        <v>2</v>
      </c>
      <c r="H166">
        <v>2</v>
      </c>
      <c r="I166" t="s">
        <v>96</v>
      </c>
      <c r="J166" t="s">
        <v>186</v>
      </c>
      <c r="K166">
        <v>21</v>
      </c>
      <c r="L166">
        <v>9</v>
      </c>
      <c r="M166">
        <v>30</v>
      </c>
      <c r="N166" t="s">
        <v>177</v>
      </c>
      <c r="P166" t="str">
        <f t="shared" si="2"/>
        <v>INSERT INTO `class_tbl`(`class_id`, `name`, `department_id`, `admin_id`) VALUES (null,'A',(SELECT department_id FROM department_tbl where name='公務員総合科'),(SELECT admin_id FROM admin_tbl where name='福田　一総'));</v>
      </c>
    </row>
    <row r="167" spans="1:16" x14ac:dyDescent="0.45">
      <c r="A167">
        <v>12</v>
      </c>
      <c r="B167" t="s">
        <v>169</v>
      </c>
      <c r="C167" t="s">
        <v>170</v>
      </c>
      <c r="D167">
        <v>2</v>
      </c>
      <c r="E167" t="s">
        <v>177</v>
      </c>
      <c r="G167">
        <v>2</v>
      </c>
      <c r="H167">
        <v>2</v>
      </c>
      <c r="I167" t="s">
        <v>98</v>
      </c>
      <c r="J167" t="s">
        <v>187</v>
      </c>
      <c r="K167">
        <v>20</v>
      </c>
      <c r="L167">
        <v>9</v>
      </c>
      <c r="M167">
        <v>29</v>
      </c>
      <c r="N167" t="s">
        <v>177</v>
      </c>
      <c r="P167" t="str">
        <f t="shared" si="2"/>
        <v>INSERT INTO `class_tbl`(`class_id`, `name`, `department_id`, `admin_id`) VALUES (null,'B',(SELECT department_id FROM department_tbl where name='公務員総合科'),(SELECT admin_id FROM admin_tbl where name='本多　利幸'));</v>
      </c>
    </row>
    <row r="168" spans="1:16" x14ac:dyDescent="0.45">
      <c r="A168">
        <v>12</v>
      </c>
      <c r="B168" t="s">
        <v>169</v>
      </c>
      <c r="C168" t="s">
        <v>170</v>
      </c>
      <c r="D168">
        <v>2</v>
      </c>
      <c r="E168" t="s">
        <v>177</v>
      </c>
      <c r="G168">
        <v>2</v>
      </c>
      <c r="H168">
        <v>2</v>
      </c>
      <c r="I168" t="s">
        <v>138</v>
      </c>
      <c r="J168" t="s">
        <v>188</v>
      </c>
      <c r="K168">
        <v>18</v>
      </c>
      <c r="L168">
        <v>10</v>
      </c>
      <c r="M168">
        <v>28</v>
      </c>
      <c r="N168" t="s">
        <v>177</v>
      </c>
      <c r="P168" t="str">
        <f t="shared" si="2"/>
        <v>INSERT INTO `class_tbl`(`class_id`, `name`, `department_id`, `admin_id`) VALUES (null,'C',(SELECT department_id FROM department_tbl where name='公務員総合科'),(SELECT admin_id FROM admin_tbl where name='山端　亜弥'));</v>
      </c>
    </row>
    <row r="169" spans="1:16" x14ac:dyDescent="0.45">
      <c r="A169">
        <v>12</v>
      </c>
      <c r="B169" t="s">
        <v>169</v>
      </c>
      <c r="C169" t="s">
        <v>170</v>
      </c>
      <c r="D169">
        <v>2</v>
      </c>
      <c r="E169" t="s">
        <v>177</v>
      </c>
      <c r="G169">
        <v>2</v>
      </c>
      <c r="H169">
        <v>2</v>
      </c>
      <c r="I169" t="s">
        <v>175</v>
      </c>
      <c r="J169" t="s">
        <v>189</v>
      </c>
      <c r="K169">
        <v>19</v>
      </c>
      <c r="L169">
        <v>9</v>
      </c>
      <c r="M169">
        <v>28</v>
      </c>
      <c r="N169" t="s">
        <v>177</v>
      </c>
      <c r="P169" t="str">
        <f t="shared" si="2"/>
        <v>INSERT INTO `class_tbl`(`class_id`, `name`, `department_id`, `admin_id`) VALUES (null,'D',(SELECT department_id FROM department_tbl where name='公務員総合科'),(SELECT admin_id FROM admin_tbl where name='田中　純一'));</v>
      </c>
    </row>
    <row r="170" spans="1:16" x14ac:dyDescent="0.45">
      <c r="A170">
        <v>12</v>
      </c>
      <c r="B170" t="s">
        <v>169</v>
      </c>
      <c r="C170" t="s">
        <v>170</v>
      </c>
      <c r="D170">
        <v>2</v>
      </c>
      <c r="E170" t="s">
        <v>177</v>
      </c>
      <c r="G170">
        <v>2</v>
      </c>
      <c r="H170">
        <v>2</v>
      </c>
      <c r="I170" t="s">
        <v>182</v>
      </c>
      <c r="J170" t="s">
        <v>190</v>
      </c>
      <c r="K170">
        <v>19</v>
      </c>
      <c r="L170">
        <v>9</v>
      </c>
      <c r="M170">
        <v>28</v>
      </c>
      <c r="N170" t="s">
        <v>177</v>
      </c>
      <c r="P170" t="str">
        <f t="shared" si="2"/>
        <v>INSERT INTO `class_tbl`(`class_id`, `name`, `department_id`, `admin_id`) VALUES (null,'E',(SELECT department_id FROM department_tbl where name='公務員総合科'),(SELECT admin_id FROM admin_tbl where name='長友　裕幸'));</v>
      </c>
    </row>
    <row r="171" spans="1:16" x14ac:dyDescent="0.45">
      <c r="A171">
        <v>12</v>
      </c>
      <c r="B171" t="s">
        <v>169</v>
      </c>
      <c r="C171" t="s">
        <v>170</v>
      </c>
      <c r="D171">
        <v>2</v>
      </c>
      <c r="E171" t="s">
        <v>177</v>
      </c>
      <c r="G171">
        <v>2</v>
      </c>
      <c r="H171">
        <v>2</v>
      </c>
      <c r="I171" t="s">
        <v>184</v>
      </c>
      <c r="J171" t="s">
        <v>191</v>
      </c>
      <c r="K171">
        <v>20</v>
      </c>
      <c r="L171">
        <v>9</v>
      </c>
      <c r="M171">
        <v>29</v>
      </c>
      <c r="N171" t="s">
        <v>177</v>
      </c>
      <c r="P171" t="str">
        <f t="shared" si="2"/>
        <v>INSERT INTO `class_tbl`(`class_id`, `name`, `department_id`, `admin_id`) VALUES (null,'F',(SELECT department_id FROM department_tbl where name='公務員総合科'),(SELECT admin_id FROM admin_tbl where name='賀来　美和'));</v>
      </c>
    </row>
    <row r="172" spans="1:16" x14ac:dyDescent="0.45">
      <c r="A172">
        <v>12</v>
      </c>
      <c r="B172" t="s">
        <v>169</v>
      </c>
      <c r="C172" t="s">
        <v>170</v>
      </c>
      <c r="D172">
        <v>3</v>
      </c>
      <c r="E172" t="s">
        <v>192</v>
      </c>
      <c r="G172">
        <v>2</v>
      </c>
      <c r="H172">
        <v>1</v>
      </c>
      <c r="J172" t="s">
        <v>193</v>
      </c>
      <c r="K172">
        <v>17</v>
      </c>
      <c r="L172">
        <v>12</v>
      </c>
      <c r="M172">
        <v>29</v>
      </c>
      <c r="N172" t="s">
        <v>192</v>
      </c>
      <c r="P172" t="str">
        <f t="shared" si="2"/>
        <v>INSERT INTO `class_tbl`(`class_id`, `name`, `department_id`, `admin_id`) VALUES (null,'',(SELECT department_id FROM department_tbl where name='公務員中上級専攻科'),(SELECT admin_id FROM admin_tbl where name='名越　大介'));</v>
      </c>
    </row>
    <row r="173" spans="1:16" x14ac:dyDescent="0.45">
      <c r="A173">
        <v>12</v>
      </c>
      <c r="B173" t="s">
        <v>169</v>
      </c>
      <c r="C173" t="s">
        <v>170</v>
      </c>
      <c r="D173">
        <v>5</v>
      </c>
      <c r="E173" t="s">
        <v>194</v>
      </c>
      <c r="G173">
        <v>1</v>
      </c>
      <c r="H173">
        <v>1</v>
      </c>
      <c r="J173" t="s">
        <v>195</v>
      </c>
      <c r="K173">
        <v>32</v>
      </c>
      <c r="L173">
        <v>9</v>
      </c>
      <c r="M173">
        <v>41</v>
      </c>
      <c r="N173" t="s">
        <v>194</v>
      </c>
      <c r="P173" t="str">
        <f t="shared" si="2"/>
        <v>INSERT INTO `class_tbl`(`class_id`, `name`, `department_id`, `admin_id`) VALUES (null,'',(SELECT department_id FROM department_tbl where name='公務員中上級教養科'),(SELECT admin_id FROM admin_tbl where name='花水　倫尚'));</v>
      </c>
    </row>
    <row r="174" spans="1:16" x14ac:dyDescent="0.45">
      <c r="A174">
        <v>16</v>
      </c>
      <c r="B174" t="s">
        <v>302</v>
      </c>
      <c r="C174" t="s">
        <v>303</v>
      </c>
      <c r="D174">
        <v>1</v>
      </c>
      <c r="E174" t="s">
        <v>304</v>
      </c>
      <c r="G174">
        <v>4</v>
      </c>
      <c r="H174">
        <v>3</v>
      </c>
      <c r="J174" t="s">
        <v>305</v>
      </c>
      <c r="K174">
        <v>15</v>
      </c>
      <c r="L174">
        <v>5</v>
      </c>
      <c r="M174">
        <v>20</v>
      </c>
      <c r="N174" t="s">
        <v>306</v>
      </c>
      <c r="P174" t="str">
        <f t="shared" si="2"/>
        <v>INSERT INTO `class_tbl`(`class_id`, `name`, `department_id`, `admin_id`) VALUES (null,'',(SELECT department_id FROM department_tbl where name='ゲーム・ＣＧ・アニメ専攻科 ゲーム専攻'),(SELECT admin_id FROM admin_tbl where name='柴岡　秀信'));</v>
      </c>
    </row>
    <row r="175" spans="1:16" x14ac:dyDescent="0.45">
      <c r="A175">
        <v>16</v>
      </c>
      <c r="B175" t="s">
        <v>302</v>
      </c>
      <c r="C175" t="s">
        <v>303</v>
      </c>
      <c r="D175">
        <v>1</v>
      </c>
      <c r="E175" t="s">
        <v>304</v>
      </c>
      <c r="G175">
        <v>4</v>
      </c>
      <c r="H175">
        <v>4</v>
      </c>
      <c r="J175" t="s">
        <v>307</v>
      </c>
      <c r="K175">
        <v>29</v>
      </c>
      <c r="L175">
        <v>0</v>
      </c>
      <c r="M175">
        <v>29</v>
      </c>
      <c r="N175" t="s">
        <v>306</v>
      </c>
      <c r="P175" t="str">
        <f t="shared" si="2"/>
        <v>INSERT INTO `class_tbl`(`class_id`, `name`, `department_id`, `admin_id`) VALUES (null,'',(SELECT department_id FROM department_tbl where name='ゲーム・ＣＧ・アニメ専攻科 ゲーム専攻'),(SELECT admin_id FROM admin_tbl where name='青柳　孝浩'));</v>
      </c>
    </row>
    <row r="176" spans="1:16" x14ac:dyDescent="0.45">
      <c r="A176">
        <v>16</v>
      </c>
      <c r="B176" t="s">
        <v>302</v>
      </c>
      <c r="C176" t="s">
        <v>303</v>
      </c>
      <c r="D176">
        <v>2</v>
      </c>
      <c r="E176" t="s">
        <v>308</v>
      </c>
      <c r="G176">
        <v>4</v>
      </c>
      <c r="H176">
        <v>3</v>
      </c>
      <c r="J176" t="s">
        <v>309</v>
      </c>
      <c r="K176">
        <v>6</v>
      </c>
      <c r="L176">
        <v>1</v>
      </c>
      <c r="M176">
        <v>7</v>
      </c>
      <c r="N176" t="s">
        <v>310</v>
      </c>
      <c r="P176" t="str">
        <f t="shared" si="2"/>
        <v>INSERT INTO `class_tbl`(`class_id`, `name`, `department_id`, `admin_id`) VALUES (null,'',(SELECT department_id FROM department_tbl where name='ゲーム・ＣＧ・アニメ専攻科 ＣＧ専攻'),(SELECT admin_id FROM admin_tbl where name='田熊　秀一郎'));</v>
      </c>
    </row>
    <row r="177" spans="1:16" x14ac:dyDescent="0.45">
      <c r="A177">
        <v>16</v>
      </c>
      <c r="B177" t="s">
        <v>302</v>
      </c>
      <c r="C177" t="s">
        <v>303</v>
      </c>
      <c r="D177">
        <v>2</v>
      </c>
      <c r="E177" t="s">
        <v>308</v>
      </c>
      <c r="G177">
        <v>4</v>
      </c>
      <c r="H177">
        <v>4</v>
      </c>
      <c r="J177" t="s">
        <v>311</v>
      </c>
      <c r="K177">
        <v>10</v>
      </c>
      <c r="L177">
        <v>1</v>
      </c>
      <c r="M177">
        <v>11</v>
      </c>
      <c r="N177" t="s">
        <v>310</v>
      </c>
      <c r="P177" t="str">
        <f t="shared" si="2"/>
        <v>INSERT INTO `class_tbl`(`class_id`, `name`, `department_id`, `admin_id`) VALUES (null,'',(SELECT department_id FROM department_tbl where name='ゲーム・ＣＧ・アニメ専攻科 ＣＧ専攻'),(SELECT admin_id FROM admin_tbl where name='甲斐　奈津代'));</v>
      </c>
    </row>
    <row r="178" spans="1:16" x14ac:dyDescent="0.45">
      <c r="A178">
        <v>16</v>
      </c>
      <c r="B178" t="s">
        <v>302</v>
      </c>
      <c r="C178" t="s">
        <v>303</v>
      </c>
      <c r="D178">
        <v>4</v>
      </c>
      <c r="E178" t="s">
        <v>312</v>
      </c>
      <c r="G178">
        <v>3</v>
      </c>
      <c r="H178">
        <v>2</v>
      </c>
      <c r="J178" t="s">
        <v>313</v>
      </c>
      <c r="K178">
        <v>25</v>
      </c>
      <c r="L178">
        <v>4</v>
      </c>
      <c r="M178">
        <v>29</v>
      </c>
      <c r="N178" t="s">
        <v>314</v>
      </c>
      <c r="P178" t="str">
        <f t="shared" si="2"/>
        <v>INSERT INTO `class_tbl`(`class_id`, `name`, `department_id`, `admin_id`) VALUES (null,'',(SELECT department_id FROM department_tbl where name='ゲーム・ＣＧ・アニメ科 ゲームコース'),(SELECT admin_id FROM admin_tbl where name='岡本　光弘'));</v>
      </c>
    </row>
    <row r="179" spans="1:16" x14ac:dyDescent="0.45">
      <c r="A179">
        <v>16</v>
      </c>
      <c r="B179" t="s">
        <v>302</v>
      </c>
      <c r="C179" t="s">
        <v>303</v>
      </c>
      <c r="D179">
        <v>4</v>
      </c>
      <c r="E179" t="s">
        <v>312</v>
      </c>
      <c r="G179">
        <v>3</v>
      </c>
      <c r="H179">
        <v>3</v>
      </c>
      <c r="J179" t="s">
        <v>315</v>
      </c>
      <c r="K179">
        <v>18</v>
      </c>
      <c r="L179">
        <v>0</v>
      </c>
      <c r="M179">
        <v>18</v>
      </c>
      <c r="N179" t="s">
        <v>314</v>
      </c>
      <c r="P179" t="str">
        <f t="shared" si="2"/>
        <v>INSERT INTO `class_tbl`(`class_id`, `name`, `department_id`, `admin_id`) VALUES (null,'',(SELECT department_id FROM department_tbl where name='ゲーム・ＣＧ・アニメ科 ゲームコース'),(SELECT admin_id FROM admin_tbl where name='末金　誠一'));</v>
      </c>
    </row>
    <row r="180" spans="1:16" x14ac:dyDescent="0.45">
      <c r="A180">
        <v>16</v>
      </c>
      <c r="B180" t="s">
        <v>302</v>
      </c>
      <c r="C180" t="s">
        <v>303</v>
      </c>
      <c r="D180">
        <v>5</v>
      </c>
      <c r="E180" t="s">
        <v>316</v>
      </c>
      <c r="G180">
        <v>3</v>
      </c>
      <c r="H180">
        <v>2</v>
      </c>
      <c r="J180" t="s">
        <v>317</v>
      </c>
      <c r="K180">
        <v>21</v>
      </c>
      <c r="L180">
        <v>8</v>
      </c>
      <c r="M180">
        <v>29</v>
      </c>
      <c r="N180" t="s">
        <v>318</v>
      </c>
      <c r="P180" t="str">
        <f t="shared" si="2"/>
        <v>INSERT INTO `class_tbl`(`class_id`, `name`, `department_id`, `admin_id`) VALUES (null,'',(SELECT department_id FROM department_tbl where name='ゲーム・ＣＧ・アニメ科 ＣＧコース'),(SELECT admin_id FROM admin_tbl where name='藤村　海妙'));</v>
      </c>
    </row>
    <row r="181" spans="1:16" x14ac:dyDescent="0.45">
      <c r="A181">
        <v>16</v>
      </c>
      <c r="B181" t="s">
        <v>302</v>
      </c>
      <c r="C181" t="s">
        <v>303</v>
      </c>
      <c r="D181">
        <v>5</v>
      </c>
      <c r="E181" t="s">
        <v>316</v>
      </c>
      <c r="G181">
        <v>3</v>
      </c>
      <c r="H181">
        <v>3</v>
      </c>
      <c r="J181" t="s">
        <v>311</v>
      </c>
      <c r="K181">
        <v>26</v>
      </c>
      <c r="L181">
        <v>7</v>
      </c>
      <c r="M181">
        <v>33</v>
      </c>
      <c r="N181" t="s">
        <v>318</v>
      </c>
      <c r="P181" t="str">
        <f t="shared" si="2"/>
        <v>INSERT INTO `class_tbl`(`class_id`, `name`, `department_id`, `admin_id`) VALUES (null,'',(SELECT department_id FROM department_tbl where name='ゲーム・ＣＧ・アニメ科 ＣＧコース'),(SELECT admin_id FROM admin_tbl where name='甲斐　奈津代'));</v>
      </c>
    </row>
    <row r="182" spans="1:16" x14ac:dyDescent="0.45">
      <c r="A182">
        <v>16</v>
      </c>
      <c r="B182" t="s">
        <v>302</v>
      </c>
      <c r="C182" t="s">
        <v>303</v>
      </c>
      <c r="D182">
        <v>6</v>
      </c>
      <c r="E182" t="s">
        <v>319</v>
      </c>
      <c r="G182">
        <v>3</v>
      </c>
      <c r="H182">
        <v>2</v>
      </c>
      <c r="J182" t="s">
        <v>320</v>
      </c>
      <c r="K182">
        <v>3</v>
      </c>
      <c r="L182">
        <v>3</v>
      </c>
      <c r="M182">
        <v>6</v>
      </c>
      <c r="N182" t="s">
        <v>321</v>
      </c>
      <c r="P182" t="str">
        <f t="shared" si="2"/>
        <v>INSERT INTO `class_tbl`(`class_id`, `name`, `department_id`, `admin_id`) VALUES (null,'',(SELECT department_id FROM department_tbl where name='ゲーム・ＣＧ・アニメ科 アニメコース'),(SELECT admin_id FROM admin_tbl where name='坂本　真来'));</v>
      </c>
    </row>
    <row r="183" spans="1:16" x14ac:dyDescent="0.45">
      <c r="A183">
        <v>16</v>
      </c>
      <c r="B183" t="s">
        <v>302</v>
      </c>
      <c r="C183" t="s">
        <v>303</v>
      </c>
      <c r="D183">
        <v>6</v>
      </c>
      <c r="E183" t="s">
        <v>319</v>
      </c>
      <c r="G183">
        <v>3</v>
      </c>
      <c r="H183">
        <v>3</v>
      </c>
      <c r="J183" t="s">
        <v>322</v>
      </c>
      <c r="K183">
        <v>3</v>
      </c>
      <c r="L183">
        <v>6</v>
      </c>
      <c r="M183">
        <v>9</v>
      </c>
      <c r="N183" t="s">
        <v>321</v>
      </c>
      <c r="P183" t="str">
        <f t="shared" si="2"/>
        <v>INSERT INTO `class_tbl`(`class_id`, `name`, `department_id`, `admin_id`) VALUES (null,'',(SELECT department_id FROM department_tbl where name='ゲーム・ＣＧ・アニメ科 アニメコース'),(SELECT admin_id FROM admin_tbl where name='岩村　剛士'));</v>
      </c>
    </row>
    <row r="184" spans="1:16" x14ac:dyDescent="0.45">
      <c r="A184">
        <v>16</v>
      </c>
      <c r="B184" t="s">
        <v>302</v>
      </c>
      <c r="C184" t="s">
        <v>303</v>
      </c>
      <c r="D184">
        <v>15</v>
      </c>
      <c r="E184" t="s">
        <v>329</v>
      </c>
      <c r="G184">
        <v>4</v>
      </c>
      <c r="H184">
        <v>2</v>
      </c>
      <c r="J184" t="s">
        <v>330</v>
      </c>
      <c r="K184">
        <v>22</v>
      </c>
      <c r="L184">
        <v>3</v>
      </c>
      <c r="M184">
        <v>25</v>
      </c>
      <c r="N184" t="s">
        <v>331</v>
      </c>
      <c r="P184" t="str">
        <f t="shared" si="2"/>
        <v>INSERT INTO `class_tbl`(`class_id`, `name`, `department_id`, `admin_id`) VALUES (null,'',(SELECT department_id FROM department_tbl where name='ゲーム・ＣＧ専攻科 ゲーム専攻'),(SELECT admin_id FROM admin_tbl where name='髙木 秀信'));</v>
      </c>
    </row>
    <row r="185" spans="1:16" x14ac:dyDescent="0.45">
      <c r="A185">
        <v>16</v>
      </c>
      <c r="B185" t="s">
        <v>302</v>
      </c>
      <c r="C185" t="s">
        <v>303</v>
      </c>
      <c r="D185">
        <v>16</v>
      </c>
      <c r="E185" t="s">
        <v>332</v>
      </c>
      <c r="G185">
        <v>4</v>
      </c>
      <c r="H185">
        <v>2</v>
      </c>
      <c r="J185" t="s">
        <v>309</v>
      </c>
      <c r="K185">
        <v>7</v>
      </c>
      <c r="L185">
        <v>5</v>
      </c>
      <c r="M185">
        <v>12</v>
      </c>
      <c r="N185" t="s">
        <v>333</v>
      </c>
      <c r="P185" t="str">
        <f t="shared" si="2"/>
        <v>INSERT INTO `class_tbl`(`class_id`, `name`, `department_id`, `admin_id`) VALUES (null,'',(SELECT department_id FROM department_tbl where name='ゲーム・ＣＧ専攻科 ＣＧ専攻'),(SELECT admin_id FROM admin_tbl where name='田熊　秀一郎'));</v>
      </c>
    </row>
    <row r="186" spans="1:16" x14ac:dyDescent="0.45">
      <c r="A186">
        <v>16</v>
      </c>
      <c r="B186" t="s">
        <v>302</v>
      </c>
      <c r="C186" t="s">
        <v>303</v>
      </c>
      <c r="D186">
        <v>17</v>
      </c>
      <c r="E186" t="s">
        <v>323</v>
      </c>
      <c r="G186">
        <v>2</v>
      </c>
      <c r="H186">
        <v>2</v>
      </c>
      <c r="J186" t="s">
        <v>324</v>
      </c>
      <c r="K186">
        <v>4</v>
      </c>
      <c r="L186">
        <v>7</v>
      </c>
      <c r="M186">
        <v>11</v>
      </c>
      <c r="N186" t="s">
        <v>325</v>
      </c>
      <c r="P186" t="str">
        <f t="shared" si="2"/>
        <v>INSERT INTO `class_tbl`(`class_id`, `name`, `department_id`, `admin_id`) VALUES (null,'',(SELECT department_id FROM department_tbl where name='マンガ・イラスト科 マンガコース'),(SELECT admin_id FROM admin_tbl where name='山下　愛里彩'));</v>
      </c>
    </row>
    <row r="187" spans="1:16" x14ac:dyDescent="0.45">
      <c r="A187">
        <v>16</v>
      </c>
      <c r="B187" t="s">
        <v>302</v>
      </c>
      <c r="C187" t="s">
        <v>303</v>
      </c>
      <c r="D187">
        <v>18</v>
      </c>
      <c r="E187" t="s">
        <v>326</v>
      </c>
      <c r="G187">
        <v>2</v>
      </c>
      <c r="H187">
        <v>2</v>
      </c>
      <c r="J187" t="s">
        <v>327</v>
      </c>
      <c r="K187">
        <v>10</v>
      </c>
      <c r="L187">
        <v>15</v>
      </c>
      <c r="M187">
        <v>25</v>
      </c>
      <c r="N187" t="s">
        <v>328</v>
      </c>
      <c r="P187" t="str">
        <f t="shared" si="2"/>
        <v>INSERT INTO `class_tbl`(`class_id`, `name`, `department_id`, `admin_id`) VALUES (null,'',(SELECT department_id FROM department_tbl where name='マンガ・イラスト科 イラストコース'),(SELECT admin_id FROM admin_tbl where name='上野　哲史'));</v>
      </c>
    </row>
    <row r="188" spans="1:16" x14ac:dyDescent="0.45">
      <c r="A188">
        <v>16</v>
      </c>
      <c r="B188" t="s">
        <v>302</v>
      </c>
      <c r="C188" t="s">
        <v>303</v>
      </c>
      <c r="D188">
        <v>20</v>
      </c>
      <c r="E188" t="s">
        <v>334</v>
      </c>
      <c r="G188">
        <v>4</v>
      </c>
      <c r="H188">
        <v>1</v>
      </c>
      <c r="J188" t="s">
        <v>335</v>
      </c>
      <c r="K188">
        <v>29</v>
      </c>
      <c r="L188">
        <v>3</v>
      </c>
      <c r="M188">
        <v>32</v>
      </c>
      <c r="N188" t="s">
        <v>334</v>
      </c>
      <c r="P188" t="str">
        <f t="shared" si="2"/>
        <v>INSERT INTO `class_tbl`(`class_id`, `name`, `department_id`, `admin_id`) VALUES (null,'',(SELECT department_id FROM department_tbl where name='ゲーム専攻科'),(SELECT admin_id FROM admin_tbl where name='山﨑　芳英'));</v>
      </c>
    </row>
    <row r="189" spans="1:16" x14ac:dyDescent="0.45">
      <c r="A189">
        <v>16</v>
      </c>
      <c r="B189" t="s">
        <v>302</v>
      </c>
      <c r="C189" t="s">
        <v>303</v>
      </c>
      <c r="D189">
        <v>21</v>
      </c>
      <c r="E189" t="s">
        <v>336</v>
      </c>
      <c r="G189">
        <v>3</v>
      </c>
      <c r="H189">
        <v>1</v>
      </c>
      <c r="J189" t="s">
        <v>337</v>
      </c>
      <c r="K189">
        <v>20</v>
      </c>
      <c r="L189">
        <v>2</v>
      </c>
      <c r="M189">
        <v>22</v>
      </c>
      <c r="N189" t="s">
        <v>336</v>
      </c>
      <c r="P189" t="str">
        <f t="shared" si="2"/>
        <v>INSERT INTO `class_tbl`(`class_id`, `name`, `department_id`, `admin_id`) VALUES (null,'',(SELECT department_id FROM department_tbl where name='ゲーム学科'),(SELECT admin_id FROM admin_tbl where name='高木　慎一'));</v>
      </c>
    </row>
    <row r="190" spans="1:16" x14ac:dyDescent="0.45">
      <c r="A190">
        <v>16</v>
      </c>
      <c r="B190" t="s">
        <v>302</v>
      </c>
      <c r="C190" t="s">
        <v>303</v>
      </c>
      <c r="D190">
        <v>22</v>
      </c>
      <c r="E190" t="s">
        <v>338</v>
      </c>
      <c r="G190">
        <v>4</v>
      </c>
      <c r="H190">
        <v>1</v>
      </c>
      <c r="I190" t="s">
        <v>96</v>
      </c>
      <c r="J190" t="s">
        <v>339</v>
      </c>
      <c r="K190">
        <v>6</v>
      </c>
      <c r="L190">
        <v>4</v>
      </c>
      <c r="M190">
        <v>10</v>
      </c>
      <c r="N190" t="s">
        <v>338</v>
      </c>
      <c r="P190" t="str">
        <f t="shared" ref="P190:P217" si="3">"INSERT INTO `class_tbl`(`class_id`, `name`, `department_id`, `admin_id`) VALUES (null,'"&amp;I190&amp;"',(SELECT department_id FROM department_tbl where name='"&amp;E190&amp;"'),(SELECT admin_id FROM admin_tbl where name='"&amp;J190&amp;"'));"</f>
        <v>INSERT INTO `class_tbl`(`class_id`, `name`, `department_id`, `admin_id`) VALUES (null,'A',(SELECT department_id FROM department_tbl where name='ＣＧ専攻科'),(SELECT admin_id FROM admin_tbl where name='久澤　謙二郎'));</v>
      </c>
    </row>
    <row r="191" spans="1:16" x14ac:dyDescent="0.45">
      <c r="A191">
        <v>16</v>
      </c>
      <c r="B191" t="s">
        <v>302</v>
      </c>
      <c r="C191" t="s">
        <v>303</v>
      </c>
      <c r="D191">
        <v>22</v>
      </c>
      <c r="E191" t="s">
        <v>338</v>
      </c>
      <c r="G191">
        <v>4</v>
      </c>
      <c r="H191">
        <v>1</v>
      </c>
      <c r="I191" t="s">
        <v>98</v>
      </c>
      <c r="J191" t="s">
        <v>340</v>
      </c>
      <c r="K191">
        <v>7</v>
      </c>
      <c r="L191">
        <v>4</v>
      </c>
      <c r="M191">
        <v>11</v>
      </c>
      <c r="N191" t="s">
        <v>338</v>
      </c>
      <c r="P191" t="str">
        <f t="shared" si="3"/>
        <v>INSERT INTO `class_tbl`(`class_id`, `name`, `department_id`, `admin_id`) VALUES (null,'B',(SELECT department_id FROM department_tbl where name='ＣＧ専攻科'),(SELECT admin_id FROM admin_tbl where name='清山　忠相'));</v>
      </c>
    </row>
    <row r="192" spans="1:16" x14ac:dyDescent="0.45">
      <c r="A192">
        <v>16</v>
      </c>
      <c r="B192" t="s">
        <v>302</v>
      </c>
      <c r="C192" t="s">
        <v>303</v>
      </c>
      <c r="D192">
        <v>23</v>
      </c>
      <c r="E192" t="s">
        <v>341</v>
      </c>
      <c r="G192">
        <v>3</v>
      </c>
      <c r="H192">
        <v>1</v>
      </c>
      <c r="J192" t="s">
        <v>342</v>
      </c>
      <c r="K192">
        <v>32</v>
      </c>
      <c r="L192">
        <v>11</v>
      </c>
      <c r="M192">
        <v>43</v>
      </c>
      <c r="N192" t="s">
        <v>341</v>
      </c>
      <c r="P192" t="str">
        <f t="shared" si="3"/>
        <v>INSERT INTO `class_tbl`(`class_id`, `name`, `department_id`, `admin_id`) VALUES (null,'',(SELECT department_id FROM department_tbl where name='ＣＧ学科'),(SELECT admin_id FROM admin_tbl where name='原田　英一'));</v>
      </c>
    </row>
    <row r="193" spans="1:16" x14ac:dyDescent="0.45">
      <c r="A193">
        <v>16</v>
      </c>
      <c r="B193" t="s">
        <v>302</v>
      </c>
      <c r="C193" t="s">
        <v>303</v>
      </c>
      <c r="D193">
        <v>24</v>
      </c>
      <c r="E193" t="s">
        <v>343</v>
      </c>
      <c r="G193">
        <v>3</v>
      </c>
      <c r="H193">
        <v>1</v>
      </c>
      <c r="I193" t="s">
        <v>96</v>
      </c>
      <c r="J193" t="s">
        <v>339</v>
      </c>
      <c r="K193">
        <v>7</v>
      </c>
      <c r="L193">
        <v>7</v>
      </c>
      <c r="M193">
        <v>14</v>
      </c>
      <c r="N193" t="s">
        <v>343</v>
      </c>
      <c r="P193" t="str">
        <f t="shared" si="3"/>
        <v>INSERT INTO `class_tbl`(`class_id`, `name`, `department_id`, `admin_id`) VALUES (null,'A',(SELECT department_id FROM department_tbl where name='アニメ学科'),(SELECT admin_id FROM admin_tbl where name='久澤　謙二郎'));</v>
      </c>
    </row>
    <row r="194" spans="1:16" x14ac:dyDescent="0.45">
      <c r="A194">
        <v>16</v>
      </c>
      <c r="B194" t="s">
        <v>302</v>
      </c>
      <c r="C194" t="s">
        <v>303</v>
      </c>
      <c r="D194">
        <v>24</v>
      </c>
      <c r="E194" t="s">
        <v>343</v>
      </c>
      <c r="G194">
        <v>3</v>
      </c>
      <c r="H194">
        <v>1</v>
      </c>
      <c r="I194" t="s">
        <v>98</v>
      </c>
      <c r="J194" t="s">
        <v>340</v>
      </c>
      <c r="K194">
        <v>8</v>
      </c>
      <c r="L194">
        <v>5</v>
      </c>
      <c r="M194">
        <v>13</v>
      </c>
      <c r="N194" t="s">
        <v>343</v>
      </c>
      <c r="P194" t="str">
        <f t="shared" si="3"/>
        <v>INSERT INTO `class_tbl`(`class_id`, `name`, `department_id`, `admin_id`) VALUES (null,'B',(SELECT department_id FROM department_tbl where name='アニメ学科'),(SELECT admin_id FROM admin_tbl where name='清山　忠相'));</v>
      </c>
    </row>
    <row r="195" spans="1:16" x14ac:dyDescent="0.45">
      <c r="A195">
        <v>16</v>
      </c>
      <c r="B195" t="s">
        <v>302</v>
      </c>
      <c r="C195" t="s">
        <v>303</v>
      </c>
      <c r="D195">
        <v>25</v>
      </c>
      <c r="E195" t="s">
        <v>344</v>
      </c>
      <c r="G195">
        <v>2</v>
      </c>
      <c r="H195">
        <v>1</v>
      </c>
      <c r="J195" t="s">
        <v>320</v>
      </c>
      <c r="K195">
        <v>0</v>
      </c>
      <c r="L195">
        <v>1</v>
      </c>
      <c r="M195">
        <v>1</v>
      </c>
      <c r="N195" t="s">
        <v>344</v>
      </c>
      <c r="P195" t="str">
        <f t="shared" si="3"/>
        <v>INSERT INTO `class_tbl`(`class_id`, `name`, `department_id`, `admin_id`) VALUES (null,'',(SELECT department_id FROM department_tbl where name='コミックイラスト科　アニメコース'),(SELECT admin_id FROM admin_tbl where name='坂本　真来'));</v>
      </c>
    </row>
    <row r="196" spans="1:16" x14ac:dyDescent="0.45">
      <c r="A196">
        <v>16</v>
      </c>
      <c r="B196" t="s">
        <v>302</v>
      </c>
      <c r="C196" t="s">
        <v>303</v>
      </c>
      <c r="D196">
        <v>26</v>
      </c>
      <c r="E196" t="s">
        <v>345</v>
      </c>
      <c r="G196">
        <v>3</v>
      </c>
      <c r="H196">
        <v>1</v>
      </c>
      <c r="I196" t="s">
        <v>96</v>
      </c>
      <c r="J196" t="s">
        <v>339</v>
      </c>
      <c r="K196">
        <v>1</v>
      </c>
      <c r="L196">
        <v>2</v>
      </c>
      <c r="M196">
        <v>3</v>
      </c>
      <c r="N196" t="s">
        <v>345</v>
      </c>
      <c r="P196" t="str">
        <f t="shared" si="3"/>
        <v>INSERT INTO `class_tbl`(`class_id`, `name`, `department_id`, `admin_id`) VALUES (null,'A',(SELECT department_id FROM department_tbl where name='マンガ学科'),(SELECT admin_id FROM admin_tbl where name='久澤　謙二郎'));</v>
      </c>
    </row>
    <row r="197" spans="1:16" x14ac:dyDescent="0.45">
      <c r="A197">
        <v>16</v>
      </c>
      <c r="B197" t="s">
        <v>302</v>
      </c>
      <c r="C197" t="s">
        <v>303</v>
      </c>
      <c r="D197">
        <v>27</v>
      </c>
      <c r="E197" t="s">
        <v>346</v>
      </c>
      <c r="G197">
        <v>2</v>
      </c>
      <c r="H197">
        <v>1</v>
      </c>
      <c r="J197" t="s">
        <v>347</v>
      </c>
      <c r="K197">
        <v>3</v>
      </c>
      <c r="L197">
        <v>5</v>
      </c>
      <c r="M197">
        <v>8</v>
      </c>
      <c r="N197" t="s">
        <v>346</v>
      </c>
      <c r="P197" t="str">
        <f t="shared" si="3"/>
        <v>INSERT INTO `class_tbl`(`class_id`, `name`, `department_id`, `admin_id`) VALUES (null,'',(SELECT department_id FROM department_tbl where name='コミックイラスト科　マンガコース'),(SELECT admin_id FROM admin_tbl where name='羽月　由憲'));</v>
      </c>
    </row>
    <row r="198" spans="1:16" x14ac:dyDescent="0.45">
      <c r="A198">
        <v>16</v>
      </c>
      <c r="B198" t="s">
        <v>302</v>
      </c>
      <c r="C198" t="s">
        <v>303</v>
      </c>
      <c r="D198">
        <v>28</v>
      </c>
      <c r="E198" t="s">
        <v>348</v>
      </c>
      <c r="G198">
        <v>3</v>
      </c>
      <c r="H198">
        <v>1</v>
      </c>
      <c r="I198" t="s">
        <v>96</v>
      </c>
      <c r="J198" t="s">
        <v>339</v>
      </c>
      <c r="K198">
        <v>8</v>
      </c>
      <c r="L198">
        <v>8</v>
      </c>
      <c r="M198">
        <v>16</v>
      </c>
      <c r="N198" t="s">
        <v>348</v>
      </c>
      <c r="P198" t="str">
        <f t="shared" si="3"/>
        <v>INSERT INTO `class_tbl`(`class_id`, `name`, `department_id`, `admin_id`) VALUES (null,'A',(SELECT department_id FROM department_tbl where name='イラスト学科'),(SELECT admin_id FROM admin_tbl where name='久澤　謙二郎'));</v>
      </c>
    </row>
    <row r="199" spans="1:16" x14ac:dyDescent="0.45">
      <c r="A199">
        <v>16</v>
      </c>
      <c r="B199" t="s">
        <v>302</v>
      </c>
      <c r="C199" t="s">
        <v>303</v>
      </c>
      <c r="D199">
        <v>28</v>
      </c>
      <c r="E199" t="s">
        <v>348</v>
      </c>
      <c r="G199">
        <v>3</v>
      </c>
      <c r="H199">
        <v>1</v>
      </c>
      <c r="I199" t="s">
        <v>98</v>
      </c>
      <c r="J199" t="s">
        <v>340</v>
      </c>
      <c r="K199">
        <v>14</v>
      </c>
      <c r="L199">
        <v>6</v>
      </c>
      <c r="M199">
        <v>20</v>
      </c>
      <c r="N199" t="s">
        <v>348</v>
      </c>
      <c r="P199" t="str">
        <f t="shared" si="3"/>
        <v>INSERT INTO `class_tbl`(`class_id`, `name`, `department_id`, `admin_id`) VALUES (null,'B',(SELECT department_id FROM department_tbl where name='イラスト学科'),(SELECT admin_id FROM admin_tbl where name='清山　忠相'));</v>
      </c>
    </row>
    <row r="200" spans="1:16" x14ac:dyDescent="0.45">
      <c r="A200">
        <v>16</v>
      </c>
      <c r="B200" t="s">
        <v>302</v>
      </c>
      <c r="C200" t="s">
        <v>303</v>
      </c>
      <c r="D200">
        <v>29</v>
      </c>
      <c r="E200" t="s">
        <v>349</v>
      </c>
      <c r="G200">
        <v>2</v>
      </c>
      <c r="H200">
        <v>1</v>
      </c>
      <c r="J200" t="s">
        <v>351</v>
      </c>
      <c r="K200">
        <v>8</v>
      </c>
      <c r="L200">
        <v>19</v>
      </c>
      <c r="M200">
        <v>27</v>
      </c>
      <c r="N200" t="s">
        <v>350</v>
      </c>
      <c r="P200" t="str">
        <f t="shared" si="3"/>
        <v>INSERT INTO `class_tbl`(`class_id`, `name`, `department_id`, `admin_id`) VALUES (null,'',(SELECT department_id FROM department_tbl where name='コミックイラスト科　イラストコース'),(SELECT admin_id FROM admin_tbl where name='徳永　靖之'));</v>
      </c>
    </row>
    <row r="201" spans="1:16" x14ac:dyDescent="0.45">
      <c r="A201">
        <v>16</v>
      </c>
      <c r="B201" t="s">
        <v>302</v>
      </c>
      <c r="C201" t="s">
        <v>303</v>
      </c>
      <c r="D201">
        <v>30</v>
      </c>
      <c r="E201" t="s">
        <v>352</v>
      </c>
      <c r="G201">
        <v>1</v>
      </c>
      <c r="H201">
        <v>1</v>
      </c>
      <c r="J201" t="s">
        <v>327</v>
      </c>
      <c r="K201">
        <v>1</v>
      </c>
      <c r="L201">
        <v>0</v>
      </c>
      <c r="M201">
        <v>1</v>
      </c>
      <c r="N201" t="s">
        <v>352</v>
      </c>
      <c r="P201" t="str">
        <f t="shared" si="3"/>
        <v>INSERT INTO `class_tbl`(`class_id`, `name`, `department_id`, `admin_id`) VALUES (null,'',(SELECT department_id FROM department_tbl where name='コミックイラスト研究科'),(SELECT admin_id FROM admin_tbl where name='上野　哲史'));</v>
      </c>
    </row>
    <row r="202" spans="1:16" x14ac:dyDescent="0.45">
      <c r="A202">
        <v>17</v>
      </c>
      <c r="B202" t="s">
        <v>353</v>
      </c>
      <c r="C202" t="s">
        <v>354</v>
      </c>
      <c r="D202">
        <v>1</v>
      </c>
      <c r="E202" t="s">
        <v>355</v>
      </c>
      <c r="G202">
        <v>3</v>
      </c>
      <c r="H202">
        <v>1</v>
      </c>
      <c r="J202" t="s">
        <v>356</v>
      </c>
      <c r="K202">
        <v>5</v>
      </c>
      <c r="L202">
        <v>0</v>
      </c>
      <c r="M202">
        <v>5</v>
      </c>
      <c r="N202" t="s">
        <v>355</v>
      </c>
      <c r="P202" t="str">
        <f t="shared" si="3"/>
        <v>INSERT INTO `class_tbl`(`class_id`, `name`, `department_id`, `admin_id`) VALUES (null,'',(SELECT department_id FROM department_tbl where name='情報システムコース'),(SELECT admin_id FROM admin_tbl where name='古木　鷹人'));</v>
      </c>
    </row>
    <row r="203" spans="1:16" x14ac:dyDescent="0.45">
      <c r="A203">
        <v>17</v>
      </c>
      <c r="B203" t="s">
        <v>353</v>
      </c>
      <c r="C203" t="s">
        <v>354</v>
      </c>
      <c r="D203">
        <v>1</v>
      </c>
      <c r="E203" t="s">
        <v>355</v>
      </c>
      <c r="G203">
        <v>3</v>
      </c>
      <c r="H203">
        <v>2</v>
      </c>
      <c r="J203" t="s">
        <v>357</v>
      </c>
      <c r="K203">
        <v>2</v>
      </c>
      <c r="L203">
        <v>1</v>
      </c>
      <c r="M203">
        <v>3</v>
      </c>
      <c r="N203" t="s">
        <v>355</v>
      </c>
      <c r="P203" t="str">
        <f t="shared" si="3"/>
        <v>INSERT INTO `class_tbl`(`class_id`, `name`, `department_id`, `admin_id`) VALUES (null,'',(SELECT department_id FROM department_tbl where name='情報システムコース'),(SELECT admin_id FROM admin_tbl where name='赤城　潤一'));</v>
      </c>
    </row>
    <row r="204" spans="1:16" x14ac:dyDescent="0.45">
      <c r="A204">
        <v>17</v>
      </c>
      <c r="B204" t="s">
        <v>353</v>
      </c>
      <c r="C204" t="s">
        <v>354</v>
      </c>
      <c r="D204">
        <v>1</v>
      </c>
      <c r="E204" t="s">
        <v>355</v>
      </c>
      <c r="G204">
        <v>3</v>
      </c>
      <c r="H204">
        <v>3</v>
      </c>
      <c r="J204" t="s">
        <v>358</v>
      </c>
      <c r="K204">
        <v>1</v>
      </c>
      <c r="L204">
        <v>0</v>
      </c>
      <c r="M204">
        <v>1</v>
      </c>
      <c r="N204" t="s">
        <v>355</v>
      </c>
      <c r="P204" t="str">
        <f t="shared" si="3"/>
        <v>INSERT INTO `class_tbl`(`class_id`, `name`, `department_id`, `admin_id`) VALUES (null,'',(SELECT department_id FROM department_tbl where name='情報システムコース'),(SELECT admin_id FROM admin_tbl where name='竹並　真理恵'));</v>
      </c>
    </row>
    <row r="205" spans="1:16" x14ac:dyDescent="0.45">
      <c r="A205">
        <v>17</v>
      </c>
      <c r="B205" t="s">
        <v>353</v>
      </c>
      <c r="C205" t="s">
        <v>354</v>
      </c>
      <c r="D205">
        <v>2</v>
      </c>
      <c r="E205" t="s">
        <v>359</v>
      </c>
      <c r="G205">
        <v>3</v>
      </c>
      <c r="H205">
        <v>1</v>
      </c>
      <c r="J205" t="s">
        <v>356</v>
      </c>
      <c r="K205">
        <v>3</v>
      </c>
      <c r="L205">
        <v>0</v>
      </c>
      <c r="M205">
        <v>3</v>
      </c>
      <c r="N205" t="s">
        <v>359</v>
      </c>
      <c r="P205" t="str">
        <f t="shared" si="3"/>
        <v>INSERT INTO `class_tbl`(`class_id`, `name`, `department_id`, `admin_id`) VALUES (null,'',(SELECT department_id FROM department_tbl where name='ゲームクリエイターコース'),(SELECT admin_id FROM admin_tbl where name='古木　鷹人'));</v>
      </c>
    </row>
    <row r="206" spans="1:16" x14ac:dyDescent="0.45">
      <c r="A206">
        <v>17</v>
      </c>
      <c r="B206" t="s">
        <v>353</v>
      </c>
      <c r="C206" t="s">
        <v>354</v>
      </c>
      <c r="D206">
        <v>2</v>
      </c>
      <c r="E206" t="s">
        <v>359</v>
      </c>
      <c r="G206">
        <v>3</v>
      </c>
      <c r="H206">
        <v>2</v>
      </c>
      <c r="J206" t="s">
        <v>357</v>
      </c>
      <c r="K206">
        <v>5</v>
      </c>
      <c r="L206">
        <v>0</v>
      </c>
      <c r="M206">
        <v>5</v>
      </c>
      <c r="N206" t="s">
        <v>359</v>
      </c>
      <c r="P206" t="str">
        <f t="shared" si="3"/>
        <v>INSERT INTO `class_tbl`(`class_id`, `name`, `department_id`, `admin_id`) VALUES (null,'',(SELECT department_id FROM department_tbl where name='ゲームクリエイターコース'),(SELECT admin_id FROM admin_tbl where name='赤城　潤一'));</v>
      </c>
    </row>
    <row r="207" spans="1:16" x14ac:dyDescent="0.45">
      <c r="A207">
        <v>17</v>
      </c>
      <c r="B207" t="s">
        <v>353</v>
      </c>
      <c r="C207" t="s">
        <v>354</v>
      </c>
      <c r="D207">
        <v>2</v>
      </c>
      <c r="E207" t="s">
        <v>359</v>
      </c>
      <c r="G207">
        <v>3</v>
      </c>
      <c r="H207">
        <v>3</v>
      </c>
      <c r="J207" t="s">
        <v>358</v>
      </c>
      <c r="K207">
        <v>4</v>
      </c>
      <c r="L207">
        <v>1</v>
      </c>
      <c r="M207">
        <v>5</v>
      </c>
      <c r="N207" t="s">
        <v>359</v>
      </c>
      <c r="P207" t="str">
        <f t="shared" si="3"/>
        <v>INSERT INTO `class_tbl`(`class_id`, `name`, `department_id`, `admin_id`) VALUES (null,'',(SELECT department_id FROM department_tbl where name='ゲームクリエイターコース'),(SELECT admin_id FROM admin_tbl where name='竹並　真理恵'));</v>
      </c>
    </row>
    <row r="208" spans="1:16" x14ac:dyDescent="0.45">
      <c r="A208">
        <v>17</v>
      </c>
      <c r="B208" t="s">
        <v>353</v>
      </c>
      <c r="C208" t="s">
        <v>354</v>
      </c>
      <c r="D208">
        <v>3</v>
      </c>
      <c r="E208" t="s">
        <v>360</v>
      </c>
      <c r="G208">
        <v>3</v>
      </c>
      <c r="H208">
        <v>1</v>
      </c>
      <c r="J208" t="s">
        <v>356</v>
      </c>
      <c r="K208">
        <v>3</v>
      </c>
      <c r="L208">
        <v>4</v>
      </c>
      <c r="M208">
        <v>7</v>
      </c>
      <c r="N208" t="s">
        <v>360</v>
      </c>
      <c r="P208" t="str">
        <f t="shared" si="3"/>
        <v>INSERT INTO `class_tbl`(`class_id`, `name`, `department_id`, `admin_id`) VALUES (null,'',(SELECT department_id FROM department_tbl where name='CG・イラストコース'),(SELECT admin_id FROM admin_tbl where name='古木　鷹人'));</v>
      </c>
    </row>
    <row r="209" spans="1:16" x14ac:dyDescent="0.45">
      <c r="A209">
        <v>17</v>
      </c>
      <c r="B209" t="s">
        <v>353</v>
      </c>
      <c r="C209" t="s">
        <v>354</v>
      </c>
      <c r="D209">
        <v>3</v>
      </c>
      <c r="E209" t="s">
        <v>360</v>
      </c>
      <c r="G209">
        <v>3</v>
      </c>
      <c r="H209">
        <v>2</v>
      </c>
      <c r="J209" t="s">
        <v>357</v>
      </c>
      <c r="K209">
        <v>4</v>
      </c>
      <c r="L209">
        <v>5</v>
      </c>
      <c r="M209">
        <v>9</v>
      </c>
      <c r="N209" t="s">
        <v>360</v>
      </c>
      <c r="P209" t="str">
        <f t="shared" si="3"/>
        <v>INSERT INTO `class_tbl`(`class_id`, `name`, `department_id`, `admin_id`) VALUES (null,'',(SELECT department_id FROM department_tbl where name='CG・イラストコース'),(SELECT admin_id FROM admin_tbl where name='赤城　潤一'));</v>
      </c>
    </row>
    <row r="210" spans="1:16" x14ac:dyDescent="0.45">
      <c r="A210">
        <v>17</v>
      </c>
      <c r="B210" t="s">
        <v>353</v>
      </c>
      <c r="C210" t="s">
        <v>354</v>
      </c>
      <c r="D210">
        <v>3</v>
      </c>
      <c r="E210" t="s">
        <v>360</v>
      </c>
      <c r="G210">
        <v>3</v>
      </c>
      <c r="H210">
        <v>3</v>
      </c>
      <c r="J210" t="s">
        <v>358</v>
      </c>
      <c r="K210">
        <v>5</v>
      </c>
      <c r="L210">
        <v>3</v>
      </c>
      <c r="M210">
        <v>8</v>
      </c>
      <c r="N210" t="s">
        <v>360</v>
      </c>
      <c r="P210" t="str">
        <f t="shared" si="3"/>
        <v>INSERT INTO `class_tbl`(`class_id`, `name`, `department_id`, `admin_id`) VALUES (null,'',(SELECT department_id FROM department_tbl where name='CG・イラストコース'),(SELECT admin_id FROM admin_tbl where name='竹並　真理恵'));</v>
      </c>
    </row>
    <row r="211" spans="1:16" x14ac:dyDescent="0.45">
      <c r="A211">
        <v>17</v>
      </c>
      <c r="B211" t="s">
        <v>353</v>
      </c>
      <c r="C211" t="s">
        <v>354</v>
      </c>
      <c r="D211">
        <v>4</v>
      </c>
      <c r="E211" t="s">
        <v>361</v>
      </c>
      <c r="G211">
        <v>3</v>
      </c>
      <c r="H211">
        <v>1</v>
      </c>
      <c r="J211" t="s">
        <v>356</v>
      </c>
      <c r="K211">
        <v>3</v>
      </c>
      <c r="L211">
        <v>1</v>
      </c>
      <c r="M211">
        <v>4</v>
      </c>
      <c r="N211" t="s">
        <v>362</v>
      </c>
      <c r="P211" t="str">
        <f t="shared" si="3"/>
        <v>INSERT INTO `class_tbl`(`class_id`, `name`, `department_id`, `admin_id`) VALUES (null,'',(SELECT department_id FROM department_tbl where name='システムナレッジコース'),(SELECT admin_id FROM admin_tbl where name='古木　鷹人'));</v>
      </c>
    </row>
    <row r="212" spans="1:16" x14ac:dyDescent="0.45">
      <c r="A212">
        <v>17</v>
      </c>
      <c r="B212" t="s">
        <v>353</v>
      </c>
      <c r="C212" t="s">
        <v>354</v>
      </c>
      <c r="D212">
        <v>4</v>
      </c>
      <c r="E212" t="s">
        <v>361</v>
      </c>
      <c r="G212">
        <v>3</v>
      </c>
      <c r="H212">
        <v>2</v>
      </c>
      <c r="J212" t="s">
        <v>357</v>
      </c>
      <c r="K212">
        <v>3</v>
      </c>
      <c r="L212">
        <v>0</v>
      </c>
      <c r="M212">
        <v>3</v>
      </c>
      <c r="N212" t="s">
        <v>362</v>
      </c>
      <c r="P212" t="str">
        <f t="shared" si="3"/>
        <v>INSERT INTO `class_tbl`(`class_id`, `name`, `department_id`, `admin_id`) VALUES (null,'',(SELECT department_id FROM department_tbl where name='システムナレッジコース'),(SELECT admin_id FROM admin_tbl where name='赤城　潤一'));</v>
      </c>
    </row>
    <row r="213" spans="1:16" x14ac:dyDescent="0.45">
      <c r="A213">
        <v>17</v>
      </c>
      <c r="B213" t="s">
        <v>353</v>
      </c>
      <c r="C213" t="s">
        <v>354</v>
      </c>
      <c r="D213">
        <v>5</v>
      </c>
      <c r="E213" t="s">
        <v>363</v>
      </c>
      <c r="G213">
        <v>3</v>
      </c>
      <c r="H213">
        <v>1</v>
      </c>
      <c r="J213" t="s">
        <v>356</v>
      </c>
      <c r="K213">
        <v>7</v>
      </c>
      <c r="L213">
        <v>0</v>
      </c>
      <c r="M213">
        <v>7</v>
      </c>
      <c r="N213" t="s">
        <v>364</v>
      </c>
      <c r="P213" t="str">
        <f t="shared" si="3"/>
        <v>INSERT INTO `class_tbl`(`class_id`, `name`, `department_id`, `admin_id`) VALUES (null,'',(SELECT department_id FROM department_tbl where name='ゲームナレッジコース'),(SELECT admin_id FROM admin_tbl where name='古木　鷹人'));</v>
      </c>
    </row>
    <row r="214" spans="1:16" x14ac:dyDescent="0.45">
      <c r="A214">
        <v>17</v>
      </c>
      <c r="B214" t="s">
        <v>353</v>
      </c>
      <c r="C214" t="s">
        <v>354</v>
      </c>
      <c r="D214">
        <v>5</v>
      </c>
      <c r="E214" t="s">
        <v>363</v>
      </c>
      <c r="G214">
        <v>3</v>
      </c>
      <c r="H214">
        <v>3</v>
      </c>
      <c r="J214" t="s">
        <v>358</v>
      </c>
      <c r="K214">
        <v>1</v>
      </c>
      <c r="L214">
        <v>0</v>
      </c>
      <c r="M214">
        <v>1</v>
      </c>
      <c r="N214" t="s">
        <v>364</v>
      </c>
      <c r="P214" t="str">
        <f t="shared" si="3"/>
        <v>INSERT INTO `class_tbl`(`class_id`, `name`, `department_id`, `admin_id`) VALUES (null,'',(SELECT department_id FROM department_tbl where name='ゲームナレッジコース'),(SELECT admin_id FROM admin_tbl where name='竹並　真理恵'));</v>
      </c>
    </row>
    <row r="215" spans="1:16" x14ac:dyDescent="0.45">
      <c r="A215">
        <v>17</v>
      </c>
      <c r="B215" t="s">
        <v>353</v>
      </c>
      <c r="C215" t="s">
        <v>354</v>
      </c>
      <c r="D215">
        <v>6</v>
      </c>
      <c r="E215" t="s">
        <v>365</v>
      </c>
      <c r="G215">
        <v>3</v>
      </c>
      <c r="H215">
        <v>1</v>
      </c>
      <c r="J215" t="s">
        <v>356</v>
      </c>
      <c r="K215">
        <v>2</v>
      </c>
      <c r="L215">
        <v>1</v>
      </c>
      <c r="M215">
        <v>3</v>
      </c>
      <c r="N215" t="s">
        <v>366</v>
      </c>
      <c r="P215" t="str">
        <f t="shared" si="3"/>
        <v>INSERT INTO `class_tbl`(`class_id`, `name`, `department_id`, `admin_id`) VALUES (null,'',(SELECT department_id FROM department_tbl where name='イラストナレッジコース'),(SELECT admin_id FROM admin_tbl where name='古木　鷹人'));</v>
      </c>
    </row>
    <row r="216" spans="1:16" x14ac:dyDescent="0.45">
      <c r="A216">
        <v>17</v>
      </c>
      <c r="B216" t="s">
        <v>353</v>
      </c>
      <c r="C216" t="s">
        <v>354</v>
      </c>
      <c r="D216">
        <v>6</v>
      </c>
      <c r="E216" t="s">
        <v>365</v>
      </c>
      <c r="G216">
        <v>3</v>
      </c>
      <c r="H216">
        <v>2</v>
      </c>
      <c r="J216" t="s">
        <v>357</v>
      </c>
      <c r="K216">
        <v>0</v>
      </c>
      <c r="L216">
        <v>2</v>
      </c>
      <c r="M216">
        <v>2</v>
      </c>
      <c r="N216" t="s">
        <v>366</v>
      </c>
      <c r="P216" t="str">
        <f t="shared" si="3"/>
        <v>INSERT INTO `class_tbl`(`class_id`, `name`, `department_id`, `admin_id`) VALUES (null,'',(SELECT department_id FROM department_tbl where name='イラストナレッジコース'),(SELECT admin_id FROM admin_tbl where name='赤城　潤一'));</v>
      </c>
    </row>
    <row r="217" spans="1:16" x14ac:dyDescent="0.45">
      <c r="A217">
        <v>17</v>
      </c>
      <c r="B217" t="s">
        <v>353</v>
      </c>
      <c r="C217" t="s">
        <v>354</v>
      </c>
      <c r="D217">
        <v>6</v>
      </c>
      <c r="E217" t="s">
        <v>365</v>
      </c>
      <c r="G217">
        <v>3</v>
      </c>
      <c r="H217">
        <v>3</v>
      </c>
      <c r="J217" t="s">
        <v>358</v>
      </c>
      <c r="K217">
        <v>0</v>
      </c>
      <c r="L217">
        <v>1</v>
      </c>
      <c r="M217">
        <v>1</v>
      </c>
      <c r="N217" t="s">
        <v>366</v>
      </c>
      <c r="P217" t="str">
        <f t="shared" si="3"/>
        <v>INSERT INTO `class_tbl`(`class_id`, `name`, `department_id`, `admin_id`) VALUES (null,'',(SELECT department_id FROM department_tbl where name='イラストナレッジコース'),(SELECT admin_id FROM admin_tbl where name='竹並　真理恵'));</v>
      </c>
    </row>
  </sheetData>
  <autoFilter ref="A1:N217"/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R_02_070_3015</vt:lpstr>
      <vt:lpstr>担任一覧</vt:lpstr>
      <vt:lpstr>学校一覧</vt:lpstr>
      <vt:lpstr>学科一覧</vt:lpstr>
      <vt:lpstr>クラス一覧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西野　直幸</dc:creator>
  <cp:lastModifiedBy>西野　直幸</cp:lastModifiedBy>
  <dcterms:created xsi:type="dcterms:W3CDTF">2024-02-07T01:46:19Z</dcterms:created>
  <dcterms:modified xsi:type="dcterms:W3CDTF">2024-02-07T02:38:03Z</dcterms:modified>
</cp:coreProperties>
</file>