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参院選投票率の推移" sheetId="4" r:id="rId1"/>
    <sheet name="知事選と県議選の日程" sheetId="1" r:id="rId2"/>
    <sheet name="2007" sheetId="5" r:id="rId3"/>
    <sheet name="2010" sheetId="6" r:id="rId4"/>
    <sheet name="2013" sheetId="7" r:id="rId5"/>
    <sheet name="2016" sheetId="8" r:id="rId6"/>
  </sheets>
  <definedNames>
    <definedName name="_xlnm._FilterDatabase" localSheetId="1" hidden="1">知事選と県議選の日程!$C$1:$D$49</definedName>
    <definedName name="chihou_UTF8" localSheetId="1">知事選と県議選の日程!$A$1:$D$49</definedName>
    <definedName name="_xlnm.Print_Area" localSheetId="2">'2007'!$A$1:$J$58</definedName>
    <definedName name="_xlnm.Print_Titles" localSheetId="5">'2016'!$1:$2</definedName>
    <definedName name="zenkoku_hinagata_UTF8" localSheetId="0">参院選投票率の推移!$A$1:$Y$51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3" i="4"/>
  <c r="V4" i="4"/>
  <c r="V17" i="4"/>
  <c r="V33" i="4"/>
  <c r="V49" i="4"/>
  <c r="V44" i="4"/>
  <c r="V18" i="4"/>
  <c r="V34" i="4"/>
  <c r="V50" i="4"/>
  <c r="V7" i="4"/>
  <c r="V23" i="4"/>
  <c r="V39" i="4"/>
  <c r="V8" i="4"/>
  <c r="V21" i="4"/>
  <c r="V12" i="4"/>
  <c r="V22" i="4"/>
  <c r="V16" i="4"/>
  <c r="V11" i="4"/>
  <c r="V43" i="4"/>
  <c r="V32" i="4"/>
  <c r="V46" i="4"/>
  <c r="V35" i="4"/>
  <c r="V5" i="4"/>
  <c r="V37" i="4"/>
  <c r="V6" i="4"/>
  <c r="V38" i="4"/>
  <c r="V27" i="4"/>
  <c r="V20" i="4"/>
  <c r="V14" i="4"/>
  <c r="V19" i="4"/>
  <c r="V48" i="4"/>
  <c r="V9" i="4"/>
  <c r="V25" i="4"/>
  <c r="V41" i="4"/>
  <c r="V24" i="4"/>
  <c r="V10" i="4"/>
  <c r="V26" i="4"/>
  <c r="V42" i="4"/>
  <c r="V28" i="4"/>
  <c r="V15" i="4"/>
  <c r="V31" i="4"/>
  <c r="V47" i="4"/>
  <c r="V36" i="4"/>
  <c r="V29" i="4"/>
  <c r="V45" i="4"/>
  <c r="V30" i="4"/>
  <c r="V40" i="4"/>
  <c r="V51" i="4"/>
  <c r="V13" i="4"/>
</calcChain>
</file>

<file path=xl/connections.xml><?xml version="1.0" encoding="utf-8"?>
<connections xmlns="http://schemas.openxmlformats.org/spreadsheetml/2006/main">
  <connection id="1" name="chihou_UTF8" type="6" refreshedVersion="5" deleted="1" background="1" saveData="1">
    <textPr codePage="65001" firstRow="3" sourceFile="C:\Users\0920334\Desktop\JNPC_Jun2019\data\san_csv_UTF8\chihou_UTF8.csv" tab="0" comma="1">
      <textFields count="4">
        <textField type="text"/>
        <textField/>
        <textField/>
        <textField/>
      </textFields>
    </textPr>
  </connection>
  <connection id="2" name="zenkoku_hinagata_UTF8" type="6" refreshedVersion="5" deleted="1" background="1" saveData="1">
    <textPr codePage="65001" firstRow="4" sourceFile="C:\Users\0920334\Desktop\JNPC_Jun2019\data\sangiin_csv_UTF8\zenkoku_hinagata_UTF8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<sst xmlns="http://schemas.openxmlformats.org/spreadsheetml/2006/main" count="429" uniqueCount="127">
  <si>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</si>
  <si>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</si>
  <si>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</si>
  <si>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</si>
  <si>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</si>
  <si>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</si>
  <si>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</si>
  <si>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</si>
  <si>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</si>
  <si>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</si>
  <si>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</si>
  <si>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</si>
  <si>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</si>
  <si>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</si>
  <si>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</si>
  <si>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</si>
  <si>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</si>
  <si>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</si>
  <si>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</si>
  <si>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</si>
  <si>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</si>
  <si>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</si>
  <si>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</si>
  <si>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</si>
  <si>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</si>
  <si>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</si>
  <si>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</si>
  <si>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</si>
  <si>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</si>
  <si>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</si>
  <si>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</si>
  <si>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</si>
  <si>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</si>
  <si>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</si>
  <si>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</si>
  <si>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</si>
  <si>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</si>
  <si>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</si>
  <si>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</si>
  <si>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</si>
  <si>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</si>
  <si>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</si>
  <si>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</si>
  <si>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</si>
  <si>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</si>
  <si>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</si>
  <si>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</si>
  <si>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</si>
  <si>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</si>
  <si>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</si>
  <si>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</si>
  <si>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</si>
  <si>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</si>
  <si>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</si>
  <si>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</si>
  <si>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</si>
  <si>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</si>
  <si>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</si>
  <si>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</si>
  <si>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</si>
  <si>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</si>
  <si>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</si>
  <si>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</si>
  <si>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</si>
  <si>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</si>
  <si>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</si>
  <si>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</si>
  <si>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</si>
  <si>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</si>
  <si>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</si>
  <si>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</si>
  <si>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</si>
  <si>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</si>
  <si>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</si>
  <si>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</si>
  <si>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</si>
  <si>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</si>
  <si>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</si>
  <si>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</si>
  <si>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</si>
  <si>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</si>
  <si>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</si>
  <si>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</si>
  <si>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</si>
  <si>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</si>
  <si>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</si>
  <si>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</si>
  <si>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</si>
  <si>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</si>
  <si>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</si>
  <si>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</si>
  <si>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</si>
  <si>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</si>
  <si>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</si>
  <si>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</si>
  <si>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</si>
  <si>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</si>
  <si>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</si>
  <si>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</si>
  <si>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</si>
  <si>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</si>
  <si>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</si>
  <si>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</si>
  <si>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</si>
  <si>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</si>
  <si>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</si>
  <si>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</si>
  <si>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</si>
  <si>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</si>
  <si>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年</t>
  </si>
  <si>
    <t>女</t>
  </si>
  <si>
    <t>男</t>
  </si>
  <si>
    <t>区　　分</t>
  </si>
  <si>
    <t>比較　（Ａ）　－　（Ｂ）</t>
  </si>
  <si>
    <t>（Ｂ） 前回 (平16) 投票率％</t>
  </si>
  <si>
    <t>（Ａ）　投　票　率　％</t>
  </si>
  <si>
    <t>（２）　都道府県別有権者数、投票者数、投票率（選挙区）</t>
  </si>
  <si>
    <t>（Ｂ） 前回 (平19) 投票率％</t>
  </si>
  <si>
    <t>（Ｂ） 前回 (平22) 投票率％</t>
  </si>
  <si>
    <t>-</t>
    <phoneticPr fontId="6"/>
  </si>
  <si>
    <t>-</t>
    <phoneticPr fontId="6"/>
  </si>
  <si>
    <t>徳島県・高知県</t>
  </si>
  <si>
    <t>-</t>
    <phoneticPr fontId="6"/>
  </si>
  <si>
    <t>-</t>
    <phoneticPr fontId="6"/>
  </si>
  <si>
    <t>鳥取県・島根県</t>
  </si>
  <si>
    <t>(再掲)</t>
  </si>
  <si>
    <t>（Ｂ） 前回 (平25) 投票率％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</si>
</sst>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9" formatCode="0.0_ ;[Red]\-0.0\ "/>
    <numFmt numFmtId="180" formatCode="0.00_ ;[Red]\-0.00\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8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2" fontId="2" fillId="0" borderId="1" xfId="1" applyNumberFormat="1" applyBorder="1" applyAlignment="1">
      <alignment horizontal="right" vertical="center"/>
    </xf>
    <xf numFmtId="2" fontId="2" fillId="0" borderId="2" xfId="1" applyNumberFormat="1" applyBorder="1" applyAlignment="1">
      <alignment horizontal="right" vertical="center"/>
    </xf>
    <xf numFmtId="2" fontId="2" fillId="0" borderId="3" xfId="1" applyNumberFormat="1" applyBorder="1" applyAlignment="1">
      <alignment horizontal="right" vertical="center"/>
    </xf>
    <xf numFmtId="2" fontId="2" fillId="0" borderId="4" xfId="1" applyNumberFormat="1" applyBorder="1" applyAlignment="1">
      <alignment horizontal="right" vertical="center"/>
    </xf>
    <xf numFmtId="0" fontId="2" fillId="0" borderId="3" xfId="1" applyBorder="1" applyAlignment="1">
      <alignment horizontal="distributed" vertical="center"/>
    </xf>
    <xf numFmtId="2" fontId="2" fillId="0" borderId="5" xfId="1" applyNumberFormat="1" applyBorder="1" applyAlignment="1">
      <alignment horizontal="right" vertical="center"/>
    </xf>
    <xf numFmtId="2" fontId="2" fillId="0" borderId="6" xfId="1" applyNumberFormat="1" applyBorder="1" applyAlignment="1">
      <alignment horizontal="right" vertical="center"/>
    </xf>
    <xf numFmtId="2" fontId="2" fillId="0" borderId="7" xfId="1" applyNumberFormat="1" applyBorder="1" applyAlignment="1">
      <alignment horizontal="right" vertical="center"/>
    </xf>
    <xf numFmtId="2" fontId="2" fillId="0" borderId="0" xfId="1" applyNumberFormat="1" applyBorder="1" applyAlignment="1">
      <alignment horizontal="right" vertical="center"/>
    </xf>
    <xf numFmtId="0" fontId="2" fillId="0" borderId="7" xfId="1" applyBorder="1" applyAlignment="1">
      <alignment horizontal="distributed" vertical="center"/>
    </xf>
    <xf numFmtId="2" fontId="2" fillId="0" borderId="8" xfId="1" applyNumberFormat="1" applyBorder="1" applyAlignment="1">
      <alignment horizontal="right" vertical="center"/>
    </xf>
    <xf numFmtId="2" fontId="2" fillId="0" borderId="9" xfId="1" applyNumberFormat="1" applyBorder="1" applyAlignment="1">
      <alignment horizontal="right" vertical="center"/>
    </xf>
    <xf numFmtId="2" fontId="2" fillId="0" borderId="10" xfId="1" applyNumberFormat="1" applyBorder="1" applyAlignment="1">
      <alignment horizontal="right" vertical="center"/>
    </xf>
    <xf numFmtId="2" fontId="2" fillId="0" borderId="11" xfId="1" applyNumberFormat="1" applyBorder="1" applyAlignment="1">
      <alignment horizontal="right" vertical="center"/>
    </xf>
    <xf numFmtId="0" fontId="2" fillId="0" borderId="10" xfId="1" applyBorder="1" applyAlignment="1">
      <alignment horizontal="distributed" vertical="center"/>
    </xf>
    <xf numFmtId="2" fontId="2" fillId="0" borderId="12" xfId="1" applyNumberFormat="1" applyBorder="1" applyAlignment="1">
      <alignment horizontal="right" vertical="center"/>
    </xf>
    <xf numFmtId="2" fontId="2" fillId="0" borderId="13" xfId="1" applyNumberFormat="1" applyBorder="1" applyAlignment="1">
      <alignment horizontal="right" vertical="center"/>
    </xf>
    <xf numFmtId="2" fontId="2" fillId="0" borderId="14" xfId="1" applyNumberFormat="1" applyBorder="1" applyAlignment="1">
      <alignment horizontal="right" vertical="center"/>
    </xf>
    <xf numFmtId="2" fontId="2" fillId="0" borderId="15" xfId="1" applyNumberFormat="1" applyBorder="1" applyAlignment="1">
      <alignment horizontal="right" vertical="center"/>
    </xf>
    <xf numFmtId="0" fontId="2" fillId="0" borderId="14" xfId="1" applyBorder="1" applyAlignment="1">
      <alignment horizontal="distributed" vertical="center"/>
    </xf>
    <xf numFmtId="0" fontId="2" fillId="0" borderId="12" xfId="1" applyBorder="1" applyAlignment="1">
      <alignment horizontal="right" vertical="center"/>
    </xf>
    <xf numFmtId="0" fontId="2" fillId="0" borderId="13" xfId="1" applyBorder="1" applyAlignment="1">
      <alignment horizontal="right" vertical="center"/>
    </xf>
    <xf numFmtId="0" fontId="2" fillId="0" borderId="14" xfId="1" applyBorder="1" applyAlignment="1">
      <alignment horizontal="right" vertical="center"/>
    </xf>
    <xf numFmtId="0" fontId="2" fillId="0" borderId="15" xfId="1" applyBorder="1" applyAlignment="1">
      <alignment horizontal="right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5" xfId="1" applyBorder="1">
      <alignment vertical="center"/>
    </xf>
    <xf numFmtId="0" fontId="2" fillId="0" borderId="0" xfId="1" applyBorder="1">
      <alignment vertical="center"/>
    </xf>
    <xf numFmtId="0" fontId="2" fillId="0" borderId="7" xfId="1" applyBorder="1">
      <alignment vertical="center"/>
    </xf>
    <xf numFmtId="0" fontId="2" fillId="0" borderId="12" xfId="1" applyBorder="1">
      <alignment vertical="center"/>
    </xf>
    <xf numFmtId="0" fontId="2" fillId="0" borderId="15" xfId="1" applyBorder="1">
      <alignment vertical="center"/>
    </xf>
    <xf numFmtId="0" fontId="2" fillId="0" borderId="14" xfId="1" applyBorder="1">
      <alignment vertical="center"/>
    </xf>
    <xf numFmtId="0" fontId="3" fillId="0" borderId="0" xfId="1" applyFont="1">
      <alignment vertical="center"/>
    </xf>
    <xf numFmtId="0" fontId="4" fillId="0" borderId="0" xfId="2">
      <alignment vertical="center"/>
    </xf>
    <xf numFmtId="2" fontId="4" fillId="0" borderId="1" xfId="2" applyNumberFormat="1" applyBorder="1" applyAlignment="1">
      <alignment horizontal="right" vertical="center"/>
    </xf>
    <xf numFmtId="2" fontId="4" fillId="0" borderId="2" xfId="2" applyNumberFormat="1" applyBorder="1" applyAlignment="1">
      <alignment horizontal="right" vertical="center"/>
    </xf>
    <xf numFmtId="2" fontId="4" fillId="0" borderId="3" xfId="2" applyNumberFormat="1" applyBorder="1" applyAlignment="1">
      <alignment horizontal="right" vertical="center"/>
    </xf>
    <xf numFmtId="2" fontId="4" fillId="0" borderId="4" xfId="2" applyNumberFormat="1" applyBorder="1" applyAlignment="1">
      <alignment horizontal="right" vertical="center"/>
    </xf>
    <xf numFmtId="0" fontId="4" fillId="0" borderId="3" xfId="2" applyBorder="1" applyAlignment="1">
      <alignment horizontal="distributed" vertical="center"/>
    </xf>
    <xf numFmtId="2" fontId="4" fillId="0" borderId="5" xfId="2" applyNumberFormat="1" applyBorder="1" applyAlignment="1">
      <alignment horizontal="right" vertical="center"/>
    </xf>
    <xf numFmtId="2" fontId="4" fillId="0" borderId="6" xfId="2" applyNumberFormat="1" applyBorder="1" applyAlignment="1">
      <alignment horizontal="right" vertical="center"/>
    </xf>
    <xf numFmtId="2" fontId="4" fillId="0" borderId="7" xfId="2" applyNumberFormat="1" applyBorder="1" applyAlignment="1">
      <alignment horizontal="right" vertical="center"/>
    </xf>
    <xf numFmtId="2" fontId="4" fillId="0" borderId="0" xfId="2" applyNumberFormat="1" applyBorder="1" applyAlignment="1">
      <alignment horizontal="right" vertical="center"/>
    </xf>
    <xf numFmtId="0" fontId="4" fillId="0" borderId="7" xfId="2" applyBorder="1" applyAlignment="1">
      <alignment horizontal="distributed" vertical="center"/>
    </xf>
    <xf numFmtId="2" fontId="4" fillId="0" borderId="8" xfId="2" applyNumberFormat="1" applyBorder="1" applyAlignment="1">
      <alignment horizontal="right" vertical="center"/>
    </xf>
    <xf numFmtId="2" fontId="4" fillId="0" borderId="9" xfId="2" applyNumberFormat="1" applyBorder="1" applyAlignment="1">
      <alignment horizontal="right" vertical="center"/>
    </xf>
    <xf numFmtId="2" fontId="4" fillId="0" borderId="10" xfId="2" applyNumberFormat="1" applyBorder="1" applyAlignment="1">
      <alignment horizontal="right" vertical="center"/>
    </xf>
    <xf numFmtId="2" fontId="4" fillId="0" borderId="11" xfId="2" applyNumberFormat="1" applyBorder="1" applyAlignment="1">
      <alignment horizontal="right" vertical="center"/>
    </xf>
    <xf numFmtId="0" fontId="4" fillId="0" borderId="10" xfId="2" applyBorder="1" applyAlignment="1">
      <alignment horizontal="distributed" vertical="center"/>
    </xf>
    <xf numFmtId="2" fontId="4" fillId="0" borderId="12" xfId="2" applyNumberFormat="1" applyBorder="1" applyAlignment="1">
      <alignment horizontal="right" vertical="center"/>
    </xf>
    <xf numFmtId="2" fontId="4" fillId="0" borderId="13" xfId="2" applyNumberFormat="1" applyBorder="1" applyAlignment="1">
      <alignment horizontal="right" vertical="center"/>
    </xf>
    <xf numFmtId="2" fontId="4" fillId="0" borderId="14" xfId="2" applyNumberFormat="1" applyBorder="1" applyAlignment="1">
      <alignment horizontal="right" vertical="center"/>
    </xf>
    <xf numFmtId="2" fontId="4" fillId="0" borderId="15" xfId="2" applyNumberFormat="1" applyBorder="1" applyAlignment="1">
      <alignment horizontal="right" vertical="center"/>
    </xf>
    <xf numFmtId="0" fontId="4" fillId="0" borderId="14" xfId="2" applyBorder="1" applyAlignment="1">
      <alignment horizontal="distributed" vertical="center"/>
    </xf>
    <xf numFmtId="0" fontId="4" fillId="0" borderId="5" xfId="2" applyBorder="1" applyAlignment="1">
      <alignment horizontal="right" vertical="center"/>
    </xf>
    <xf numFmtId="0" fontId="4" fillId="0" borderId="6" xfId="2" applyBorder="1" applyAlignment="1">
      <alignment horizontal="right" vertical="center"/>
    </xf>
    <xf numFmtId="0" fontId="4" fillId="0" borderId="7" xfId="2" applyBorder="1" applyAlignment="1">
      <alignment horizontal="right" vertical="center"/>
    </xf>
    <xf numFmtId="0" fontId="4" fillId="0" borderId="0" xfId="2" applyBorder="1" applyAlignment="1">
      <alignment horizontal="right" vertical="center"/>
    </xf>
    <xf numFmtId="0" fontId="4" fillId="0" borderId="1" xfId="2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4" fillId="0" borderId="5" xfId="2" applyBorder="1">
      <alignment vertical="center"/>
    </xf>
    <xf numFmtId="0" fontId="4" fillId="0" borderId="0" xfId="2" applyBorder="1">
      <alignment vertical="center"/>
    </xf>
    <xf numFmtId="0" fontId="4" fillId="0" borderId="7" xfId="2" applyBorder="1">
      <alignment vertical="center"/>
    </xf>
    <xf numFmtId="0" fontId="4" fillId="0" borderId="12" xfId="2" applyBorder="1">
      <alignment vertical="center"/>
    </xf>
    <xf numFmtId="0" fontId="4" fillId="0" borderId="15" xfId="2" applyBorder="1">
      <alignment vertical="center"/>
    </xf>
    <xf numFmtId="0" fontId="4" fillId="0" borderId="14" xfId="2" applyBorder="1">
      <alignment vertical="center"/>
    </xf>
    <xf numFmtId="0" fontId="5" fillId="0" borderId="0" xfId="2" applyFont="1">
      <alignment vertical="center"/>
    </xf>
    <xf numFmtId="2" fontId="4" fillId="0" borderId="2" xfId="2" applyNumberFormat="1" applyFill="1" applyBorder="1" applyAlignment="1">
      <alignment horizontal="right" vertical="center"/>
    </xf>
    <xf numFmtId="2" fontId="4" fillId="0" borderId="3" xfId="2" applyNumberFormat="1" applyFill="1" applyBorder="1" applyAlignment="1">
      <alignment horizontal="right" vertical="center"/>
    </xf>
    <xf numFmtId="0" fontId="4" fillId="0" borderId="3" xfId="2" applyFill="1" applyBorder="1" applyAlignment="1">
      <alignment horizontal="distributed" vertical="center"/>
    </xf>
    <xf numFmtId="0" fontId="4" fillId="0" borderId="0" xfId="2" applyAlignment="1">
      <alignment horizontal="distributed" vertical="center"/>
    </xf>
    <xf numFmtId="0" fontId="2" fillId="0" borderId="7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4" fillId="0" borderId="7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4" fillId="0" borderId="5" xfId="2" applyBorder="1" applyAlignment="1">
      <alignment horizontal="center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2" borderId="0" xfId="0" applyNumberFormat="1" applyFill="1">
      <alignment vertic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zenkoku_hinagata_UTF8" connectionId="2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hihou_UTF8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abSelected="1" topLeftCell="S1" workbookViewId="0">
      <selection activeCell="D7" sqref="D7"/>
    </sheetView>
  </sheetViews>
  <sheetFormatPr defaultRowHeight="13.5" x14ac:dyDescent="0.15"/>
  <cols>
    <col min="2" max="2" width="10.5" bestFit="1" customWidth="1"/>
    <col min="3" max="3" width="9.5" bestFit="1" customWidth="1"/>
    <col min="4" max="4" width="10.5" bestFit="1" customWidth="1"/>
    <col min="5" max="9" width="9.5" bestFit="1" customWidth="1"/>
    <col min="10" max="10" width="10.5" bestFit="1" customWidth="1"/>
    <col min="11" max="11" width="9.5" bestFit="1" customWidth="1"/>
    <col min="12" max="14" width="10.5" bestFit="1" customWidth="1"/>
    <col min="15" max="15" width="9.5" bestFit="1" customWidth="1"/>
    <col min="16" max="25" width="10.5" bestFit="1" customWidth="1"/>
  </cols>
  <sheetData>
    <row r="1" spans="1:25" x14ac:dyDescent="0.15">
      <c r="A1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15">
      <c r="A3" t="s">
        <v>109</v>
      </c>
      <c r="B3">
        <f>YEAR(B$1)</f>
        <v>1947</v>
      </c>
      <c r="C3">
        <f t="shared" ref="C3:Y3" si="0">YEAR(C$1)</f>
        <v>1950</v>
      </c>
      <c r="D3">
        <f t="shared" si="0"/>
        <v>1953</v>
      </c>
      <c r="E3">
        <f t="shared" si="0"/>
        <v>1956</v>
      </c>
      <c r="F3">
        <f t="shared" si="0"/>
        <v>1959</v>
      </c>
      <c r="G3">
        <f t="shared" si="0"/>
        <v>1962</v>
      </c>
      <c r="H3">
        <f t="shared" si="0"/>
        <v>1965</v>
      </c>
      <c r="I3">
        <f t="shared" si="0"/>
        <v>1968</v>
      </c>
      <c r="J3">
        <f t="shared" si="0"/>
        <v>1971</v>
      </c>
      <c r="K3">
        <f t="shared" si="0"/>
        <v>1974</v>
      </c>
      <c r="L3">
        <f t="shared" si="0"/>
        <v>1977</v>
      </c>
      <c r="M3">
        <f t="shared" si="0"/>
        <v>1980</v>
      </c>
      <c r="N3">
        <f t="shared" si="0"/>
        <v>1983</v>
      </c>
      <c r="O3">
        <f t="shared" si="0"/>
        <v>1986</v>
      </c>
      <c r="P3">
        <f t="shared" si="0"/>
        <v>1989</v>
      </c>
      <c r="Q3">
        <f t="shared" si="0"/>
        <v>1992</v>
      </c>
      <c r="R3">
        <f t="shared" si="0"/>
        <v>1995</v>
      </c>
      <c r="S3">
        <f t="shared" si="0"/>
        <v>1998</v>
      </c>
      <c r="T3">
        <f t="shared" si="0"/>
        <v>2001</v>
      </c>
      <c r="U3">
        <f t="shared" si="0"/>
        <v>2004</v>
      </c>
      <c r="V3">
        <f t="shared" si="0"/>
        <v>2007</v>
      </c>
      <c r="W3">
        <f t="shared" si="0"/>
        <v>2010</v>
      </c>
      <c r="X3">
        <f t="shared" si="0"/>
        <v>2013</v>
      </c>
      <c r="Y3">
        <f t="shared" si="0"/>
        <v>2016</v>
      </c>
    </row>
    <row r="4" spans="1:25" x14ac:dyDescent="0.15">
      <c r="A4" t="s">
        <v>106</v>
      </c>
      <c r="B4" s="86">
        <v>61.1</v>
      </c>
      <c r="C4" s="86">
        <v>72.2</v>
      </c>
      <c r="D4" s="87">
        <v>63.18</v>
      </c>
      <c r="E4" s="87">
        <v>62.11</v>
      </c>
      <c r="F4" s="87">
        <v>58.75</v>
      </c>
      <c r="G4" s="87">
        <v>68.22</v>
      </c>
      <c r="H4" s="87">
        <v>67.02</v>
      </c>
      <c r="I4" s="87">
        <v>68.94</v>
      </c>
      <c r="J4" s="87">
        <v>59.24</v>
      </c>
      <c r="K4" s="87">
        <v>73.2</v>
      </c>
      <c r="L4" s="87">
        <v>68.489999999999995</v>
      </c>
      <c r="M4" s="87">
        <v>74.540000000000006</v>
      </c>
      <c r="N4" s="87">
        <v>57</v>
      </c>
      <c r="O4" s="87">
        <v>71.36</v>
      </c>
      <c r="P4" s="87">
        <v>65.02</v>
      </c>
      <c r="Q4" s="87">
        <v>50.72</v>
      </c>
      <c r="R4" s="87">
        <v>44.52</v>
      </c>
      <c r="S4" s="87">
        <v>58.84</v>
      </c>
      <c r="T4" s="87">
        <v>56.44</v>
      </c>
      <c r="U4" s="87">
        <v>56.57</v>
      </c>
      <c r="V4" s="88" t="e">
        <f ca="1">VLOOKUP($A4,INDIRECT(V$3&amp;"!$A$8:$A$55"), 1, FALSE)</f>
        <v>#N/A</v>
      </c>
      <c r="W4" s="87"/>
      <c r="X4" s="87"/>
      <c r="Y4" s="87"/>
    </row>
    <row r="5" spans="1:25" x14ac:dyDescent="0.15">
      <c r="A5" t="s">
        <v>3</v>
      </c>
      <c r="B5" s="86">
        <v>50.2</v>
      </c>
      <c r="C5" s="86">
        <v>70.599999999999994</v>
      </c>
      <c r="D5" s="87">
        <v>59.71</v>
      </c>
      <c r="E5" s="87">
        <v>63.12</v>
      </c>
      <c r="F5" s="87">
        <v>52.26</v>
      </c>
      <c r="G5" s="87">
        <v>67.17</v>
      </c>
      <c r="H5" s="87">
        <v>63</v>
      </c>
      <c r="I5" s="87">
        <v>66.36</v>
      </c>
      <c r="J5" s="87">
        <v>59.73</v>
      </c>
      <c r="K5" s="87">
        <v>75.86</v>
      </c>
      <c r="L5" s="87">
        <v>73.67</v>
      </c>
      <c r="M5" s="87">
        <v>76.28</v>
      </c>
      <c r="N5" s="87">
        <v>57.12</v>
      </c>
      <c r="O5" s="87">
        <v>74.040000000000006</v>
      </c>
      <c r="P5" s="87">
        <v>70.900000000000006</v>
      </c>
      <c r="Q5" s="87">
        <v>59.04</v>
      </c>
      <c r="R5" s="87">
        <v>46.92</v>
      </c>
      <c r="S5" s="87">
        <v>59.9</v>
      </c>
      <c r="T5" s="87">
        <v>58.47</v>
      </c>
      <c r="U5" s="87">
        <v>61.74</v>
      </c>
      <c r="V5" s="87" t="str">
        <f t="shared" ref="V5:V51" ca="1" si="1">VLOOKUP($A5,INDIRECT(V$3&amp;"!$A$8:$A$55"), 1, FALSE)</f>
        <v>北海道</v>
      </c>
      <c r="W5" s="87"/>
      <c r="X5" s="87"/>
      <c r="Y5" s="87"/>
    </row>
    <row r="6" spans="1:25" x14ac:dyDescent="0.15">
      <c r="A6" t="s">
        <v>5</v>
      </c>
      <c r="B6" s="86">
        <v>58.2</v>
      </c>
      <c r="C6" s="86">
        <v>61.8</v>
      </c>
      <c r="D6" s="87">
        <v>61.65</v>
      </c>
      <c r="E6" s="87">
        <v>56.01</v>
      </c>
      <c r="F6" s="87">
        <v>50.47</v>
      </c>
      <c r="G6" s="87">
        <v>58.36</v>
      </c>
      <c r="H6" s="87">
        <v>61.85</v>
      </c>
      <c r="I6" s="87">
        <v>64.58</v>
      </c>
      <c r="J6" s="87">
        <v>53.03</v>
      </c>
      <c r="K6" s="87">
        <v>64.36</v>
      </c>
      <c r="L6" s="87">
        <v>66.14</v>
      </c>
      <c r="M6" s="87">
        <v>73.900000000000006</v>
      </c>
      <c r="N6" s="87">
        <v>53.98</v>
      </c>
      <c r="O6" s="87">
        <v>74.319999999999993</v>
      </c>
      <c r="P6" s="87">
        <v>61.45</v>
      </c>
      <c r="Q6" s="87">
        <v>43.87</v>
      </c>
      <c r="R6" s="87">
        <v>46.1</v>
      </c>
      <c r="S6" s="87">
        <v>63.07</v>
      </c>
      <c r="T6" s="87">
        <v>51</v>
      </c>
      <c r="U6" s="87">
        <v>53.91</v>
      </c>
      <c r="V6" s="87" t="str">
        <f t="shared" ca="1" si="1"/>
        <v>青森県</v>
      </c>
      <c r="W6" s="87"/>
      <c r="X6" s="87"/>
      <c r="Y6" s="87"/>
    </row>
    <row r="7" spans="1:25" x14ac:dyDescent="0.15">
      <c r="A7" t="s">
        <v>7</v>
      </c>
      <c r="B7" s="86">
        <v>61.2</v>
      </c>
      <c r="C7" s="86">
        <v>72.5</v>
      </c>
      <c r="D7" s="87">
        <v>67.94</v>
      </c>
      <c r="E7" s="87">
        <v>65.53</v>
      </c>
      <c r="F7" s="87">
        <v>57.74</v>
      </c>
      <c r="G7" s="87">
        <v>69.819999999999993</v>
      </c>
      <c r="H7" s="87">
        <v>72.989999999999995</v>
      </c>
      <c r="I7" s="87">
        <v>71.290000000000006</v>
      </c>
      <c r="J7" s="87">
        <v>61.4</v>
      </c>
      <c r="K7" s="87">
        <v>74.17</v>
      </c>
      <c r="L7" s="87">
        <v>71.89</v>
      </c>
      <c r="M7" s="87">
        <v>75.38</v>
      </c>
      <c r="N7" s="87">
        <v>57.8</v>
      </c>
      <c r="O7" s="87">
        <v>76.36</v>
      </c>
      <c r="P7" s="87">
        <v>70.900000000000006</v>
      </c>
      <c r="Q7" s="87">
        <v>59.31</v>
      </c>
      <c r="R7" s="87">
        <v>56.4</v>
      </c>
      <c r="S7" s="87">
        <v>65.12</v>
      </c>
      <c r="T7" s="87">
        <v>65.98</v>
      </c>
      <c r="U7" s="87">
        <v>63.33</v>
      </c>
      <c r="V7" s="87" t="str">
        <f t="shared" ca="1" si="1"/>
        <v>岩手県</v>
      </c>
      <c r="W7" s="87"/>
      <c r="X7" s="87"/>
      <c r="Y7" s="87"/>
    </row>
    <row r="8" spans="1:25" x14ac:dyDescent="0.15">
      <c r="A8" t="s">
        <v>9</v>
      </c>
      <c r="B8" s="86">
        <v>60.3</v>
      </c>
      <c r="C8" s="86">
        <v>72.7</v>
      </c>
      <c r="D8" s="87">
        <v>60.71</v>
      </c>
      <c r="E8" s="87">
        <v>65.099999999999994</v>
      </c>
      <c r="F8" s="87">
        <v>57</v>
      </c>
      <c r="G8" s="87">
        <v>69.17</v>
      </c>
      <c r="H8" s="87">
        <v>66.23</v>
      </c>
      <c r="I8" s="87">
        <v>69.42</v>
      </c>
      <c r="J8" s="87">
        <v>60.88</v>
      </c>
      <c r="K8" s="87">
        <v>72.760000000000005</v>
      </c>
      <c r="L8" s="87">
        <v>71.36</v>
      </c>
      <c r="M8" s="87">
        <v>75.23</v>
      </c>
      <c r="N8" s="87">
        <v>53.86</v>
      </c>
      <c r="O8" s="87">
        <v>71.69</v>
      </c>
      <c r="P8" s="87">
        <v>61.19</v>
      </c>
      <c r="Q8" s="87">
        <v>48.48</v>
      </c>
      <c r="R8" s="87">
        <v>41.06</v>
      </c>
      <c r="S8" s="87">
        <v>54.27</v>
      </c>
      <c r="T8" s="87">
        <v>55.55</v>
      </c>
      <c r="U8" s="87">
        <v>53.92</v>
      </c>
      <c r="V8" s="87" t="str">
        <f t="shared" ca="1" si="1"/>
        <v>宮城県</v>
      </c>
      <c r="W8" s="87"/>
      <c r="X8" s="87"/>
      <c r="Y8" s="87"/>
    </row>
    <row r="9" spans="1:25" x14ac:dyDescent="0.15">
      <c r="A9" t="s">
        <v>11</v>
      </c>
      <c r="B9" s="86">
        <v>61.3</v>
      </c>
      <c r="C9" s="86">
        <v>72.2</v>
      </c>
      <c r="D9" s="87">
        <v>67.42</v>
      </c>
      <c r="E9" s="87">
        <v>71.709999999999994</v>
      </c>
      <c r="F9" s="87">
        <v>61.19</v>
      </c>
      <c r="G9" s="87">
        <v>76.900000000000006</v>
      </c>
      <c r="H9" s="87">
        <v>76.599999999999994</v>
      </c>
      <c r="I9" s="87">
        <v>74.69</v>
      </c>
      <c r="J9" s="87">
        <v>67.650000000000006</v>
      </c>
      <c r="K9" s="87">
        <v>78</v>
      </c>
      <c r="L9" s="87">
        <v>77.42</v>
      </c>
      <c r="M9" s="87">
        <v>80.459999999999994</v>
      </c>
      <c r="N9" s="87">
        <v>63.72</v>
      </c>
      <c r="O9" s="87">
        <v>81.23</v>
      </c>
      <c r="P9" s="87">
        <v>74.489999999999995</v>
      </c>
      <c r="Q9" s="87">
        <v>61.59</v>
      </c>
      <c r="R9" s="87">
        <v>56.98</v>
      </c>
      <c r="S9" s="87">
        <v>64.11</v>
      </c>
      <c r="T9" s="87">
        <v>60.73</v>
      </c>
      <c r="U9" s="87">
        <v>65.319999999999993</v>
      </c>
      <c r="V9" s="87" t="str">
        <f t="shared" ca="1" si="1"/>
        <v>秋田県</v>
      </c>
      <c r="W9" s="87"/>
      <c r="X9" s="87"/>
      <c r="Y9" s="87"/>
    </row>
    <row r="10" spans="1:25" x14ac:dyDescent="0.15">
      <c r="A10" t="s">
        <v>13</v>
      </c>
      <c r="B10" s="86">
        <v>66.3</v>
      </c>
      <c r="C10" s="86">
        <v>83</v>
      </c>
      <c r="D10" s="87">
        <v>79.23</v>
      </c>
      <c r="E10" s="87">
        <v>78.540000000000006</v>
      </c>
      <c r="F10" s="87">
        <v>70.849999999999994</v>
      </c>
      <c r="G10" s="87">
        <v>82.37</v>
      </c>
      <c r="H10" s="87">
        <v>81.150000000000006</v>
      </c>
      <c r="I10" s="87">
        <v>79.84</v>
      </c>
      <c r="J10" s="87">
        <v>70.040000000000006</v>
      </c>
      <c r="K10" s="87">
        <v>83.46</v>
      </c>
      <c r="L10" s="87">
        <v>79.930000000000007</v>
      </c>
      <c r="M10" s="87">
        <v>82.71</v>
      </c>
      <c r="N10" s="87">
        <v>65.23</v>
      </c>
      <c r="O10" s="87">
        <v>82.45</v>
      </c>
      <c r="P10" s="87">
        <v>75.2</v>
      </c>
      <c r="Q10" s="87">
        <v>61.49</v>
      </c>
      <c r="R10" s="87">
        <v>59.06</v>
      </c>
      <c r="S10" s="87">
        <v>64.38</v>
      </c>
      <c r="T10" s="87">
        <v>63.14</v>
      </c>
      <c r="U10" s="87">
        <v>61.75</v>
      </c>
      <c r="V10" s="87" t="str">
        <f t="shared" ca="1" si="1"/>
        <v>山形県</v>
      </c>
      <c r="W10" s="87"/>
      <c r="X10" s="87"/>
      <c r="Y10" s="87"/>
    </row>
    <row r="11" spans="1:25" x14ac:dyDescent="0.15">
      <c r="A11" t="s">
        <v>15</v>
      </c>
      <c r="B11" s="86">
        <v>58.7</v>
      </c>
      <c r="C11" s="86">
        <v>76.2</v>
      </c>
      <c r="D11" s="87">
        <v>74.61</v>
      </c>
      <c r="E11" s="87">
        <v>75.959999999999994</v>
      </c>
      <c r="F11" s="87">
        <v>65.47</v>
      </c>
      <c r="G11" s="87">
        <v>82.09</v>
      </c>
      <c r="H11" s="87">
        <v>79.48</v>
      </c>
      <c r="I11" s="87">
        <v>80.900000000000006</v>
      </c>
      <c r="J11" s="87">
        <v>74.03</v>
      </c>
      <c r="K11" s="87">
        <v>84.04</v>
      </c>
      <c r="L11" s="87">
        <v>75.209999999999994</v>
      </c>
      <c r="M11" s="87">
        <v>80.849999999999994</v>
      </c>
      <c r="N11" s="87">
        <v>68.69</v>
      </c>
      <c r="O11" s="87">
        <v>78.42</v>
      </c>
      <c r="P11" s="87">
        <v>71.69</v>
      </c>
      <c r="Q11" s="87">
        <v>59.13</v>
      </c>
      <c r="R11" s="87">
        <v>51.74</v>
      </c>
      <c r="S11" s="87">
        <v>65.23</v>
      </c>
      <c r="T11" s="87">
        <v>60.88</v>
      </c>
      <c r="U11" s="87">
        <v>60.34</v>
      </c>
      <c r="V11" s="87" t="str">
        <f t="shared" ca="1" si="1"/>
        <v>福島県</v>
      </c>
      <c r="W11" s="87"/>
      <c r="X11" s="87"/>
      <c r="Y11" s="87"/>
    </row>
    <row r="12" spans="1:25" x14ac:dyDescent="0.15">
      <c r="A12" t="s">
        <v>17</v>
      </c>
      <c r="B12" s="86">
        <v>50.1</v>
      </c>
      <c r="C12" s="86">
        <v>59.9</v>
      </c>
      <c r="D12" s="87">
        <v>63.35</v>
      </c>
      <c r="E12" s="87">
        <v>55.39</v>
      </c>
      <c r="F12" s="87">
        <v>56.74</v>
      </c>
      <c r="G12" s="87">
        <v>63.95</v>
      </c>
      <c r="H12" s="87">
        <v>63</v>
      </c>
      <c r="I12" s="87">
        <v>61.21</v>
      </c>
      <c r="J12" s="87">
        <v>56.46</v>
      </c>
      <c r="K12" s="87">
        <v>72.22</v>
      </c>
      <c r="L12" s="87">
        <v>62.52</v>
      </c>
      <c r="M12" s="87">
        <v>72.959999999999994</v>
      </c>
      <c r="N12" s="87">
        <v>50.71</v>
      </c>
      <c r="O12" s="87">
        <v>71.67</v>
      </c>
      <c r="P12" s="87">
        <v>61.51</v>
      </c>
      <c r="Q12" s="87">
        <v>36.619999999999997</v>
      </c>
      <c r="R12" s="87">
        <v>36.94</v>
      </c>
      <c r="S12" s="87">
        <v>50.99</v>
      </c>
      <c r="T12" s="87">
        <v>50.18</v>
      </c>
      <c r="U12" s="87">
        <v>50.07</v>
      </c>
      <c r="V12" s="87" t="str">
        <f t="shared" ca="1" si="1"/>
        <v>茨城県</v>
      </c>
      <c r="W12" s="87"/>
      <c r="X12" s="87"/>
      <c r="Y12" s="87"/>
    </row>
    <row r="13" spans="1:25" x14ac:dyDescent="0.15">
      <c r="A13" t="s">
        <v>19</v>
      </c>
      <c r="B13" s="86">
        <v>62.1</v>
      </c>
      <c r="C13" s="86">
        <v>66.900000000000006</v>
      </c>
      <c r="D13" s="87">
        <v>67.45</v>
      </c>
      <c r="E13" s="87">
        <v>64.25</v>
      </c>
      <c r="F13" s="87">
        <v>59.49</v>
      </c>
      <c r="G13" s="87">
        <v>68.78</v>
      </c>
      <c r="H13" s="87">
        <v>70.209999999999994</v>
      </c>
      <c r="I13" s="87">
        <v>73.09</v>
      </c>
      <c r="J13" s="87">
        <v>62.03</v>
      </c>
      <c r="K13" s="87">
        <v>76.010000000000005</v>
      </c>
      <c r="L13" s="87">
        <v>70.16</v>
      </c>
      <c r="M13" s="87">
        <v>73.88</v>
      </c>
      <c r="N13" s="87">
        <v>55.31</v>
      </c>
      <c r="O13" s="87">
        <v>70.72</v>
      </c>
      <c r="P13" s="87">
        <v>62.14</v>
      </c>
      <c r="Q13" s="87">
        <v>53.79</v>
      </c>
      <c r="R13" s="87">
        <v>35.94</v>
      </c>
      <c r="S13" s="87">
        <v>56.76</v>
      </c>
      <c r="T13" s="87">
        <v>53.85</v>
      </c>
      <c r="U13" s="87">
        <v>50.99</v>
      </c>
      <c r="V13" s="87" t="str">
        <f t="shared" ca="1" si="1"/>
        <v>栃木県</v>
      </c>
      <c r="W13" s="87"/>
      <c r="X13" s="87"/>
      <c r="Y13" s="87"/>
    </row>
    <row r="14" spans="1:25" x14ac:dyDescent="0.15">
      <c r="A14" t="s">
        <v>21</v>
      </c>
      <c r="B14" s="86">
        <v>68.900000000000006</v>
      </c>
      <c r="C14" s="86">
        <v>84.9</v>
      </c>
      <c r="D14" s="87">
        <v>78.64</v>
      </c>
      <c r="E14" s="87">
        <v>74.37</v>
      </c>
      <c r="F14" s="87">
        <v>70.73</v>
      </c>
      <c r="G14" s="87">
        <v>72.760000000000005</v>
      </c>
      <c r="H14" s="87">
        <v>72.69</v>
      </c>
      <c r="I14" s="87">
        <v>82.25</v>
      </c>
      <c r="J14" s="87">
        <v>69.739999999999995</v>
      </c>
      <c r="K14" s="87">
        <v>81.61</v>
      </c>
      <c r="L14" s="87">
        <v>73.83</v>
      </c>
      <c r="M14" s="87">
        <v>80.87</v>
      </c>
      <c r="N14" s="87">
        <v>67.66</v>
      </c>
      <c r="O14" s="87">
        <v>80.34</v>
      </c>
      <c r="P14" s="87">
        <v>71.23</v>
      </c>
      <c r="Q14" s="87">
        <v>56.69</v>
      </c>
      <c r="R14" s="87">
        <v>53.12</v>
      </c>
      <c r="S14" s="87">
        <v>60.7</v>
      </c>
      <c r="T14" s="87">
        <v>58.74</v>
      </c>
      <c r="U14" s="87">
        <v>58</v>
      </c>
      <c r="V14" s="87" t="str">
        <f t="shared" ca="1" si="1"/>
        <v>群馬県</v>
      </c>
      <c r="W14" s="87"/>
      <c r="X14" s="87"/>
      <c r="Y14" s="87"/>
    </row>
    <row r="15" spans="1:25" x14ac:dyDescent="0.15">
      <c r="A15" t="s">
        <v>23</v>
      </c>
      <c r="B15" s="86">
        <v>62.7</v>
      </c>
      <c r="C15" s="86">
        <v>73.5</v>
      </c>
      <c r="D15" s="87">
        <v>64.16</v>
      </c>
      <c r="E15" s="87">
        <v>63.18</v>
      </c>
      <c r="F15" s="87">
        <v>55.39</v>
      </c>
      <c r="G15" s="87">
        <v>65.739999999999995</v>
      </c>
      <c r="H15" s="87">
        <v>62.26</v>
      </c>
      <c r="I15" s="87">
        <v>60.35</v>
      </c>
      <c r="J15" s="87">
        <v>51.56</v>
      </c>
      <c r="K15" s="87">
        <v>70.02</v>
      </c>
      <c r="L15" s="87">
        <v>63.53</v>
      </c>
      <c r="M15" s="87">
        <v>70.25</v>
      </c>
      <c r="N15" s="87">
        <v>50.6</v>
      </c>
      <c r="O15" s="87">
        <v>65.11</v>
      </c>
      <c r="P15" s="87">
        <v>59.45</v>
      </c>
      <c r="Q15" s="87">
        <v>37.94</v>
      </c>
      <c r="R15" s="87">
        <v>38.92</v>
      </c>
      <c r="S15" s="87">
        <v>54.95</v>
      </c>
      <c r="T15" s="87">
        <v>52.61</v>
      </c>
      <c r="U15" s="87">
        <v>52.6</v>
      </c>
      <c r="V15" s="87" t="str">
        <f t="shared" ca="1" si="1"/>
        <v>埼玉県</v>
      </c>
      <c r="W15" s="87"/>
      <c r="X15" s="87"/>
      <c r="Y15" s="87"/>
    </row>
    <row r="16" spans="1:25" x14ac:dyDescent="0.15">
      <c r="A16" t="s">
        <v>25</v>
      </c>
      <c r="B16" s="86">
        <v>47.6</v>
      </c>
      <c r="C16" s="86">
        <v>61.7</v>
      </c>
      <c r="D16" s="87">
        <v>53.96</v>
      </c>
      <c r="E16" s="87">
        <v>53.1</v>
      </c>
      <c r="F16" s="87">
        <v>54.59</v>
      </c>
      <c r="G16" s="87">
        <v>63.06</v>
      </c>
      <c r="H16" s="87">
        <v>58.7</v>
      </c>
      <c r="I16" s="87">
        <v>60.4</v>
      </c>
      <c r="J16" s="87">
        <v>50.6</v>
      </c>
      <c r="K16" s="87">
        <v>70.760000000000005</v>
      </c>
      <c r="L16" s="87">
        <v>60.91</v>
      </c>
      <c r="M16" s="87">
        <v>69.430000000000007</v>
      </c>
      <c r="N16" s="87">
        <v>49.19</v>
      </c>
      <c r="O16" s="87">
        <v>64.19</v>
      </c>
      <c r="P16" s="87">
        <v>56.37</v>
      </c>
      <c r="Q16" s="87">
        <v>40.770000000000003</v>
      </c>
      <c r="R16" s="87">
        <v>37.880000000000003</v>
      </c>
      <c r="S16" s="87">
        <v>53.38</v>
      </c>
      <c r="T16" s="87">
        <v>50.87</v>
      </c>
      <c r="U16" s="87">
        <v>51.87</v>
      </c>
      <c r="V16" s="87" t="str">
        <f t="shared" ca="1" si="1"/>
        <v>千葉県</v>
      </c>
      <c r="W16" s="87"/>
      <c r="X16" s="87"/>
      <c r="Y16" s="87"/>
    </row>
    <row r="17" spans="1:25" x14ac:dyDescent="0.15">
      <c r="A17" t="s">
        <v>27</v>
      </c>
      <c r="B17" s="86">
        <v>52.6</v>
      </c>
      <c r="C17" s="86">
        <v>54.6</v>
      </c>
      <c r="D17" s="87">
        <v>44.82</v>
      </c>
      <c r="E17" s="87">
        <v>48.96</v>
      </c>
      <c r="F17" s="87">
        <v>49.39</v>
      </c>
      <c r="G17" s="87">
        <v>61.96</v>
      </c>
      <c r="H17" s="87">
        <v>61.06</v>
      </c>
      <c r="I17" s="87">
        <v>62.64</v>
      </c>
      <c r="J17" s="87">
        <v>56.48</v>
      </c>
      <c r="K17" s="87">
        <v>68.58</v>
      </c>
      <c r="L17" s="87">
        <v>64.02</v>
      </c>
      <c r="M17" s="87">
        <v>67.47</v>
      </c>
      <c r="N17" s="87">
        <v>51.86</v>
      </c>
      <c r="O17" s="87">
        <v>61.07</v>
      </c>
      <c r="P17" s="87">
        <v>57.95</v>
      </c>
      <c r="Q17" s="87">
        <v>46.58</v>
      </c>
      <c r="R17" s="87">
        <v>42.34</v>
      </c>
      <c r="S17" s="87">
        <v>57.85</v>
      </c>
      <c r="T17" s="87">
        <v>53.27</v>
      </c>
      <c r="U17" s="87">
        <v>56.08</v>
      </c>
      <c r="V17" s="87" t="str">
        <f t="shared" ca="1" si="1"/>
        <v>東京都</v>
      </c>
      <c r="W17" s="87"/>
      <c r="X17" s="87"/>
      <c r="Y17" s="87"/>
    </row>
    <row r="18" spans="1:25" x14ac:dyDescent="0.15">
      <c r="A18" t="s">
        <v>29</v>
      </c>
      <c r="B18" s="86">
        <v>55.7</v>
      </c>
      <c r="C18" s="86">
        <v>63.8</v>
      </c>
      <c r="D18" s="87">
        <v>52.71</v>
      </c>
      <c r="E18" s="87">
        <v>50.6</v>
      </c>
      <c r="F18" s="87">
        <v>50.31</v>
      </c>
      <c r="G18" s="87">
        <v>61.22</v>
      </c>
      <c r="H18" s="87">
        <v>57.02</v>
      </c>
      <c r="I18" s="87">
        <v>61.04</v>
      </c>
      <c r="J18" s="87">
        <v>51.46</v>
      </c>
      <c r="K18" s="87">
        <v>69.12</v>
      </c>
      <c r="L18" s="87">
        <v>60.74</v>
      </c>
      <c r="M18" s="87">
        <v>69.95</v>
      </c>
      <c r="N18" s="87">
        <v>53.35</v>
      </c>
      <c r="O18" s="87">
        <v>62.11</v>
      </c>
      <c r="P18" s="87">
        <v>58.84</v>
      </c>
      <c r="Q18" s="87">
        <v>43.06</v>
      </c>
      <c r="R18" s="87">
        <v>40.880000000000003</v>
      </c>
      <c r="S18" s="87">
        <v>55.7</v>
      </c>
      <c r="T18" s="87">
        <v>55.45</v>
      </c>
      <c r="U18" s="87">
        <v>54.48</v>
      </c>
      <c r="V18" s="87" t="str">
        <f t="shared" ca="1" si="1"/>
        <v>神奈川県</v>
      </c>
      <c r="W18" s="87"/>
      <c r="X18" s="87"/>
      <c r="Y18" s="87"/>
    </row>
    <row r="19" spans="1:25" x14ac:dyDescent="0.15">
      <c r="A19" t="s">
        <v>31</v>
      </c>
      <c r="B19" s="86">
        <v>55.2</v>
      </c>
      <c r="C19" s="86">
        <v>75.400000000000006</v>
      </c>
      <c r="D19" s="87">
        <v>72.040000000000006</v>
      </c>
      <c r="E19" s="87">
        <v>65.75</v>
      </c>
      <c r="F19" s="87">
        <v>61.58</v>
      </c>
      <c r="G19" s="87">
        <v>70.38</v>
      </c>
      <c r="H19" s="87">
        <v>73.52</v>
      </c>
      <c r="I19" s="87">
        <v>80.25</v>
      </c>
      <c r="J19" s="87">
        <v>64.59</v>
      </c>
      <c r="K19" s="87">
        <v>81.96</v>
      </c>
      <c r="L19" s="87">
        <v>69.430000000000007</v>
      </c>
      <c r="M19" s="87">
        <v>83.73</v>
      </c>
      <c r="N19" s="87">
        <v>63.12</v>
      </c>
      <c r="O19" s="87">
        <v>79.290000000000006</v>
      </c>
      <c r="P19" s="87">
        <v>63.48</v>
      </c>
      <c r="Q19" s="87">
        <v>55.02</v>
      </c>
      <c r="R19" s="87">
        <v>49.61</v>
      </c>
      <c r="S19" s="87">
        <v>67.28</v>
      </c>
      <c r="T19" s="87">
        <v>61.78</v>
      </c>
      <c r="U19" s="87">
        <v>63.25</v>
      </c>
      <c r="V19" s="87" t="str">
        <f t="shared" ca="1" si="1"/>
        <v>新潟県</v>
      </c>
      <c r="W19" s="87"/>
      <c r="X19" s="87"/>
      <c r="Y19" s="87"/>
    </row>
    <row r="20" spans="1:25" x14ac:dyDescent="0.15">
      <c r="A20" t="s">
        <v>33</v>
      </c>
      <c r="B20" s="86">
        <v>68.5</v>
      </c>
      <c r="C20" s="86">
        <v>83.4</v>
      </c>
      <c r="D20" s="87">
        <v>70.67</v>
      </c>
      <c r="E20" s="87">
        <v>68.44</v>
      </c>
      <c r="F20" s="87">
        <v>64.099999999999994</v>
      </c>
      <c r="G20" s="87">
        <v>71.349999999999994</v>
      </c>
      <c r="H20" s="87">
        <v>72.37</v>
      </c>
      <c r="I20" s="87">
        <v>77.28</v>
      </c>
      <c r="J20" s="87">
        <v>65.72</v>
      </c>
      <c r="K20" s="87">
        <v>81.34</v>
      </c>
      <c r="L20" s="87">
        <v>76.400000000000006</v>
      </c>
      <c r="M20" s="87">
        <v>82.32</v>
      </c>
      <c r="N20" s="87">
        <v>58.24</v>
      </c>
      <c r="O20" s="87">
        <v>81.92</v>
      </c>
      <c r="P20" s="87">
        <v>72.62</v>
      </c>
      <c r="Q20" s="87">
        <v>55.91</v>
      </c>
      <c r="R20" s="87">
        <v>47.26</v>
      </c>
      <c r="S20" s="87">
        <v>59.9</v>
      </c>
      <c r="T20" s="87">
        <v>58.78</v>
      </c>
      <c r="U20" s="87">
        <v>57.62</v>
      </c>
      <c r="V20" s="87" t="str">
        <f t="shared" ca="1" si="1"/>
        <v>富山県</v>
      </c>
      <c r="W20" s="87"/>
      <c r="X20" s="87"/>
      <c r="Y20" s="87"/>
    </row>
    <row r="21" spans="1:25" x14ac:dyDescent="0.15">
      <c r="A21" t="s">
        <v>35</v>
      </c>
      <c r="B21" s="86">
        <v>58.1</v>
      </c>
      <c r="C21" s="86">
        <v>72.900000000000006</v>
      </c>
      <c r="D21" s="87">
        <v>78.88</v>
      </c>
      <c r="E21" s="87">
        <v>72.47</v>
      </c>
      <c r="F21" s="87">
        <v>74.42</v>
      </c>
      <c r="G21" s="87">
        <v>70.16</v>
      </c>
      <c r="H21" s="87">
        <v>69.069999999999993</v>
      </c>
      <c r="I21" s="87">
        <v>81.87</v>
      </c>
      <c r="J21" s="87">
        <v>61.66</v>
      </c>
      <c r="K21" s="87">
        <v>75.489999999999995</v>
      </c>
      <c r="L21" s="87">
        <v>69.86</v>
      </c>
      <c r="M21" s="87">
        <v>78.37</v>
      </c>
      <c r="N21" s="87">
        <v>54.51</v>
      </c>
      <c r="O21" s="87">
        <v>73.180000000000007</v>
      </c>
      <c r="P21" s="87">
        <v>72.39</v>
      </c>
      <c r="Q21" s="87">
        <v>55.6</v>
      </c>
      <c r="R21" s="87">
        <v>54.43</v>
      </c>
      <c r="S21" s="87">
        <v>63.19</v>
      </c>
      <c r="T21" s="87">
        <v>59.54</v>
      </c>
      <c r="U21" s="87">
        <v>56.81</v>
      </c>
      <c r="V21" s="87" t="str">
        <f t="shared" ca="1" si="1"/>
        <v>石川県</v>
      </c>
      <c r="W21" s="87"/>
      <c r="X21" s="87"/>
      <c r="Y21" s="87"/>
    </row>
    <row r="22" spans="1:25" x14ac:dyDescent="0.15">
      <c r="A22" t="s">
        <v>37</v>
      </c>
      <c r="B22" s="86">
        <v>68.099999999999994</v>
      </c>
      <c r="C22" s="86">
        <v>81.7</v>
      </c>
      <c r="D22" s="87">
        <v>73.59</v>
      </c>
      <c r="E22" s="87">
        <v>76.12</v>
      </c>
      <c r="F22" s="87">
        <v>70.2</v>
      </c>
      <c r="G22" s="87">
        <v>84.13</v>
      </c>
      <c r="H22" s="87">
        <v>82.01</v>
      </c>
      <c r="I22" s="87">
        <v>79.709999999999994</v>
      </c>
      <c r="J22" s="87">
        <v>68.099999999999994</v>
      </c>
      <c r="K22" s="87">
        <v>80.010000000000005</v>
      </c>
      <c r="L22" s="87">
        <v>82.03</v>
      </c>
      <c r="M22" s="87">
        <v>85.39</v>
      </c>
      <c r="N22" s="87">
        <v>61.26</v>
      </c>
      <c r="O22" s="87">
        <v>80.88</v>
      </c>
      <c r="P22" s="87">
        <v>74.89</v>
      </c>
      <c r="Q22" s="87">
        <v>60.95</v>
      </c>
      <c r="R22" s="87">
        <v>53.02</v>
      </c>
      <c r="S22" s="87">
        <v>63.95</v>
      </c>
      <c r="T22" s="87">
        <v>60.95</v>
      </c>
      <c r="U22" s="87">
        <v>61.02</v>
      </c>
      <c r="V22" s="87" t="str">
        <f t="shared" ca="1" si="1"/>
        <v>福井県</v>
      </c>
      <c r="W22" s="87"/>
      <c r="X22" s="87"/>
      <c r="Y22" s="87"/>
    </row>
    <row r="23" spans="1:25" x14ac:dyDescent="0.15">
      <c r="A23" t="s">
        <v>39</v>
      </c>
      <c r="B23" s="86">
        <v>66.599999999999994</v>
      </c>
      <c r="C23" s="86">
        <v>76.5</v>
      </c>
      <c r="D23" s="87">
        <v>72.540000000000006</v>
      </c>
      <c r="E23" s="87">
        <v>71.790000000000006</v>
      </c>
      <c r="F23" s="87">
        <v>70.64</v>
      </c>
      <c r="G23" s="87">
        <v>77.39</v>
      </c>
      <c r="H23" s="87">
        <v>79.040000000000006</v>
      </c>
      <c r="I23" s="87">
        <v>77.17</v>
      </c>
      <c r="J23" s="87">
        <v>66.62</v>
      </c>
      <c r="K23" s="87">
        <v>79.87</v>
      </c>
      <c r="L23" s="87">
        <v>79.66</v>
      </c>
      <c r="M23" s="87">
        <v>84.52</v>
      </c>
      <c r="N23" s="87">
        <v>68.400000000000006</v>
      </c>
      <c r="O23" s="87">
        <v>83.06</v>
      </c>
      <c r="P23" s="87">
        <v>75.37</v>
      </c>
      <c r="Q23" s="87">
        <v>71.180000000000007</v>
      </c>
      <c r="R23" s="87">
        <v>52.26</v>
      </c>
      <c r="S23" s="87">
        <v>64.180000000000007</v>
      </c>
      <c r="T23" s="87">
        <v>63.05</v>
      </c>
      <c r="U23" s="87">
        <v>61.81</v>
      </c>
      <c r="V23" s="87" t="str">
        <f t="shared" ca="1" si="1"/>
        <v>山梨県</v>
      </c>
      <c r="W23" s="87"/>
      <c r="X23" s="87"/>
      <c r="Y23" s="87"/>
    </row>
    <row r="24" spans="1:25" x14ac:dyDescent="0.15">
      <c r="A24" t="s">
        <v>41</v>
      </c>
      <c r="B24" s="86">
        <v>62.5</v>
      </c>
      <c r="C24" s="86">
        <v>76.5</v>
      </c>
      <c r="D24" s="87">
        <v>74.540000000000006</v>
      </c>
      <c r="E24" s="87">
        <v>73.62</v>
      </c>
      <c r="F24" s="87">
        <v>67.650000000000006</v>
      </c>
      <c r="G24" s="87">
        <v>80.09</v>
      </c>
      <c r="H24" s="87">
        <v>75.27</v>
      </c>
      <c r="I24" s="87">
        <v>78.709999999999994</v>
      </c>
      <c r="J24" s="87">
        <v>66.41</v>
      </c>
      <c r="K24" s="87">
        <v>82.76</v>
      </c>
      <c r="L24" s="87">
        <v>77.33</v>
      </c>
      <c r="M24" s="87">
        <v>80.02</v>
      </c>
      <c r="N24" s="87">
        <v>63.81</v>
      </c>
      <c r="O24" s="87">
        <v>80.959999999999994</v>
      </c>
      <c r="P24" s="87">
        <v>71.78</v>
      </c>
      <c r="Q24" s="87">
        <v>59.27</v>
      </c>
      <c r="R24" s="87">
        <v>54.5</v>
      </c>
      <c r="S24" s="87">
        <v>65.7</v>
      </c>
      <c r="T24" s="87">
        <v>62</v>
      </c>
      <c r="U24" s="87">
        <v>61.5</v>
      </c>
      <c r="V24" s="87" t="str">
        <f t="shared" ca="1" si="1"/>
        <v>長野県</v>
      </c>
      <c r="W24" s="87"/>
      <c r="X24" s="87"/>
      <c r="Y24" s="87"/>
    </row>
    <row r="25" spans="1:25" x14ac:dyDescent="0.15">
      <c r="A25" t="s">
        <v>43</v>
      </c>
      <c r="B25" s="86" t="s">
        <v>107</v>
      </c>
      <c r="C25" s="86">
        <v>72.8</v>
      </c>
      <c r="D25" s="87">
        <v>60.52</v>
      </c>
      <c r="E25" s="87">
        <v>61.46</v>
      </c>
      <c r="F25" s="87">
        <v>59.05</v>
      </c>
      <c r="G25" s="87">
        <v>72.709999999999994</v>
      </c>
      <c r="H25" s="87">
        <v>74.17</v>
      </c>
      <c r="I25" s="87">
        <v>74.069999999999993</v>
      </c>
      <c r="J25" s="87">
        <v>65.39</v>
      </c>
      <c r="K25" s="87">
        <v>76.12</v>
      </c>
      <c r="L25" s="87">
        <v>70.150000000000006</v>
      </c>
      <c r="M25" s="87">
        <v>80.290000000000006</v>
      </c>
      <c r="N25" s="87">
        <v>58.6</v>
      </c>
      <c r="O25" s="87">
        <v>78.760000000000005</v>
      </c>
      <c r="P25" s="87">
        <v>68.81</v>
      </c>
      <c r="Q25" s="87">
        <v>55.5</v>
      </c>
      <c r="R25" s="87">
        <v>53.99</v>
      </c>
      <c r="S25" s="87">
        <v>64.33</v>
      </c>
      <c r="T25" s="87">
        <v>58.88</v>
      </c>
      <c r="U25" s="87">
        <v>59.36</v>
      </c>
      <c r="V25" s="87" t="str">
        <f t="shared" ca="1" si="1"/>
        <v>岐阜県</v>
      </c>
      <c r="W25" s="87"/>
      <c r="X25" s="87"/>
      <c r="Y25" s="87"/>
    </row>
    <row r="26" spans="1:25" x14ac:dyDescent="0.15">
      <c r="A26" t="s">
        <v>45</v>
      </c>
      <c r="B26" s="86">
        <v>69.2</v>
      </c>
      <c r="C26" s="86">
        <v>80.599999999999994</v>
      </c>
      <c r="D26" s="87">
        <v>65.25</v>
      </c>
      <c r="E26" s="87">
        <v>68.69</v>
      </c>
      <c r="F26" s="87">
        <v>67.3</v>
      </c>
      <c r="G26" s="87">
        <v>78.45</v>
      </c>
      <c r="H26" s="87">
        <v>71.94</v>
      </c>
      <c r="I26" s="87">
        <v>77.180000000000007</v>
      </c>
      <c r="J26" s="87">
        <v>67.98</v>
      </c>
      <c r="K26" s="87">
        <v>79.94</v>
      </c>
      <c r="L26" s="87">
        <v>73.77</v>
      </c>
      <c r="M26" s="87">
        <v>79.760000000000005</v>
      </c>
      <c r="N26" s="87">
        <v>61.11</v>
      </c>
      <c r="O26" s="87">
        <v>74.69</v>
      </c>
      <c r="P26" s="87">
        <v>67.53</v>
      </c>
      <c r="Q26" s="87">
        <v>47.16</v>
      </c>
      <c r="R26" s="87">
        <v>44.77</v>
      </c>
      <c r="S26" s="87">
        <v>57.47</v>
      </c>
      <c r="T26" s="87">
        <v>61.64</v>
      </c>
      <c r="U26" s="87">
        <v>57.94</v>
      </c>
      <c r="V26" s="87" t="str">
        <f t="shared" ca="1" si="1"/>
        <v>静岡県</v>
      </c>
      <c r="W26" s="87"/>
      <c r="X26" s="87"/>
      <c r="Y26" s="87"/>
    </row>
    <row r="27" spans="1:25" x14ac:dyDescent="0.15">
      <c r="A27" t="s">
        <v>47</v>
      </c>
      <c r="B27" s="86">
        <v>70.7</v>
      </c>
      <c r="C27" s="86">
        <v>77.2</v>
      </c>
      <c r="D27" s="87">
        <v>60.1</v>
      </c>
      <c r="E27" s="87">
        <v>59</v>
      </c>
      <c r="F27" s="87">
        <v>54.94</v>
      </c>
      <c r="G27" s="87">
        <v>65.94</v>
      </c>
      <c r="H27" s="87">
        <v>64.180000000000007</v>
      </c>
      <c r="I27" s="87">
        <v>64.95</v>
      </c>
      <c r="J27" s="87">
        <v>51.45</v>
      </c>
      <c r="K27" s="87">
        <v>67.84</v>
      </c>
      <c r="L27" s="87">
        <v>65.5</v>
      </c>
      <c r="M27" s="87">
        <v>72.989999999999995</v>
      </c>
      <c r="N27" s="87">
        <v>54.17</v>
      </c>
      <c r="O27" s="87">
        <v>67.59</v>
      </c>
      <c r="P27" s="87">
        <v>62.75</v>
      </c>
      <c r="Q27" s="87">
        <v>46.99</v>
      </c>
      <c r="R27" s="87">
        <v>39.08</v>
      </c>
      <c r="S27" s="87">
        <v>56.38</v>
      </c>
      <c r="T27" s="87">
        <v>54.27</v>
      </c>
      <c r="U27" s="87">
        <v>54.55</v>
      </c>
      <c r="V27" s="87" t="str">
        <f t="shared" ca="1" si="1"/>
        <v>愛知県</v>
      </c>
      <c r="W27" s="87"/>
      <c r="X27" s="87"/>
      <c r="Y27" s="87"/>
    </row>
    <row r="28" spans="1:25" x14ac:dyDescent="0.15">
      <c r="A28" t="s">
        <v>49</v>
      </c>
      <c r="B28" s="86">
        <v>63.3</v>
      </c>
      <c r="C28" s="86">
        <v>75.2</v>
      </c>
      <c r="D28" s="87">
        <v>67.88</v>
      </c>
      <c r="E28" s="87">
        <v>65.08</v>
      </c>
      <c r="F28" s="87">
        <v>60.51</v>
      </c>
      <c r="G28" s="87">
        <v>70.67</v>
      </c>
      <c r="H28" s="87">
        <v>69.010000000000005</v>
      </c>
      <c r="I28" s="87">
        <v>71.930000000000007</v>
      </c>
      <c r="J28" s="87">
        <v>61.26</v>
      </c>
      <c r="K28" s="87">
        <v>70.81</v>
      </c>
      <c r="L28" s="87">
        <v>72.86</v>
      </c>
      <c r="M28" s="87">
        <v>79.44</v>
      </c>
      <c r="N28" s="87">
        <v>60.71</v>
      </c>
      <c r="O28" s="87">
        <v>77.67</v>
      </c>
      <c r="P28" s="87">
        <v>67.319999999999993</v>
      </c>
      <c r="Q28" s="87">
        <v>53.49</v>
      </c>
      <c r="R28" s="87">
        <v>47.07</v>
      </c>
      <c r="S28" s="87">
        <v>61.52</v>
      </c>
      <c r="T28" s="87">
        <v>60.59</v>
      </c>
      <c r="U28" s="87">
        <v>62.28</v>
      </c>
      <c r="V28" s="87" t="str">
        <f t="shared" ca="1" si="1"/>
        <v>三重県</v>
      </c>
      <c r="W28" s="87"/>
      <c r="X28" s="87"/>
      <c r="Y28" s="87"/>
    </row>
    <row r="29" spans="1:25" x14ac:dyDescent="0.15">
      <c r="A29" t="s">
        <v>51</v>
      </c>
      <c r="B29" s="86">
        <v>70.400000000000006</v>
      </c>
      <c r="C29" s="86">
        <v>78.5</v>
      </c>
      <c r="D29" s="87">
        <v>69.64</v>
      </c>
      <c r="E29" s="87">
        <v>66.86</v>
      </c>
      <c r="F29" s="87">
        <v>58.94</v>
      </c>
      <c r="G29" s="87">
        <v>69.03</v>
      </c>
      <c r="H29" s="87">
        <v>68.17</v>
      </c>
      <c r="I29" s="87">
        <v>74.010000000000005</v>
      </c>
      <c r="J29" s="87">
        <v>66.569999999999993</v>
      </c>
      <c r="K29" s="87">
        <v>76.27</v>
      </c>
      <c r="L29" s="87">
        <v>74.569999999999993</v>
      </c>
      <c r="M29" s="87">
        <v>76.83</v>
      </c>
      <c r="N29" s="87">
        <v>63.43</v>
      </c>
      <c r="O29" s="87">
        <v>77.989999999999995</v>
      </c>
      <c r="P29" s="87">
        <v>74.28</v>
      </c>
      <c r="Q29" s="87">
        <v>61.32</v>
      </c>
      <c r="R29" s="87">
        <v>48.34</v>
      </c>
      <c r="S29" s="87">
        <v>65.02</v>
      </c>
      <c r="T29" s="87">
        <v>58.16</v>
      </c>
      <c r="U29" s="87">
        <v>58</v>
      </c>
      <c r="V29" s="87" t="str">
        <f t="shared" ca="1" si="1"/>
        <v>滋賀県</v>
      </c>
      <c r="W29" s="87"/>
      <c r="X29" s="87"/>
      <c r="Y29" s="87"/>
    </row>
    <row r="30" spans="1:25" x14ac:dyDescent="0.15">
      <c r="A30" t="s">
        <v>53</v>
      </c>
      <c r="B30" s="86">
        <v>57.5</v>
      </c>
      <c r="C30" s="86">
        <v>70.3</v>
      </c>
      <c r="D30" s="87">
        <v>51.12</v>
      </c>
      <c r="E30" s="87">
        <v>49.55</v>
      </c>
      <c r="F30" s="87">
        <v>51.11</v>
      </c>
      <c r="G30" s="87">
        <v>59.19</v>
      </c>
      <c r="H30" s="87">
        <v>60.3</v>
      </c>
      <c r="I30" s="87">
        <v>64.3</v>
      </c>
      <c r="J30" s="87">
        <v>55.65</v>
      </c>
      <c r="K30" s="87">
        <v>63.14</v>
      </c>
      <c r="L30" s="87">
        <v>61.76</v>
      </c>
      <c r="M30" s="87">
        <v>67.86</v>
      </c>
      <c r="N30" s="87">
        <v>52.02</v>
      </c>
      <c r="O30" s="87">
        <v>62.44</v>
      </c>
      <c r="P30" s="87">
        <v>63.62</v>
      </c>
      <c r="Q30" s="87">
        <v>49.64</v>
      </c>
      <c r="R30" s="87">
        <v>40.71</v>
      </c>
      <c r="S30" s="87">
        <v>56.69</v>
      </c>
      <c r="T30" s="87">
        <v>55.55</v>
      </c>
      <c r="U30" s="87">
        <v>54.6</v>
      </c>
      <c r="V30" s="87" t="str">
        <f t="shared" ca="1" si="1"/>
        <v>京都府</v>
      </c>
      <c r="W30" s="87"/>
      <c r="X30" s="87"/>
      <c r="Y30" s="87"/>
    </row>
    <row r="31" spans="1:25" x14ac:dyDescent="0.15">
      <c r="A31" t="s">
        <v>55</v>
      </c>
      <c r="B31" s="86">
        <v>59.3</v>
      </c>
      <c r="C31" s="86">
        <v>71.599999999999994</v>
      </c>
      <c r="D31" s="87">
        <v>51.27</v>
      </c>
      <c r="E31" s="87">
        <v>52.46</v>
      </c>
      <c r="F31" s="87">
        <v>48.11</v>
      </c>
      <c r="G31" s="87">
        <v>61.33</v>
      </c>
      <c r="H31" s="87">
        <v>64.56</v>
      </c>
      <c r="I31" s="87">
        <v>62.58</v>
      </c>
      <c r="J31" s="87">
        <v>54.01</v>
      </c>
      <c r="K31" s="87">
        <v>65.69</v>
      </c>
      <c r="L31" s="87">
        <v>62.56</v>
      </c>
      <c r="M31" s="87">
        <v>67.38</v>
      </c>
      <c r="N31" s="87">
        <v>56.99</v>
      </c>
      <c r="O31" s="87">
        <v>66.459999999999994</v>
      </c>
      <c r="P31" s="87">
        <v>62.47</v>
      </c>
      <c r="Q31" s="87">
        <v>49.96</v>
      </c>
      <c r="R31" s="87">
        <v>38.26</v>
      </c>
      <c r="S31" s="87">
        <v>59.53</v>
      </c>
      <c r="T31" s="87">
        <v>53.33</v>
      </c>
      <c r="U31" s="87">
        <v>53.18</v>
      </c>
      <c r="V31" s="87" t="str">
        <f t="shared" ca="1" si="1"/>
        <v>大阪府</v>
      </c>
      <c r="W31" s="87"/>
      <c r="X31" s="87"/>
      <c r="Y31" s="87"/>
    </row>
    <row r="32" spans="1:25" x14ac:dyDescent="0.15">
      <c r="A32" t="s">
        <v>57</v>
      </c>
      <c r="B32" s="86">
        <v>63.8</v>
      </c>
      <c r="C32" s="86">
        <v>74.2</v>
      </c>
      <c r="D32" s="87">
        <v>59.77</v>
      </c>
      <c r="E32" s="87">
        <v>54.88</v>
      </c>
      <c r="F32" s="87">
        <v>51.62</v>
      </c>
      <c r="G32" s="87">
        <v>61.64</v>
      </c>
      <c r="H32" s="87">
        <v>62.71</v>
      </c>
      <c r="I32" s="87">
        <v>65.959999999999994</v>
      </c>
      <c r="J32" s="87">
        <v>54.68</v>
      </c>
      <c r="K32" s="87">
        <v>69.27</v>
      </c>
      <c r="L32" s="87">
        <v>65.56</v>
      </c>
      <c r="M32" s="87">
        <v>71.63</v>
      </c>
      <c r="N32" s="87">
        <v>55.72</v>
      </c>
      <c r="O32" s="87">
        <v>69.16</v>
      </c>
      <c r="P32" s="87">
        <v>65.010000000000005</v>
      </c>
      <c r="Q32" s="87">
        <v>50.83</v>
      </c>
      <c r="R32" s="87">
        <v>38.29</v>
      </c>
      <c r="S32" s="87">
        <v>56.95</v>
      </c>
      <c r="T32" s="87">
        <v>55.63</v>
      </c>
      <c r="U32" s="87">
        <v>55.11</v>
      </c>
      <c r="V32" s="87" t="str">
        <f t="shared" ca="1" si="1"/>
        <v>兵庫県</v>
      </c>
      <c r="W32" s="87"/>
      <c r="X32" s="87"/>
      <c r="Y32" s="87"/>
    </row>
    <row r="33" spans="1:25" x14ac:dyDescent="0.15">
      <c r="A33" t="s">
        <v>59</v>
      </c>
      <c r="B33" s="86">
        <v>71.3</v>
      </c>
      <c r="C33" s="86">
        <v>74.5</v>
      </c>
      <c r="D33" s="87">
        <v>69.709999999999994</v>
      </c>
      <c r="E33" s="87">
        <v>61.18</v>
      </c>
      <c r="F33" s="87">
        <v>57.92</v>
      </c>
      <c r="G33" s="87">
        <v>66.709999999999994</v>
      </c>
      <c r="H33" s="87">
        <v>66.39</v>
      </c>
      <c r="I33" s="87">
        <v>70.739999999999995</v>
      </c>
      <c r="J33" s="87">
        <v>61.95</v>
      </c>
      <c r="K33" s="87">
        <v>73.569999999999993</v>
      </c>
      <c r="L33" s="87">
        <v>65.25</v>
      </c>
      <c r="M33" s="87">
        <v>74.180000000000007</v>
      </c>
      <c r="N33" s="87">
        <v>55.04</v>
      </c>
      <c r="O33" s="87">
        <v>73.38</v>
      </c>
      <c r="P33" s="87">
        <v>64.47</v>
      </c>
      <c r="Q33" s="87">
        <v>53.15</v>
      </c>
      <c r="R33" s="87">
        <v>44.62</v>
      </c>
      <c r="S33" s="87">
        <v>60.8</v>
      </c>
      <c r="T33" s="87">
        <v>59.04</v>
      </c>
      <c r="U33" s="87">
        <v>57.75</v>
      </c>
      <c r="V33" s="87" t="str">
        <f t="shared" ca="1" si="1"/>
        <v>奈良県</v>
      </c>
      <c r="W33" s="87"/>
      <c r="X33" s="87"/>
      <c r="Y33" s="87"/>
    </row>
    <row r="34" spans="1:25" x14ac:dyDescent="0.15">
      <c r="A34" t="s">
        <v>61</v>
      </c>
      <c r="B34" s="86">
        <v>57.6</v>
      </c>
      <c r="C34" s="86">
        <v>71.3</v>
      </c>
      <c r="D34" s="87">
        <v>56.36</v>
      </c>
      <c r="E34" s="87">
        <v>65.819999999999993</v>
      </c>
      <c r="F34" s="87">
        <v>58.6</v>
      </c>
      <c r="G34" s="87">
        <v>70.08</v>
      </c>
      <c r="H34" s="87">
        <v>67.849999999999994</v>
      </c>
      <c r="I34" s="87">
        <v>70.55</v>
      </c>
      <c r="J34" s="87">
        <v>61.74</v>
      </c>
      <c r="K34" s="87">
        <v>71.44</v>
      </c>
      <c r="L34" s="87">
        <v>68.87</v>
      </c>
      <c r="M34" s="87">
        <v>74.47</v>
      </c>
      <c r="N34" s="87">
        <v>58.01</v>
      </c>
      <c r="O34" s="87">
        <v>78.14</v>
      </c>
      <c r="P34" s="87">
        <v>70.22</v>
      </c>
      <c r="Q34" s="87">
        <v>53.13</v>
      </c>
      <c r="R34" s="87">
        <v>50.03</v>
      </c>
      <c r="S34" s="87">
        <v>63.47</v>
      </c>
      <c r="T34" s="87">
        <v>58.93</v>
      </c>
      <c r="U34" s="87">
        <v>58.43</v>
      </c>
      <c r="V34" s="87" t="str">
        <f t="shared" ca="1" si="1"/>
        <v>和歌山県</v>
      </c>
      <c r="W34" s="87"/>
      <c r="X34" s="87"/>
      <c r="Y34" s="87"/>
    </row>
    <row r="35" spans="1:25" x14ac:dyDescent="0.15">
      <c r="A35" t="s">
        <v>63</v>
      </c>
      <c r="B35" s="86">
        <v>69.5</v>
      </c>
      <c r="C35" s="86">
        <v>82.5</v>
      </c>
      <c r="D35" s="87">
        <v>79.03</v>
      </c>
      <c r="E35" s="87">
        <v>74.12</v>
      </c>
      <c r="F35" s="87">
        <v>73.62</v>
      </c>
      <c r="G35" s="87">
        <v>80.849999999999994</v>
      </c>
      <c r="H35" s="87">
        <v>81.239999999999995</v>
      </c>
      <c r="I35" s="87">
        <v>83.7</v>
      </c>
      <c r="J35" s="87">
        <v>77.040000000000006</v>
      </c>
      <c r="K35" s="87">
        <v>84.83</v>
      </c>
      <c r="L35" s="87">
        <v>83.37</v>
      </c>
      <c r="M35" s="87">
        <v>84.86</v>
      </c>
      <c r="N35" s="87">
        <v>74.790000000000006</v>
      </c>
      <c r="O35" s="87">
        <v>85.82</v>
      </c>
      <c r="P35" s="87">
        <v>78.709999999999994</v>
      </c>
      <c r="Q35" s="87">
        <v>67.290000000000006</v>
      </c>
      <c r="R35" s="87">
        <v>67.569999999999993</v>
      </c>
      <c r="S35" s="87">
        <v>70.040000000000006</v>
      </c>
      <c r="T35" s="87">
        <v>66.680000000000007</v>
      </c>
      <c r="U35" s="87">
        <v>64.17</v>
      </c>
      <c r="V35" s="87" t="str">
        <f t="shared" ca="1" si="1"/>
        <v>鳥取県</v>
      </c>
      <c r="W35" s="87"/>
      <c r="X35" s="87"/>
      <c r="Y35" s="87"/>
    </row>
    <row r="36" spans="1:25" x14ac:dyDescent="0.15">
      <c r="A36" t="s">
        <v>65</v>
      </c>
      <c r="B36" s="86">
        <v>73</v>
      </c>
      <c r="C36" s="86">
        <v>91.9</v>
      </c>
      <c r="D36" s="87">
        <v>83.71</v>
      </c>
      <c r="E36" s="87">
        <v>78.819999999999993</v>
      </c>
      <c r="F36" s="87">
        <v>70.790000000000006</v>
      </c>
      <c r="G36" s="87">
        <v>85.77</v>
      </c>
      <c r="H36" s="87">
        <v>83.49</v>
      </c>
      <c r="I36" s="87">
        <v>84.78</v>
      </c>
      <c r="J36" s="87">
        <v>78.14</v>
      </c>
      <c r="K36" s="87">
        <v>86.92</v>
      </c>
      <c r="L36" s="87">
        <v>85.16</v>
      </c>
      <c r="M36" s="87">
        <v>87.59</v>
      </c>
      <c r="N36" s="87">
        <v>75.37</v>
      </c>
      <c r="O36" s="87">
        <v>86.89</v>
      </c>
      <c r="P36" s="87">
        <v>82.32</v>
      </c>
      <c r="Q36" s="87">
        <v>73.790000000000006</v>
      </c>
      <c r="R36" s="87">
        <v>67.09</v>
      </c>
      <c r="S36" s="87">
        <v>73.27</v>
      </c>
      <c r="T36" s="87">
        <v>68.61</v>
      </c>
      <c r="U36" s="87">
        <v>68.87</v>
      </c>
      <c r="V36" s="87" t="str">
        <f t="shared" ca="1" si="1"/>
        <v>島根県</v>
      </c>
      <c r="W36" s="87"/>
      <c r="X36" s="87"/>
      <c r="Y36" s="87"/>
    </row>
    <row r="37" spans="1:25" x14ac:dyDescent="0.15">
      <c r="A37" t="s">
        <v>67</v>
      </c>
      <c r="B37" s="86">
        <v>56.2</v>
      </c>
      <c r="C37" s="86">
        <v>77.099999999999994</v>
      </c>
      <c r="D37" s="87">
        <v>67.38</v>
      </c>
      <c r="E37" s="87">
        <v>66.569999999999993</v>
      </c>
      <c r="F37" s="87">
        <v>65.45</v>
      </c>
      <c r="G37" s="87">
        <v>70.819999999999993</v>
      </c>
      <c r="H37" s="87">
        <v>68.88</v>
      </c>
      <c r="I37" s="87">
        <v>74.73</v>
      </c>
      <c r="J37" s="87">
        <v>59.92</v>
      </c>
      <c r="K37" s="87">
        <v>79.12</v>
      </c>
      <c r="L37" s="87">
        <v>67.84</v>
      </c>
      <c r="M37" s="87">
        <v>78.010000000000005</v>
      </c>
      <c r="N37" s="87">
        <v>55.06</v>
      </c>
      <c r="O37" s="87">
        <v>74.099999999999994</v>
      </c>
      <c r="P37" s="87">
        <v>67.38</v>
      </c>
      <c r="Q37" s="87">
        <v>47.94</v>
      </c>
      <c r="R37" s="87">
        <v>47.35</v>
      </c>
      <c r="S37" s="87">
        <v>62.29</v>
      </c>
      <c r="T37" s="87">
        <v>55.51</v>
      </c>
      <c r="U37" s="87">
        <v>58.61</v>
      </c>
      <c r="V37" s="87" t="str">
        <f t="shared" ca="1" si="1"/>
        <v>岡山県</v>
      </c>
      <c r="W37" s="87"/>
      <c r="X37" s="87"/>
      <c r="Y37" s="87"/>
    </row>
    <row r="38" spans="1:25" x14ac:dyDescent="0.15">
      <c r="A38" t="s">
        <v>69</v>
      </c>
      <c r="B38" s="86">
        <v>66</v>
      </c>
      <c r="C38" s="86">
        <v>76.900000000000006</v>
      </c>
      <c r="D38" s="87">
        <v>68.61</v>
      </c>
      <c r="E38" s="87">
        <v>62.56</v>
      </c>
      <c r="F38" s="87">
        <v>63.44</v>
      </c>
      <c r="G38" s="87">
        <v>69.680000000000007</v>
      </c>
      <c r="H38" s="87">
        <v>68.75</v>
      </c>
      <c r="I38" s="87">
        <v>68.19</v>
      </c>
      <c r="J38" s="87">
        <v>59.32</v>
      </c>
      <c r="K38" s="87">
        <v>73.77</v>
      </c>
      <c r="L38" s="87">
        <v>69.89</v>
      </c>
      <c r="M38" s="87">
        <v>75.94</v>
      </c>
      <c r="N38" s="87">
        <v>53.53</v>
      </c>
      <c r="O38" s="87">
        <v>74.459999999999994</v>
      </c>
      <c r="P38" s="87">
        <v>64.930000000000007</v>
      </c>
      <c r="Q38" s="87">
        <v>49.83</v>
      </c>
      <c r="R38" s="87">
        <v>41.87</v>
      </c>
      <c r="S38" s="87">
        <v>58.36</v>
      </c>
      <c r="T38" s="87">
        <v>57.78</v>
      </c>
      <c r="U38" s="87">
        <v>53.69</v>
      </c>
      <c r="V38" s="87" t="str">
        <f t="shared" ca="1" si="1"/>
        <v>広島県</v>
      </c>
      <c r="W38" s="87"/>
      <c r="X38" s="87"/>
      <c r="Y38" s="87"/>
    </row>
    <row r="39" spans="1:25" x14ac:dyDescent="0.15">
      <c r="A39" t="s">
        <v>71</v>
      </c>
      <c r="B39" s="86">
        <v>58.8</v>
      </c>
      <c r="C39" s="86">
        <v>76.5</v>
      </c>
      <c r="D39" s="87">
        <v>68.72</v>
      </c>
      <c r="E39" s="87">
        <v>66.790000000000006</v>
      </c>
      <c r="F39" s="87">
        <v>64.62</v>
      </c>
      <c r="G39" s="87">
        <v>71.77</v>
      </c>
      <c r="H39" s="87">
        <v>69.260000000000005</v>
      </c>
      <c r="I39" s="87">
        <v>71.72</v>
      </c>
      <c r="J39" s="87">
        <v>62.32</v>
      </c>
      <c r="K39" s="87">
        <v>74.59</v>
      </c>
      <c r="L39" s="87">
        <v>71.48</v>
      </c>
      <c r="M39" s="87">
        <v>77.709999999999994</v>
      </c>
      <c r="N39" s="87">
        <v>58.05</v>
      </c>
      <c r="O39" s="87">
        <v>76.78</v>
      </c>
      <c r="P39" s="87">
        <v>70.27</v>
      </c>
      <c r="Q39" s="87">
        <v>64.86</v>
      </c>
      <c r="R39" s="87">
        <v>52.99</v>
      </c>
      <c r="S39" s="87">
        <v>63.24</v>
      </c>
      <c r="T39" s="87">
        <v>59.86</v>
      </c>
      <c r="U39" s="87">
        <v>62.31</v>
      </c>
      <c r="V39" s="87" t="str">
        <f t="shared" ca="1" si="1"/>
        <v>山口県</v>
      </c>
      <c r="W39" s="87"/>
      <c r="X39" s="87"/>
      <c r="Y39" s="87"/>
    </row>
    <row r="40" spans="1:25" x14ac:dyDescent="0.15">
      <c r="A40" t="s">
        <v>73</v>
      </c>
      <c r="B40" s="86">
        <v>49.2</v>
      </c>
      <c r="C40" s="86">
        <v>69.8</v>
      </c>
      <c r="D40" s="87">
        <v>55.37</v>
      </c>
      <c r="E40" s="87">
        <v>52.39</v>
      </c>
      <c r="F40" s="87">
        <v>57.81</v>
      </c>
      <c r="G40" s="87">
        <v>68.52</v>
      </c>
      <c r="H40" s="87">
        <v>69.39</v>
      </c>
      <c r="I40" s="87">
        <v>69.88</v>
      </c>
      <c r="J40" s="87">
        <v>63.67</v>
      </c>
      <c r="K40" s="87">
        <v>78.459999999999994</v>
      </c>
      <c r="L40" s="87">
        <v>63.41</v>
      </c>
      <c r="M40" s="87">
        <v>77.05</v>
      </c>
      <c r="N40" s="87">
        <v>49.81</v>
      </c>
      <c r="O40" s="87">
        <v>70.27</v>
      </c>
      <c r="P40" s="87">
        <v>65.59</v>
      </c>
      <c r="Q40" s="87">
        <v>48.42</v>
      </c>
      <c r="R40" s="87">
        <v>47.14</v>
      </c>
      <c r="S40" s="87">
        <v>56.91</v>
      </c>
      <c r="T40" s="87">
        <v>57.24</v>
      </c>
      <c r="U40" s="87">
        <v>54.6</v>
      </c>
      <c r="V40" s="87" t="str">
        <f t="shared" ca="1" si="1"/>
        <v>徳島県</v>
      </c>
      <c r="W40" s="87"/>
      <c r="X40" s="87"/>
      <c r="Y40" s="87"/>
    </row>
    <row r="41" spans="1:25" x14ac:dyDescent="0.15">
      <c r="A41" t="s">
        <v>75</v>
      </c>
      <c r="B41" s="86">
        <v>65.5</v>
      </c>
      <c r="C41" s="86">
        <v>82.4</v>
      </c>
      <c r="D41" s="87">
        <v>72.459999999999994</v>
      </c>
      <c r="E41" s="87">
        <v>70.83</v>
      </c>
      <c r="F41" s="87">
        <v>67.2</v>
      </c>
      <c r="G41" s="87">
        <v>75.709999999999994</v>
      </c>
      <c r="H41" s="87">
        <v>72.36</v>
      </c>
      <c r="I41" s="87">
        <v>75.89</v>
      </c>
      <c r="J41" s="87">
        <v>61.38</v>
      </c>
      <c r="K41" s="87">
        <v>73.13</v>
      </c>
      <c r="L41" s="87">
        <v>75.680000000000007</v>
      </c>
      <c r="M41" s="87">
        <v>78.77</v>
      </c>
      <c r="N41" s="87">
        <v>55.75</v>
      </c>
      <c r="O41" s="87">
        <v>77</v>
      </c>
      <c r="P41" s="87">
        <v>68.150000000000006</v>
      </c>
      <c r="Q41" s="87">
        <v>53.8</v>
      </c>
      <c r="R41" s="87">
        <v>46.79</v>
      </c>
      <c r="S41" s="87">
        <v>54.51</v>
      </c>
      <c r="T41" s="87">
        <v>54</v>
      </c>
      <c r="U41" s="87">
        <v>55.2</v>
      </c>
      <c r="V41" s="87" t="str">
        <f t="shared" ca="1" si="1"/>
        <v>香川県</v>
      </c>
      <c r="W41" s="87"/>
      <c r="X41" s="87"/>
      <c r="Y41" s="87"/>
    </row>
    <row r="42" spans="1:25" x14ac:dyDescent="0.15">
      <c r="A42" t="s">
        <v>77</v>
      </c>
      <c r="B42" s="86">
        <v>61.5</v>
      </c>
      <c r="C42" s="86">
        <v>67.900000000000006</v>
      </c>
      <c r="D42" s="87">
        <v>63.85</v>
      </c>
      <c r="E42" s="87">
        <v>64.709999999999994</v>
      </c>
      <c r="F42" s="87">
        <v>65.59</v>
      </c>
      <c r="G42" s="87">
        <v>72.19</v>
      </c>
      <c r="H42" s="87">
        <v>73.989999999999995</v>
      </c>
      <c r="I42" s="87">
        <v>74.22</v>
      </c>
      <c r="J42" s="87">
        <v>63.69</v>
      </c>
      <c r="K42" s="87">
        <v>75.11</v>
      </c>
      <c r="L42" s="87">
        <v>69.5</v>
      </c>
      <c r="M42" s="87">
        <v>77.62</v>
      </c>
      <c r="N42" s="87">
        <v>57.93</v>
      </c>
      <c r="O42" s="87">
        <v>75.77</v>
      </c>
      <c r="P42" s="87">
        <v>68.17</v>
      </c>
      <c r="Q42" s="87">
        <v>54.31</v>
      </c>
      <c r="R42" s="87">
        <v>49.8</v>
      </c>
      <c r="S42" s="87">
        <v>57.22</v>
      </c>
      <c r="T42" s="87">
        <v>58.32</v>
      </c>
      <c r="U42" s="87">
        <v>56.37</v>
      </c>
      <c r="V42" s="87" t="str">
        <f t="shared" ca="1" si="1"/>
        <v>愛媛県</v>
      </c>
      <c r="W42" s="87"/>
      <c r="X42" s="87"/>
      <c r="Y42" s="87"/>
    </row>
    <row r="43" spans="1:25" x14ac:dyDescent="0.15">
      <c r="A43" t="s">
        <v>79</v>
      </c>
      <c r="B43" s="86">
        <v>63.9</v>
      </c>
      <c r="C43" s="86">
        <v>76.599999999999994</v>
      </c>
      <c r="D43" s="87">
        <v>69.13</v>
      </c>
      <c r="E43" s="87">
        <v>65.44</v>
      </c>
      <c r="F43" s="87">
        <v>70.75</v>
      </c>
      <c r="G43" s="87">
        <v>77.239999999999995</v>
      </c>
      <c r="H43" s="87">
        <v>74.64</v>
      </c>
      <c r="I43" s="87">
        <v>75.69</v>
      </c>
      <c r="J43" s="87">
        <v>71.38</v>
      </c>
      <c r="K43" s="87">
        <v>75.69</v>
      </c>
      <c r="L43" s="87">
        <v>70.900000000000006</v>
      </c>
      <c r="M43" s="87">
        <v>72.83</v>
      </c>
      <c r="N43" s="87">
        <v>61.27</v>
      </c>
      <c r="O43" s="87">
        <v>72.010000000000005</v>
      </c>
      <c r="P43" s="87">
        <v>70.52</v>
      </c>
      <c r="Q43" s="87">
        <v>54.9</v>
      </c>
      <c r="R43" s="87">
        <v>50.64</v>
      </c>
      <c r="S43" s="87">
        <v>56.21</v>
      </c>
      <c r="T43" s="87">
        <v>58.39</v>
      </c>
      <c r="U43" s="87">
        <v>57.3</v>
      </c>
      <c r="V43" s="87" t="str">
        <f t="shared" ca="1" si="1"/>
        <v>高知県</v>
      </c>
      <c r="W43" s="87"/>
      <c r="X43" s="87"/>
      <c r="Y43" s="87"/>
    </row>
    <row r="44" spans="1:25" x14ac:dyDescent="0.15">
      <c r="A44" t="s">
        <v>81</v>
      </c>
      <c r="B44" s="86">
        <v>66.2</v>
      </c>
      <c r="C44" s="86">
        <v>70.2</v>
      </c>
      <c r="D44" s="87">
        <v>62.94</v>
      </c>
      <c r="E44" s="87">
        <v>59.83</v>
      </c>
      <c r="F44" s="87">
        <v>58.38</v>
      </c>
      <c r="G44" s="87">
        <v>66.180000000000007</v>
      </c>
      <c r="H44" s="87">
        <v>64.040000000000006</v>
      </c>
      <c r="I44" s="87">
        <v>69.28</v>
      </c>
      <c r="J44" s="87">
        <v>53.4</v>
      </c>
      <c r="K44" s="87">
        <v>74.56</v>
      </c>
      <c r="L44" s="87">
        <v>67.47</v>
      </c>
      <c r="M44" s="87">
        <v>75.459999999999994</v>
      </c>
      <c r="N44" s="87">
        <v>56.82</v>
      </c>
      <c r="O44" s="87">
        <v>74.52</v>
      </c>
      <c r="P44" s="87">
        <v>65.33</v>
      </c>
      <c r="Q44" s="87">
        <v>51.03</v>
      </c>
      <c r="R44" s="87">
        <v>43.54</v>
      </c>
      <c r="S44" s="87">
        <v>55.83</v>
      </c>
      <c r="T44" s="87">
        <v>54.39</v>
      </c>
      <c r="U44" s="87">
        <v>54.84</v>
      </c>
      <c r="V44" s="87" t="str">
        <f t="shared" ca="1" si="1"/>
        <v>福岡県</v>
      </c>
      <c r="W44" s="87"/>
      <c r="X44" s="87"/>
      <c r="Y44" s="87"/>
    </row>
    <row r="45" spans="1:25" x14ac:dyDescent="0.15">
      <c r="A45" t="s">
        <v>83</v>
      </c>
      <c r="B45" s="86">
        <v>76.3</v>
      </c>
      <c r="C45" s="86">
        <v>78.7</v>
      </c>
      <c r="D45" s="87">
        <v>75.87</v>
      </c>
      <c r="E45" s="87">
        <v>75.36</v>
      </c>
      <c r="F45" s="87">
        <v>69.42</v>
      </c>
      <c r="G45" s="87">
        <v>72.45</v>
      </c>
      <c r="H45" s="87">
        <v>73.56</v>
      </c>
      <c r="I45" s="87">
        <v>78.41</v>
      </c>
      <c r="J45" s="87">
        <v>65.83</v>
      </c>
      <c r="K45" s="87">
        <v>78.67</v>
      </c>
      <c r="L45" s="87">
        <v>77.23</v>
      </c>
      <c r="M45" s="87">
        <v>85</v>
      </c>
      <c r="N45" s="87">
        <v>59.99</v>
      </c>
      <c r="O45" s="87">
        <v>81.97</v>
      </c>
      <c r="P45" s="87">
        <v>71.150000000000006</v>
      </c>
      <c r="Q45" s="87">
        <v>58.39</v>
      </c>
      <c r="R45" s="87">
        <v>42.54</v>
      </c>
      <c r="S45" s="87">
        <v>61.6</v>
      </c>
      <c r="T45" s="87">
        <v>60.36</v>
      </c>
      <c r="U45" s="87">
        <v>62.03</v>
      </c>
      <c r="V45" s="87" t="str">
        <f t="shared" ca="1" si="1"/>
        <v>佐賀県</v>
      </c>
      <c r="W45" s="87"/>
      <c r="X45" s="87"/>
      <c r="Y45" s="87"/>
    </row>
    <row r="46" spans="1:25" x14ac:dyDescent="0.15">
      <c r="A46" t="s">
        <v>85</v>
      </c>
      <c r="B46" s="86">
        <v>54.9</v>
      </c>
      <c r="C46" s="86">
        <v>71.7</v>
      </c>
      <c r="D46" s="87">
        <v>64.790000000000006</v>
      </c>
      <c r="E46" s="87">
        <v>62.65</v>
      </c>
      <c r="F46" s="87">
        <v>59.38</v>
      </c>
      <c r="G46" s="87">
        <v>65.73</v>
      </c>
      <c r="H46" s="87">
        <v>65.58</v>
      </c>
      <c r="I46" s="87">
        <v>69.67</v>
      </c>
      <c r="J46" s="87">
        <v>61.01</v>
      </c>
      <c r="K46" s="87">
        <v>72.959999999999994</v>
      </c>
      <c r="L46" s="87">
        <v>72.55</v>
      </c>
      <c r="M46" s="87">
        <v>78.66</v>
      </c>
      <c r="N46" s="87">
        <v>56.13</v>
      </c>
      <c r="O46" s="87">
        <v>78.77</v>
      </c>
      <c r="P46" s="87">
        <v>69.900000000000006</v>
      </c>
      <c r="Q46" s="87">
        <v>53.52</v>
      </c>
      <c r="R46" s="87">
        <v>49.78</v>
      </c>
      <c r="S46" s="87">
        <v>56.75</v>
      </c>
      <c r="T46" s="87">
        <v>59.57</v>
      </c>
      <c r="U46" s="87">
        <v>60.14</v>
      </c>
      <c r="V46" s="87" t="str">
        <f t="shared" ca="1" si="1"/>
        <v>長崎県</v>
      </c>
      <c r="W46" s="87"/>
      <c r="X46" s="87"/>
      <c r="Y46" s="87"/>
    </row>
    <row r="47" spans="1:25" x14ac:dyDescent="0.15">
      <c r="A47" t="s">
        <v>87</v>
      </c>
      <c r="B47" s="86">
        <v>67.2</v>
      </c>
      <c r="C47" s="86">
        <v>74.099999999999994</v>
      </c>
      <c r="D47" s="87">
        <v>66.540000000000006</v>
      </c>
      <c r="E47" s="87">
        <v>66.02</v>
      </c>
      <c r="F47" s="87">
        <v>65.45</v>
      </c>
      <c r="G47" s="87">
        <v>68.53</v>
      </c>
      <c r="H47" s="87">
        <v>68.95</v>
      </c>
      <c r="I47" s="87">
        <v>72.48</v>
      </c>
      <c r="J47" s="87">
        <v>65.7</v>
      </c>
      <c r="K47" s="87">
        <v>80.8</v>
      </c>
      <c r="L47" s="87">
        <v>78.36</v>
      </c>
      <c r="M47" s="87">
        <v>80.11</v>
      </c>
      <c r="N47" s="87">
        <v>64</v>
      </c>
      <c r="O47" s="87">
        <v>78.23</v>
      </c>
      <c r="P47" s="87">
        <v>72.569999999999993</v>
      </c>
      <c r="Q47" s="87">
        <v>61.25</v>
      </c>
      <c r="R47" s="87">
        <v>52.94</v>
      </c>
      <c r="S47" s="87">
        <v>62.62</v>
      </c>
      <c r="T47" s="87">
        <v>62.24</v>
      </c>
      <c r="U47" s="87">
        <v>59.61</v>
      </c>
      <c r="V47" s="87" t="str">
        <f t="shared" ca="1" si="1"/>
        <v>熊本県</v>
      </c>
      <c r="W47" s="87"/>
      <c r="X47" s="87"/>
      <c r="Y47" s="87"/>
    </row>
    <row r="48" spans="1:25" x14ac:dyDescent="0.15">
      <c r="A48" t="s">
        <v>89</v>
      </c>
      <c r="B48" s="86">
        <v>65.400000000000006</v>
      </c>
      <c r="C48" s="86">
        <v>77.3</v>
      </c>
      <c r="D48" s="87">
        <v>73.239999999999995</v>
      </c>
      <c r="E48" s="87">
        <v>71.239999999999995</v>
      </c>
      <c r="F48" s="87">
        <v>71.28</v>
      </c>
      <c r="G48" s="87">
        <v>74.010000000000005</v>
      </c>
      <c r="H48" s="87">
        <v>73.09</v>
      </c>
      <c r="I48" s="87">
        <v>75.19</v>
      </c>
      <c r="J48" s="87">
        <v>67.55</v>
      </c>
      <c r="K48" s="87">
        <v>80.67</v>
      </c>
      <c r="L48" s="87">
        <v>78.95</v>
      </c>
      <c r="M48" s="87">
        <v>86.19</v>
      </c>
      <c r="N48" s="87">
        <v>70.459999999999994</v>
      </c>
      <c r="O48" s="87">
        <v>81.59</v>
      </c>
      <c r="P48" s="87">
        <v>74.81</v>
      </c>
      <c r="Q48" s="87">
        <v>64.989999999999995</v>
      </c>
      <c r="R48" s="87">
        <v>52.78</v>
      </c>
      <c r="S48" s="87">
        <v>66.84</v>
      </c>
      <c r="T48" s="87">
        <v>64.540000000000006</v>
      </c>
      <c r="U48" s="87">
        <v>64.569999999999993</v>
      </c>
      <c r="V48" s="87" t="str">
        <f t="shared" ca="1" si="1"/>
        <v>大分県</v>
      </c>
      <c r="W48" s="87"/>
      <c r="X48" s="87"/>
      <c r="Y48" s="87"/>
    </row>
    <row r="49" spans="1:25" x14ac:dyDescent="0.15">
      <c r="A49" t="s">
        <v>91</v>
      </c>
      <c r="B49" s="86">
        <v>68.3</v>
      </c>
      <c r="C49" s="86">
        <v>76.099999999999994</v>
      </c>
      <c r="D49" s="87">
        <v>68.53</v>
      </c>
      <c r="E49" s="87">
        <v>72.459999999999994</v>
      </c>
      <c r="F49" s="87">
        <v>67.77</v>
      </c>
      <c r="G49" s="87">
        <v>69.7</v>
      </c>
      <c r="H49" s="87">
        <v>74</v>
      </c>
      <c r="I49" s="87">
        <v>74.59</v>
      </c>
      <c r="J49" s="87">
        <v>64.430000000000007</v>
      </c>
      <c r="K49" s="87">
        <v>79.209999999999994</v>
      </c>
      <c r="L49" s="87">
        <v>73.02</v>
      </c>
      <c r="M49" s="87">
        <v>81.400000000000006</v>
      </c>
      <c r="N49" s="87">
        <v>59.1</v>
      </c>
      <c r="O49" s="87">
        <v>82.92</v>
      </c>
      <c r="P49" s="87">
        <v>72.13</v>
      </c>
      <c r="Q49" s="87">
        <v>54.5</v>
      </c>
      <c r="R49" s="87">
        <v>46.99</v>
      </c>
      <c r="S49" s="87">
        <v>58.66</v>
      </c>
      <c r="T49" s="87">
        <v>62.36</v>
      </c>
      <c r="U49" s="87">
        <v>62.14</v>
      </c>
      <c r="V49" s="87" t="str">
        <f t="shared" ca="1" si="1"/>
        <v>宮崎県</v>
      </c>
      <c r="W49" s="87"/>
      <c r="X49" s="87"/>
      <c r="Y49" s="87"/>
    </row>
    <row r="50" spans="1:25" x14ac:dyDescent="0.15">
      <c r="A50" t="s">
        <v>93</v>
      </c>
      <c r="B50" s="86">
        <v>67.099999999999994</v>
      </c>
      <c r="C50" s="86">
        <v>74.900000000000006</v>
      </c>
      <c r="D50" s="87">
        <v>72.72</v>
      </c>
      <c r="E50" s="87">
        <v>69.69</v>
      </c>
      <c r="F50" s="87">
        <v>68.37</v>
      </c>
      <c r="G50" s="87">
        <v>72.69</v>
      </c>
      <c r="H50" s="87">
        <v>73.040000000000006</v>
      </c>
      <c r="I50" s="87">
        <v>74.52</v>
      </c>
      <c r="J50" s="87">
        <v>67.06</v>
      </c>
      <c r="K50" s="87">
        <v>78.81</v>
      </c>
      <c r="L50" s="87">
        <v>75.64</v>
      </c>
      <c r="M50" s="87">
        <v>77.83</v>
      </c>
      <c r="N50" s="87">
        <v>70.78</v>
      </c>
      <c r="O50" s="87">
        <v>76.97</v>
      </c>
      <c r="P50" s="87">
        <v>68.62</v>
      </c>
      <c r="Q50" s="87">
        <v>58.04</v>
      </c>
      <c r="R50" s="87">
        <v>51.2</v>
      </c>
      <c r="S50" s="87">
        <v>64.849999999999994</v>
      </c>
      <c r="T50" s="87">
        <v>57.44</v>
      </c>
      <c r="U50" s="87">
        <v>62.87</v>
      </c>
      <c r="V50" s="87" t="str">
        <f t="shared" ca="1" si="1"/>
        <v>鹿児島県</v>
      </c>
      <c r="W50" s="87"/>
      <c r="X50" s="87"/>
      <c r="Y50" s="87"/>
    </row>
    <row r="51" spans="1:25" x14ac:dyDescent="0.15">
      <c r="A51" t="s">
        <v>95</v>
      </c>
      <c r="B51" s="86" t="s">
        <v>107</v>
      </c>
      <c r="C51" s="86" t="s">
        <v>107</v>
      </c>
      <c r="D51" s="87" t="s">
        <v>107</v>
      </c>
      <c r="E51" s="87" t="s">
        <v>107</v>
      </c>
      <c r="F51" s="87" t="s">
        <v>107</v>
      </c>
      <c r="G51" s="87" t="s">
        <v>107</v>
      </c>
      <c r="H51" s="87" t="s">
        <v>107</v>
      </c>
      <c r="I51" s="87" t="s">
        <v>107</v>
      </c>
      <c r="J51" s="87" t="s">
        <v>107</v>
      </c>
      <c r="K51" s="87">
        <v>75.900000000000006</v>
      </c>
      <c r="L51" s="87">
        <v>76.02</v>
      </c>
      <c r="M51" s="87">
        <v>79.180000000000007</v>
      </c>
      <c r="N51" s="87">
        <v>74.86</v>
      </c>
      <c r="O51" s="87">
        <v>77.67</v>
      </c>
      <c r="P51" s="87">
        <v>69.16</v>
      </c>
      <c r="Q51" s="87">
        <v>58.51</v>
      </c>
      <c r="R51" s="87">
        <v>55.26</v>
      </c>
      <c r="S51" s="87">
        <v>58.98</v>
      </c>
      <c r="T51" s="87">
        <v>58.36</v>
      </c>
      <c r="U51" s="87">
        <v>54.24</v>
      </c>
      <c r="V51" s="87" t="str">
        <f t="shared" ca="1" si="1"/>
        <v>沖縄県</v>
      </c>
      <c r="W51" s="87"/>
      <c r="X51" s="87"/>
      <c r="Y51" s="8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RowHeight="13.5" x14ac:dyDescent="0.15"/>
  <cols>
    <col min="1" max="1" width="6.125" bestFit="1" customWidth="1"/>
    <col min="3" max="4" width="10.25" bestFit="1" customWidth="1"/>
    <col min="5" max="5" width="11.625" style="3" bestFit="1" customWidth="1"/>
    <col min="6" max="6" width="11.625" style="3" customWidth="1"/>
    <col min="7" max="7" width="11.625" style="3" bestFit="1" customWidth="1"/>
    <col min="8" max="8" width="11.625" style="2" bestFit="1" customWidth="1"/>
  </cols>
  <sheetData>
    <row r="1" spans="1:8" x14ac:dyDescent="0.15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3" t="s">
        <v>104</v>
      </c>
      <c r="G1" s="3" t="s">
        <v>103</v>
      </c>
      <c r="H1" s="2" t="s">
        <v>100</v>
      </c>
    </row>
    <row r="2" spans="1:8" x14ac:dyDescent="0.15">
      <c r="A2" s="1" t="s">
        <v>2</v>
      </c>
      <c r="B2" t="s">
        <v>3</v>
      </c>
      <c r="C2" t="b">
        <v>1</v>
      </c>
      <c r="D2" t="b">
        <v>1</v>
      </c>
      <c r="H2"/>
    </row>
    <row r="3" spans="1:8" x14ac:dyDescent="0.15">
      <c r="A3" s="1" t="s">
        <v>4</v>
      </c>
      <c r="B3" t="s">
        <v>5</v>
      </c>
      <c r="C3" t="b">
        <v>1</v>
      </c>
      <c r="D3" t="b">
        <v>0</v>
      </c>
      <c r="E3" s="3">
        <v>39236</v>
      </c>
      <c r="H3"/>
    </row>
    <row r="4" spans="1:8" x14ac:dyDescent="0.15">
      <c r="A4" s="1" t="s">
        <v>6</v>
      </c>
      <c r="B4" t="s">
        <v>7</v>
      </c>
      <c r="C4" t="b">
        <v>1</v>
      </c>
      <c r="D4" t="b">
        <v>1</v>
      </c>
      <c r="H4"/>
    </row>
    <row r="5" spans="1:8" x14ac:dyDescent="0.15">
      <c r="A5" s="1" t="s">
        <v>8</v>
      </c>
      <c r="B5" t="s">
        <v>9</v>
      </c>
      <c r="C5" t="b">
        <v>1</v>
      </c>
      <c r="D5" t="b">
        <v>0</v>
      </c>
      <c r="G5" s="3">
        <v>38648</v>
      </c>
      <c r="H5"/>
    </row>
    <row r="6" spans="1:8" x14ac:dyDescent="0.15">
      <c r="A6" s="1" t="s">
        <v>10</v>
      </c>
      <c r="B6" t="s">
        <v>11</v>
      </c>
      <c r="C6" t="b">
        <v>1</v>
      </c>
      <c r="D6" t="b">
        <v>0</v>
      </c>
      <c r="G6" s="3">
        <v>38459</v>
      </c>
      <c r="H6"/>
    </row>
    <row r="7" spans="1:8" x14ac:dyDescent="0.15">
      <c r="A7" s="1" t="s">
        <v>12</v>
      </c>
      <c r="B7" t="s">
        <v>13</v>
      </c>
      <c r="C7" t="b">
        <v>1</v>
      </c>
      <c r="D7" t="b">
        <v>0</v>
      </c>
      <c r="G7" s="3">
        <v>38375</v>
      </c>
      <c r="H7"/>
    </row>
    <row r="8" spans="1:8" x14ac:dyDescent="0.15">
      <c r="A8" s="1" t="s">
        <v>14</v>
      </c>
      <c r="B8" t="s">
        <v>15</v>
      </c>
      <c r="C8" t="b">
        <v>1</v>
      </c>
      <c r="D8" t="b">
        <v>0</v>
      </c>
      <c r="G8" s="3">
        <v>39033</v>
      </c>
      <c r="H8"/>
    </row>
    <row r="9" spans="1:8" x14ac:dyDescent="0.15">
      <c r="A9" s="1" t="s">
        <v>16</v>
      </c>
      <c r="B9" t="s">
        <v>17</v>
      </c>
      <c r="C9" t="b">
        <v>0</v>
      </c>
      <c r="D9" t="b">
        <v>0</v>
      </c>
      <c r="F9" s="3">
        <v>39061</v>
      </c>
      <c r="G9" s="3">
        <v>38606</v>
      </c>
    </row>
    <row r="10" spans="1:8" x14ac:dyDescent="0.15">
      <c r="A10" s="1" t="s">
        <v>18</v>
      </c>
      <c r="B10" t="s">
        <v>19</v>
      </c>
      <c r="C10" t="b">
        <v>1</v>
      </c>
      <c r="D10" t="b">
        <v>0</v>
      </c>
      <c r="G10" s="3">
        <v>38319</v>
      </c>
      <c r="H10"/>
    </row>
    <row r="11" spans="1:8" x14ac:dyDescent="0.15">
      <c r="A11" s="1" t="s">
        <v>20</v>
      </c>
      <c r="B11" t="s">
        <v>21</v>
      </c>
      <c r="C11" t="b">
        <v>1</v>
      </c>
      <c r="D11" t="b">
        <v>0</v>
      </c>
      <c r="E11" s="3">
        <v>39285</v>
      </c>
      <c r="H11" t="s">
        <v>101</v>
      </c>
    </row>
    <row r="12" spans="1:8" x14ac:dyDescent="0.15">
      <c r="A12" s="1" t="s">
        <v>22</v>
      </c>
      <c r="B12" t="s">
        <v>23</v>
      </c>
      <c r="C12" t="b">
        <v>1</v>
      </c>
      <c r="D12" t="b">
        <v>0</v>
      </c>
      <c r="E12" s="3">
        <v>39320</v>
      </c>
      <c r="H12"/>
    </row>
    <row r="13" spans="1:8" x14ac:dyDescent="0.15">
      <c r="A13" s="1" t="s">
        <v>24</v>
      </c>
      <c r="B13" t="s">
        <v>25</v>
      </c>
      <c r="C13" t="b">
        <v>1</v>
      </c>
      <c r="D13" t="b">
        <v>0</v>
      </c>
      <c r="G13" s="3">
        <v>38424</v>
      </c>
      <c r="H13"/>
    </row>
    <row r="14" spans="1:8" x14ac:dyDescent="0.15">
      <c r="A14" s="1" t="s">
        <v>26</v>
      </c>
      <c r="B14" t="s">
        <v>27</v>
      </c>
      <c r="C14" t="b">
        <v>0</v>
      </c>
      <c r="D14" t="b">
        <v>1</v>
      </c>
      <c r="F14" s="3">
        <v>38536</v>
      </c>
    </row>
    <row r="15" spans="1:8" x14ac:dyDescent="0.15">
      <c r="A15" s="1" t="s">
        <v>28</v>
      </c>
      <c r="B15" t="s">
        <v>29</v>
      </c>
      <c r="C15" t="b">
        <v>1</v>
      </c>
      <c r="D15" t="b">
        <v>1</v>
      </c>
      <c r="H15"/>
    </row>
    <row r="16" spans="1:8" x14ac:dyDescent="0.15">
      <c r="A16" s="1" t="s">
        <v>30</v>
      </c>
      <c r="B16" t="s">
        <v>31</v>
      </c>
      <c r="C16" t="b">
        <v>1</v>
      </c>
      <c r="D16" t="b">
        <v>0</v>
      </c>
      <c r="G16" s="3">
        <v>38277</v>
      </c>
      <c r="H16"/>
    </row>
    <row r="17" spans="1:8" x14ac:dyDescent="0.15">
      <c r="A17" s="1" t="s">
        <v>32</v>
      </c>
      <c r="B17" t="s">
        <v>33</v>
      </c>
      <c r="C17" t="b">
        <v>1</v>
      </c>
      <c r="D17" t="b">
        <v>0</v>
      </c>
      <c r="G17" s="3">
        <v>38277</v>
      </c>
      <c r="H17"/>
    </row>
    <row r="18" spans="1:8" x14ac:dyDescent="0.15">
      <c r="A18" s="1" t="s">
        <v>34</v>
      </c>
      <c r="B18" t="s">
        <v>35</v>
      </c>
      <c r="C18" t="b">
        <v>1</v>
      </c>
      <c r="D18" t="b">
        <v>0</v>
      </c>
      <c r="G18" s="3">
        <v>38795</v>
      </c>
      <c r="H18"/>
    </row>
    <row r="19" spans="1:8" x14ac:dyDescent="0.15">
      <c r="A19" s="1" t="s">
        <v>36</v>
      </c>
      <c r="B19" t="s">
        <v>37</v>
      </c>
      <c r="C19" t="b">
        <v>1</v>
      </c>
      <c r="D19" t="b">
        <v>1</v>
      </c>
      <c r="H19"/>
    </row>
    <row r="20" spans="1:8" x14ac:dyDescent="0.15">
      <c r="A20" s="1" t="s">
        <v>38</v>
      </c>
      <c r="B20" t="s">
        <v>39</v>
      </c>
      <c r="C20" t="b">
        <v>1</v>
      </c>
      <c r="D20" t="b">
        <v>0</v>
      </c>
      <c r="E20" s="3">
        <v>39103</v>
      </c>
      <c r="H20"/>
    </row>
    <row r="21" spans="1:8" x14ac:dyDescent="0.15">
      <c r="A21" s="1" t="s">
        <v>40</v>
      </c>
      <c r="B21" t="s">
        <v>41</v>
      </c>
      <c r="C21" t="b">
        <v>1</v>
      </c>
      <c r="D21" t="b">
        <v>0</v>
      </c>
      <c r="G21" s="3">
        <v>38935</v>
      </c>
      <c r="H21"/>
    </row>
    <row r="22" spans="1:8" x14ac:dyDescent="0.15">
      <c r="A22" s="1" t="s">
        <v>42</v>
      </c>
      <c r="B22" t="s">
        <v>43</v>
      </c>
      <c r="C22" t="b">
        <v>1</v>
      </c>
      <c r="D22" t="b">
        <v>0</v>
      </c>
      <c r="G22" s="3">
        <v>38375</v>
      </c>
      <c r="H22"/>
    </row>
    <row r="23" spans="1:8" x14ac:dyDescent="0.15">
      <c r="A23" s="1" t="s">
        <v>44</v>
      </c>
      <c r="B23" t="s">
        <v>45</v>
      </c>
      <c r="C23" t="b">
        <v>1</v>
      </c>
      <c r="D23" t="b">
        <v>0</v>
      </c>
      <c r="G23" s="3">
        <v>38557</v>
      </c>
      <c r="H23"/>
    </row>
    <row r="24" spans="1:8" x14ac:dyDescent="0.15">
      <c r="A24" s="1" t="s">
        <v>46</v>
      </c>
      <c r="B24" t="s">
        <v>47</v>
      </c>
      <c r="C24" t="b">
        <v>1</v>
      </c>
      <c r="D24" t="b">
        <v>0</v>
      </c>
      <c r="E24" s="3">
        <v>39117</v>
      </c>
      <c r="H24"/>
    </row>
    <row r="25" spans="1:8" x14ac:dyDescent="0.15">
      <c r="A25" s="1" t="s">
        <v>48</v>
      </c>
      <c r="B25" t="s">
        <v>49</v>
      </c>
      <c r="C25" t="b">
        <v>1</v>
      </c>
      <c r="D25" t="b">
        <v>1</v>
      </c>
      <c r="H25"/>
    </row>
    <row r="26" spans="1:8" x14ac:dyDescent="0.15">
      <c r="A26" s="1" t="s">
        <v>50</v>
      </c>
      <c r="B26" t="s">
        <v>51</v>
      </c>
      <c r="C26" t="b">
        <v>1</v>
      </c>
      <c r="D26" t="b">
        <v>0</v>
      </c>
      <c r="G26" s="3">
        <v>38900</v>
      </c>
      <c r="H26"/>
    </row>
    <row r="27" spans="1:8" x14ac:dyDescent="0.15">
      <c r="A27" s="1" t="s">
        <v>52</v>
      </c>
      <c r="B27" t="s">
        <v>53</v>
      </c>
      <c r="C27" t="b">
        <v>1</v>
      </c>
      <c r="D27" t="b">
        <v>0</v>
      </c>
      <c r="G27" s="3">
        <v>38816</v>
      </c>
      <c r="H27"/>
    </row>
    <row r="28" spans="1:8" x14ac:dyDescent="0.15">
      <c r="A28" s="1" t="s">
        <v>54</v>
      </c>
      <c r="B28" t="s">
        <v>55</v>
      </c>
      <c r="C28" t="b">
        <v>1</v>
      </c>
      <c r="D28" t="b">
        <v>0</v>
      </c>
      <c r="G28" s="3">
        <v>38018</v>
      </c>
      <c r="H28"/>
    </row>
    <row r="29" spans="1:8" x14ac:dyDescent="0.15">
      <c r="A29" s="1" t="s">
        <v>56</v>
      </c>
      <c r="B29" t="s">
        <v>57</v>
      </c>
      <c r="C29" t="b">
        <v>1</v>
      </c>
      <c r="D29" t="b">
        <v>0</v>
      </c>
      <c r="G29" s="3">
        <v>38536</v>
      </c>
      <c r="H29"/>
    </row>
    <row r="30" spans="1:8" x14ac:dyDescent="0.15">
      <c r="A30" s="1" t="s">
        <v>58</v>
      </c>
      <c r="B30" t="s">
        <v>59</v>
      </c>
      <c r="C30" t="b">
        <v>1</v>
      </c>
      <c r="D30" t="b">
        <v>1</v>
      </c>
      <c r="H30"/>
    </row>
    <row r="31" spans="1:8" x14ac:dyDescent="0.15">
      <c r="A31" s="1" t="s">
        <v>60</v>
      </c>
      <c r="B31" t="s">
        <v>61</v>
      </c>
      <c r="C31" t="b">
        <v>1</v>
      </c>
      <c r="D31" t="b">
        <v>0</v>
      </c>
      <c r="G31" s="3">
        <v>39068</v>
      </c>
      <c r="H31"/>
    </row>
    <row r="32" spans="1:8" x14ac:dyDescent="0.15">
      <c r="A32" s="1" t="s">
        <v>62</v>
      </c>
      <c r="B32" t="s">
        <v>63</v>
      </c>
      <c r="C32" t="b">
        <v>1</v>
      </c>
      <c r="D32" t="b">
        <v>1</v>
      </c>
      <c r="H32"/>
    </row>
    <row r="33" spans="1:8" x14ac:dyDescent="0.15">
      <c r="A33" s="1" t="s">
        <v>64</v>
      </c>
      <c r="B33" t="s">
        <v>65</v>
      </c>
      <c r="C33" t="b">
        <v>1</v>
      </c>
      <c r="D33" t="b">
        <v>1</v>
      </c>
      <c r="H33"/>
    </row>
    <row r="34" spans="1:8" x14ac:dyDescent="0.15">
      <c r="A34" s="1" t="s">
        <v>66</v>
      </c>
      <c r="B34" t="s">
        <v>67</v>
      </c>
      <c r="C34" t="b">
        <v>1</v>
      </c>
      <c r="D34" t="b">
        <v>0</v>
      </c>
      <c r="G34" s="3">
        <v>38284</v>
      </c>
      <c r="H34"/>
    </row>
    <row r="35" spans="1:8" x14ac:dyDescent="0.15">
      <c r="A35" s="1" t="s">
        <v>68</v>
      </c>
      <c r="B35" t="s">
        <v>69</v>
      </c>
      <c r="C35" t="b">
        <v>1</v>
      </c>
      <c r="D35" t="b">
        <v>0</v>
      </c>
      <c r="G35" s="3">
        <v>38662</v>
      </c>
      <c r="H35"/>
    </row>
    <row r="36" spans="1:8" x14ac:dyDescent="0.15">
      <c r="A36" s="1" t="s">
        <v>70</v>
      </c>
      <c r="B36" t="s">
        <v>71</v>
      </c>
      <c r="C36" t="b">
        <v>1</v>
      </c>
      <c r="D36" t="b">
        <v>0</v>
      </c>
      <c r="G36" s="3">
        <v>38207</v>
      </c>
      <c r="H36"/>
    </row>
    <row r="37" spans="1:8" x14ac:dyDescent="0.15">
      <c r="A37" s="1" t="s">
        <v>72</v>
      </c>
      <c r="B37" t="s">
        <v>73</v>
      </c>
      <c r="C37" t="b">
        <v>1</v>
      </c>
      <c r="D37" t="b">
        <v>1</v>
      </c>
      <c r="H37"/>
    </row>
    <row r="38" spans="1:8" x14ac:dyDescent="0.15">
      <c r="A38" s="1" t="s">
        <v>74</v>
      </c>
      <c r="B38" t="s">
        <v>75</v>
      </c>
      <c r="C38" t="b">
        <v>1</v>
      </c>
      <c r="D38" t="b">
        <v>0</v>
      </c>
      <c r="G38" s="3">
        <v>38956</v>
      </c>
      <c r="H38"/>
    </row>
    <row r="39" spans="1:8" x14ac:dyDescent="0.15">
      <c r="A39" s="1" t="s">
        <v>76</v>
      </c>
      <c r="B39" t="s">
        <v>77</v>
      </c>
      <c r="C39" t="b">
        <v>1</v>
      </c>
      <c r="D39" t="b">
        <v>0</v>
      </c>
      <c r="E39" s="3">
        <v>39103</v>
      </c>
      <c r="H39"/>
    </row>
    <row r="40" spans="1:8" x14ac:dyDescent="0.15">
      <c r="A40" s="1" t="s">
        <v>78</v>
      </c>
      <c r="B40" t="s">
        <v>79</v>
      </c>
      <c r="C40" t="b">
        <v>1</v>
      </c>
      <c r="D40" t="b">
        <v>0</v>
      </c>
      <c r="E40" s="3">
        <v>39411</v>
      </c>
      <c r="H40"/>
    </row>
    <row r="41" spans="1:8" x14ac:dyDescent="0.15">
      <c r="A41" s="1" t="s">
        <v>80</v>
      </c>
      <c r="B41" t="s">
        <v>81</v>
      </c>
      <c r="C41" t="b">
        <v>1</v>
      </c>
      <c r="D41" t="b">
        <v>1</v>
      </c>
      <c r="H41"/>
    </row>
    <row r="42" spans="1:8" x14ac:dyDescent="0.15">
      <c r="A42" s="1" t="s">
        <v>82</v>
      </c>
      <c r="B42" t="s">
        <v>83</v>
      </c>
      <c r="C42" t="b">
        <v>1</v>
      </c>
      <c r="D42" t="b">
        <v>1</v>
      </c>
      <c r="H42"/>
    </row>
    <row r="43" spans="1:8" x14ac:dyDescent="0.15">
      <c r="A43" s="1" t="s">
        <v>84</v>
      </c>
      <c r="B43" t="s">
        <v>85</v>
      </c>
      <c r="C43" t="b">
        <v>1</v>
      </c>
      <c r="D43" t="b">
        <v>0</v>
      </c>
      <c r="G43" s="3">
        <v>38753</v>
      </c>
      <c r="H43"/>
    </row>
    <row r="44" spans="1:8" x14ac:dyDescent="0.15">
      <c r="A44" s="1" t="s">
        <v>86</v>
      </c>
      <c r="B44" t="s">
        <v>87</v>
      </c>
      <c r="C44" t="b">
        <v>1</v>
      </c>
      <c r="D44" t="b">
        <v>0</v>
      </c>
      <c r="G44" s="3">
        <v>38081</v>
      </c>
      <c r="H44"/>
    </row>
    <row r="45" spans="1:8" x14ac:dyDescent="0.15">
      <c r="A45" s="1" t="s">
        <v>88</v>
      </c>
      <c r="B45" t="s">
        <v>89</v>
      </c>
      <c r="C45" t="b">
        <v>1</v>
      </c>
      <c r="D45" t="b">
        <v>1</v>
      </c>
      <c r="H45"/>
    </row>
    <row r="46" spans="1:8" x14ac:dyDescent="0.15">
      <c r="A46" s="1" t="s">
        <v>90</v>
      </c>
      <c r="B46" t="s">
        <v>91</v>
      </c>
      <c r="C46" t="b">
        <v>1</v>
      </c>
      <c r="D46" t="b">
        <v>0</v>
      </c>
      <c r="E46" s="3">
        <v>39103</v>
      </c>
      <c r="H46" t="s">
        <v>102</v>
      </c>
    </row>
    <row r="47" spans="1:8" x14ac:dyDescent="0.15">
      <c r="A47" s="1" t="s">
        <v>92</v>
      </c>
      <c r="B47" t="s">
        <v>93</v>
      </c>
      <c r="C47" t="b">
        <v>1</v>
      </c>
      <c r="D47" t="b">
        <v>0</v>
      </c>
      <c r="G47" s="3">
        <v>38179</v>
      </c>
      <c r="H47"/>
    </row>
    <row r="48" spans="1:8" x14ac:dyDescent="0.15">
      <c r="A48" s="1" t="s">
        <v>94</v>
      </c>
      <c r="B48" t="s">
        <v>95</v>
      </c>
      <c r="C48" t="b">
        <v>0</v>
      </c>
      <c r="D48" t="b">
        <v>0</v>
      </c>
      <c r="F48" s="3">
        <v>38144</v>
      </c>
      <c r="G48" s="3">
        <v>39040</v>
      </c>
    </row>
    <row r="49" spans="2:8" x14ac:dyDescent="0.15">
      <c r="B49" t="s">
        <v>96</v>
      </c>
      <c r="C49">
        <v>44</v>
      </c>
      <c r="D49">
        <v>13</v>
      </c>
      <c r="H49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34" zoomScaleNormal="100" workbookViewId="0"/>
  </sheetViews>
  <sheetFormatPr defaultRowHeight="12" x14ac:dyDescent="0.15"/>
  <cols>
    <col min="1" max="1" width="11.25" style="4" customWidth="1"/>
    <col min="2" max="10" width="9.375" style="4" customWidth="1"/>
    <col min="11" max="16384" width="9" style="4"/>
  </cols>
  <sheetData>
    <row r="1" spans="1:10" ht="15.95" customHeight="1" x14ac:dyDescent="0.15">
      <c r="B1" s="39" t="s">
        <v>116</v>
      </c>
    </row>
    <row r="2" spans="1:10" ht="12.75" customHeight="1" x14ac:dyDescent="0.15"/>
    <row r="3" spans="1:10" ht="12.75" customHeight="1" x14ac:dyDescent="0.15">
      <c r="A3" s="24"/>
      <c r="B3" s="38"/>
      <c r="C3" s="37"/>
      <c r="D3" s="36"/>
      <c r="E3" s="37"/>
      <c r="F3" s="37"/>
      <c r="G3" s="37"/>
      <c r="H3" s="38"/>
      <c r="I3" s="37"/>
      <c r="J3" s="36"/>
    </row>
    <row r="4" spans="1:10" ht="12.75" customHeight="1" x14ac:dyDescent="0.15">
      <c r="A4" s="14"/>
      <c r="B4" s="80" t="s">
        <v>115</v>
      </c>
      <c r="C4" s="81"/>
      <c r="D4" s="82"/>
      <c r="E4" s="81" t="s">
        <v>114</v>
      </c>
      <c r="F4" s="81"/>
      <c r="G4" s="81"/>
      <c r="H4" s="80" t="s">
        <v>113</v>
      </c>
      <c r="I4" s="81"/>
      <c r="J4" s="82"/>
    </row>
    <row r="5" spans="1:10" ht="12.75" customHeight="1" x14ac:dyDescent="0.15">
      <c r="A5" s="14" t="s">
        <v>112</v>
      </c>
      <c r="B5" s="35"/>
      <c r="C5" s="34"/>
      <c r="D5" s="33"/>
      <c r="E5" s="34"/>
      <c r="F5" s="34"/>
      <c r="G5" s="34"/>
      <c r="H5" s="35"/>
      <c r="I5" s="34"/>
      <c r="J5" s="33"/>
    </row>
    <row r="6" spans="1:10" ht="12.75" customHeight="1" x14ac:dyDescent="0.15">
      <c r="A6" s="14"/>
      <c r="B6" s="31" t="s">
        <v>111</v>
      </c>
      <c r="C6" s="30" t="s">
        <v>110</v>
      </c>
      <c r="D6" s="29" t="s">
        <v>96</v>
      </c>
      <c r="E6" s="32" t="s">
        <v>111</v>
      </c>
      <c r="F6" s="30" t="s">
        <v>110</v>
      </c>
      <c r="G6" s="32" t="s">
        <v>96</v>
      </c>
      <c r="H6" s="31" t="s">
        <v>111</v>
      </c>
      <c r="I6" s="30" t="s">
        <v>110</v>
      </c>
      <c r="J6" s="29" t="s">
        <v>96</v>
      </c>
    </row>
    <row r="7" spans="1:10" ht="12.2" customHeight="1" x14ac:dyDescent="0.15">
      <c r="A7" s="24"/>
      <c r="B7" s="27"/>
      <c r="C7" s="26"/>
      <c r="D7" s="25"/>
      <c r="E7" s="28"/>
      <c r="F7" s="26"/>
      <c r="G7" s="28"/>
      <c r="H7" s="27"/>
      <c r="I7" s="26"/>
      <c r="J7" s="25"/>
    </row>
    <row r="8" spans="1:10" ht="12.2" customHeight="1" x14ac:dyDescent="0.15">
      <c r="A8" s="14" t="s">
        <v>3</v>
      </c>
      <c r="B8" s="12">
        <v>62.99</v>
      </c>
      <c r="C8" s="11">
        <v>61.88</v>
      </c>
      <c r="D8" s="10">
        <v>62.4</v>
      </c>
      <c r="E8" s="13">
        <v>62.33</v>
      </c>
      <c r="F8" s="11">
        <v>61.21</v>
      </c>
      <c r="G8" s="13">
        <v>61.74</v>
      </c>
      <c r="H8" s="12">
        <v>0.66</v>
      </c>
      <c r="I8" s="11">
        <v>0.67</v>
      </c>
      <c r="J8" s="10">
        <v>0.66</v>
      </c>
    </row>
    <row r="9" spans="1:10" ht="12.2" customHeight="1" x14ac:dyDescent="0.15">
      <c r="A9" s="14" t="s">
        <v>5</v>
      </c>
      <c r="B9" s="12">
        <v>55.17</v>
      </c>
      <c r="C9" s="11">
        <v>52.75</v>
      </c>
      <c r="D9" s="10">
        <v>53.88</v>
      </c>
      <c r="E9" s="13">
        <v>54.79</v>
      </c>
      <c r="F9" s="11">
        <v>53.12</v>
      </c>
      <c r="G9" s="13">
        <v>53.91</v>
      </c>
      <c r="H9" s="12">
        <v>0.38</v>
      </c>
      <c r="I9" s="11">
        <v>-0.37</v>
      </c>
      <c r="J9" s="10">
        <v>-0.03</v>
      </c>
    </row>
    <row r="10" spans="1:10" ht="12.2" customHeight="1" x14ac:dyDescent="0.15">
      <c r="A10" s="14" t="s">
        <v>7</v>
      </c>
      <c r="B10" s="12">
        <v>64.349999999999994</v>
      </c>
      <c r="C10" s="11">
        <v>62.54</v>
      </c>
      <c r="D10" s="10">
        <v>63.4</v>
      </c>
      <c r="E10" s="13">
        <v>63.9</v>
      </c>
      <c r="F10" s="11">
        <v>62.81</v>
      </c>
      <c r="G10" s="13">
        <v>63.33</v>
      </c>
      <c r="H10" s="12">
        <v>0.45</v>
      </c>
      <c r="I10" s="11">
        <v>-0.27</v>
      </c>
      <c r="J10" s="10">
        <v>7.0000000000000007E-2</v>
      </c>
    </row>
    <row r="11" spans="1:10" ht="12.2" customHeight="1" x14ac:dyDescent="0.15">
      <c r="A11" s="14" t="s">
        <v>9</v>
      </c>
      <c r="B11" s="12">
        <v>56.65</v>
      </c>
      <c r="C11" s="11">
        <v>54.98</v>
      </c>
      <c r="D11" s="10">
        <v>55.79</v>
      </c>
      <c r="E11" s="13">
        <v>54.69</v>
      </c>
      <c r="F11" s="11">
        <v>53.2</v>
      </c>
      <c r="G11" s="13">
        <v>53.92</v>
      </c>
      <c r="H11" s="12">
        <v>1.96</v>
      </c>
      <c r="I11" s="11">
        <v>1.78</v>
      </c>
      <c r="J11" s="10">
        <v>1.87</v>
      </c>
    </row>
    <row r="12" spans="1:10" ht="12.2" customHeight="1" x14ac:dyDescent="0.15">
      <c r="A12" s="14" t="s">
        <v>11</v>
      </c>
      <c r="B12" s="12">
        <v>68.459999999999994</v>
      </c>
      <c r="C12" s="11">
        <v>67.040000000000006</v>
      </c>
      <c r="D12" s="10">
        <v>67.7</v>
      </c>
      <c r="E12" s="13">
        <v>66.27</v>
      </c>
      <c r="F12" s="11">
        <v>64.489999999999995</v>
      </c>
      <c r="G12" s="13">
        <v>65.319999999999993</v>
      </c>
      <c r="H12" s="12">
        <v>2.19</v>
      </c>
      <c r="I12" s="11">
        <v>2.5499999999999998</v>
      </c>
      <c r="J12" s="10">
        <v>2.38</v>
      </c>
    </row>
    <row r="13" spans="1:10" ht="12.2" customHeight="1" x14ac:dyDescent="0.15">
      <c r="A13" s="14" t="s">
        <v>13</v>
      </c>
      <c r="B13" s="12">
        <v>68.72</v>
      </c>
      <c r="C13" s="11">
        <v>65.989999999999995</v>
      </c>
      <c r="D13" s="10">
        <v>67.290000000000006</v>
      </c>
      <c r="E13" s="13">
        <v>63.44</v>
      </c>
      <c r="F13" s="11">
        <v>60.2</v>
      </c>
      <c r="G13" s="13">
        <v>61.75</v>
      </c>
      <c r="H13" s="12">
        <v>5.28</v>
      </c>
      <c r="I13" s="11">
        <v>5.79</v>
      </c>
      <c r="J13" s="10">
        <v>5.54</v>
      </c>
    </row>
    <row r="14" spans="1:10" ht="12.2" customHeight="1" x14ac:dyDescent="0.15">
      <c r="A14" s="19" t="s">
        <v>15</v>
      </c>
      <c r="B14" s="17">
        <v>62.18</v>
      </c>
      <c r="C14" s="16">
        <v>61.01</v>
      </c>
      <c r="D14" s="15">
        <v>61.57</v>
      </c>
      <c r="E14" s="18">
        <v>60.49</v>
      </c>
      <c r="F14" s="16">
        <v>60.2</v>
      </c>
      <c r="G14" s="18">
        <v>60.34</v>
      </c>
      <c r="H14" s="17">
        <v>1.69</v>
      </c>
      <c r="I14" s="16">
        <v>0.81</v>
      </c>
      <c r="J14" s="15">
        <v>1.23</v>
      </c>
    </row>
    <row r="15" spans="1:10" ht="12.2" customHeight="1" x14ac:dyDescent="0.15">
      <c r="A15" s="14" t="s">
        <v>17</v>
      </c>
      <c r="B15" s="12">
        <v>54.82</v>
      </c>
      <c r="C15" s="11">
        <v>53.19</v>
      </c>
      <c r="D15" s="10">
        <v>54</v>
      </c>
      <c r="E15" s="13">
        <v>50.76</v>
      </c>
      <c r="F15" s="11">
        <v>49.39</v>
      </c>
      <c r="G15" s="13">
        <v>50.07</v>
      </c>
      <c r="H15" s="12">
        <v>4.0599999999999996</v>
      </c>
      <c r="I15" s="11">
        <v>3.8</v>
      </c>
      <c r="J15" s="10">
        <v>3.93</v>
      </c>
    </row>
    <row r="16" spans="1:10" ht="12.2" customHeight="1" x14ac:dyDescent="0.15">
      <c r="A16" s="14" t="s">
        <v>19</v>
      </c>
      <c r="B16" s="12">
        <v>57.53</v>
      </c>
      <c r="C16" s="11">
        <v>55.81</v>
      </c>
      <c r="D16" s="10">
        <v>56.66</v>
      </c>
      <c r="E16" s="13">
        <v>51.81</v>
      </c>
      <c r="F16" s="11">
        <v>50.18</v>
      </c>
      <c r="G16" s="13">
        <v>50.99</v>
      </c>
      <c r="H16" s="12">
        <v>5.72</v>
      </c>
      <c r="I16" s="11">
        <v>5.63</v>
      </c>
      <c r="J16" s="10">
        <v>5.67</v>
      </c>
    </row>
    <row r="17" spans="1:10" ht="12.2" customHeight="1" x14ac:dyDescent="0.15">
      <c r="A17" s="14" t="s">
        <v>21</v>
      </c>
      <c r="B17" s="12">
        <v>55.33</v>
      </c>
      <c r="C17" s="11">
        <v>53.9</v>
      </c>
      <c r="D17" s="10">
        <v>54.6</v>
      </c>
      <c r="E17" s="13">
        <v>58.13</v>
      </c>
      <c r="F17" s="11">
        <v>57.87</v>
      </c>
      <c r="G17" s="13">
        <v>58</v>
      </c>
      <c r="H17" s="12">
        <v>-2.8</v>
      </c>
      <c r="I17" s="11">
        <v>-3.97</v>
      </c>
      <c r="J17" s="10">
        <v>-3.4</v>
      </c>
    </row>
    <row r="18" spans="1:10" ht="12.2" customHeight="1" x14ac:dyDescent="0.15">
      <c r="A18" s="14" t="s">
        <v>23</v>
      </c>
      <c r="B18" s="12">
        <v>56.73</v>
      </c>
      <c r="C18" s="11">
        <v>55.97</v>
      </c>
      <c r="D18" s="10">
        <v>56.35</v>
      </c>
      <c r="E18" s="13">
        <v>53.05</v>
      </c>
      <c r="F18" s="11">
        <v>52.14</v>
      </c>
      <c r="G18" s="13">
        <v>52.6</v>
      </c>
      <c r="H18" s="12">
        <v>3.68</v>
      </c>
      <c r="I18" s="11">
        <v>3.83</v>
      </c>
      <c r="J18" s="10">
        <v>3.75</v>
      </c>
    </row>
    <row r="19" spans="1:10" ht="12.2" customHeight="1" x14ac:dyDescent="0.15">
      <c r="A19" s="14" t="s">
        <v>25</v>
      </c>
      <c r="B19" s="12">
        <v>55.5</v>
      </c>
      <c r="C19" s="11">
        <v>54.77</v>
      </c>
      <c r="D19" s="10">
        <v>55.14</v>
      </c>
      <c r="E19" s="13">
        <v>52.02</v>
      </c>
      <c r="F19" s="11">
        <v>51.72</v>
      </c>
      <c r="G19" s="13">
        <v>51.87</v>
      </c>
      <c r="H19" s="12">
        <v>3.48</v>
      </c>
      <c r="I19" s="11">
        <v>3.05</v>
      </c>
      <c r="J19" s="10">
        <v>3.27</v>
      </c>
    </row>
    <row r="20" spans="1:10" ht="12.2" customHeight="1" x14ac:dyDescent="0.15">
      <c r="A20" s="14" t="s">
        <v>27</v>
      </c>
      <c r="B20" s="12">
        <v>57.77</v>
      </c>
      <c r="C20" s="11">
        <v>57.97</v>
      </c>
      <c r="D20" s="10">
        <v>57.87</v>
      </c>
      <c r="E20" s="13">
        <v>55.73</v>
      </c>
      <c r="F20" s="11">
        <v>56.43</v>
      </c>
      <c r="G20" s="13">
        <v>56.08</v>
      </c>
      <c r="H20" s="12">
        <v>2.04</v>
      </c>
      <c r="I20" s="11">
        <v>1.54</v>
      </c>
      <c r="J20" s="10">
        <v>1.79</v>
      </c>
    </row>
    <row r="21" spans="1:10" ht="12.2" customHeight="1" x14ac:dyDescent="0.15">
      <c r="A21" s="14" t="s">
        <v>29</v>
      </c>
      <c r="B21" s="12">
        <v>56.42</v>
      </c>
      <c r="C21" s="11">
        <v>56.22</v>
      </c>
      <c r="D21" s="10">
        <v>56.32</v>
      </c>
      <c r="E21" s="13">
        <v>54.48</v>
      </c>
      <c r="F21" s="11">
        <v>54.48</v>
      </c>
      <c r="G21" s="13">
        <v>54.48</v>
      </c>
      <c r="H21" s="12">
        <v>1.94</v>
      </c>
      <c r="I21" s="11">
        <v>1.74</v>
      </c>
      <c r="J21" s="10">
        <v>1.84</v>
      </c>
    </row>
    <row r="22" spans="1:10" ht="12.2" customHeight="1" x14ac:dyDescent="0.15">
      <c r="A22" s="24" t="s">
        <v>31</v>
      </c>
      <c r="B22" s="22">
        <v>66.290000000000006</v>
      </c>
      <c r="C22" s="21">
        <v>63.02</v>
      </c>
      <c r="D22" s="20">
        <v>64.58</v>
      </c>
      <c r="E22" s="23">
        <v>64.739999999999995</v>
      </c>
      <c r="F22" s="21">
        <v>61.87</v>
      </c>
      <c r="G22" s="23">
        <v>63.25</v>
      </c>
      <c r="H22" s="22">
        <v>1.55</v>
      </c>
      <c r="I22" s="21">
        <v>1.1499999999999999</v>
      </c>
      <c r="J22" s="20">
        <v>1.33</v>
      </c>
    </row>
    <row r="23" spans="1:10" ht="12.2" customHeight="1" x14ac:dyDescent="0.15">
      <c r="A23" s="14" t="s">
        <v>33</v>
      </c>
      <c r="B23" s="12">
        <v>65.72</v>
      </c>
      <c r="C23" s="11">
        <v>64.260000000000005</v>
      </c>
      <c r="D23" s="10">
        <v>64.959999999999994</v>
      </c>
      <c r="E23" s="13">
        <v>58.94</v>
      </c>
      <c r="F23" s="11">
        <v>56.43</v>
      </c>
      <c r="G23" s="13">
        <v>57.62</v>
      </c>
      <c r="H23" s="12">
        <v>6.78</v>
      </c>
      <c r="I23" s="11">
        <v>7.83</v>
      </c>
      <c r="J23" s="10">
        <v>7.34</v>
      </c>
    </row>
    <row r="24" spans="1:10" ht="12.2" customHeight="1" x14ac:dyDescent="0.15">
      <c r="A24" s="14" t="s">
        <v>35</v>
      </c>
      <c r="B24" s="12">
        <v>63.53</v>
      </c>
      <c r="C24" s="11">
        <v>62.33</v>
      </c>
      <c r="D24" s="10">
        <v>62.9</v>
      </c>
      <c r="E24" s="13">
        <v>57.35</v>
      </c>
      <c r="F24" s="11">
        <v>56.32</v>
      </c>
      <c r="G24" s="13">
        <v>56.81</v>
      </c>
      <c r="H24" s="12">
        <v>6.18</v>
      </c>
      <c r="I24" s="11">
        <v>6.01</v>
      </c>
      <c r="J24" s="10">
        <v>6.09</v>
      </c>
    </row>
    <row r="25" spans="1:10" ht="12.2" customHeight="1" x14ac:dyDescent="0.15">
      <c r="A25" s="19" t="s">
        <v>37</v>
      </c>
      <c r="B25" s="17">
        <v>64.180000000000007</v>
      </c>
      <c r="C25" s="16">
        <v>62.39</v>
      </c>
      <c r="D25" s="15">
        <v>63.25</v>
      </c>
      <c r="E25" s="18">
        <v>61.85</v>
      </c>
      <c r="F25" s="16">
        <v>60.26</v>
      </c>
      <c r="G25" s="18">
        <v>61.02</v>
      </c>
      <c r="H25" s="17">
        <v>2.33</v>
      </c>
      <c r="I25" s="16">
        <v>2.13</v>
      </c>
      <c r="J25" s="15">
        <v>2.23</v>
      </c>
    </row>
    <row r="26" spans="1:10" ht="12.2" customHeight="1" x14ac:dyDescent="0.15">
      <c r="A26" s="14" t="s">
        <v>39</v>
      </c>
      <c r="B26" s="12">
        <v>63.51</v>
      </c>
      <c r="C26" s="11">
        <v>63.79</v>
      </c>
      <c r="D26" s="10">
        <v>63.65</v>
      </c>
      <c r="E26" s="13">
        <v>61.24</v>
      </c>
      <c r="F26" s="11">
        <v>62.35</v>
      </c>
      <c r="G26" s="13">
        <v>61.81</v>
      </c>
      <c r="H26" s="12">
        <v>2.27</v>
      </c>
      <c r="I26" s="11">
        <v>1.44</v>
      </c>
      <c r="J26" s="10">
        <v>1.84</v>
      </c>
    </row>
    <row r="27" spans="1:10" ht="12.2" customHeight="1" x14ac:dyDescent="0.15">
      <c r="A27" s="14" t="s">
        <v>41</v>
      </c>
      <c r="B27" s="12">
        <v>65.87</v>
      </c>
      <c r="C27" s="11">
        <v>64.25</v>
      </c>
      <c r="D27" s="10">
        <v>65.040000000000006</v>
      </c>
      <c r="E27" s="13">
        <v>62.21</v>
      </c>
      <c r="F27" s="11">
        <v>60.84</v>
      </c>
      <c r="G27" s="13">
        <v>61.5</v>
      </c>
      <c r="H27" s="12">
        <v>3.66</v>
      </c>
      <c r="I27" s="11">
        <v>3.41</v>
      </c>
      <c r="J27" s="10">
        <v>3.54</v>
      </c>
    </row>
    <row r="28" spans="1:10" ht="12.2" customHeight="1" x14ac:dyDescent="0.15">
      <c r="A28" s="14" t="s">
        <v>43</v>
      </c>
      <c r="B28" s="12">
        <v>61.78</v>
      </c>
      <c r="C28" s="11">
        <v>61.18</v>
      </c>
      <c r="D28" s="10">
        <v>61.47</v>
      </c>
      <c r="E28" s="13">
        <v>59.56</v>
      </c>
      <c r="F28" s="11">
        <v>59.18</v>
      </c>
      <c r="G28" s="13">
        <v>59.36</v>
      </c>
      <c r="H28" s="12">
        <v>2.2200000000000002</v>
      </c>
      <c r="I28" s="11">
        <v>2</v>
      </c>
      <c r="J28" s="10">
        <v>2.11</v>
      </c>
    </row>
    <row r="29" spans="1:10" ht="12.2" customHeight="1" x14ac:dyDescent="0.15">
      <c r="A29" s="14" t="s">
        <v>45</v>
      </c>
      <c r="B29" s="12">
        <v>58.66</v>
      </c>
      <c r="C29" s="11">
        <v>58.18</v>
      </c>
      <c r="D29" s="10">
        <v>58.41</v>
      </c>
      <c r="E29" s="13">
        <v>57.8</v>
      </c>
      <c r="F29" s="11">
        <v>58.07</v>
      </c>
      <c r="G29" s="13">
        <v>57.94</v>
      </c>
      <c r="H29" s="12">
        <v>0.86</v>
      </c>
      <c r="I29" s="11">
        <v>0.11</v>
      </c>
      <c r="J29" s="10">
        <v>0.47</v>
      </c>
    </row>
    <row r="30" spans="1:10" ht="12.2" customHeight="1" x14ac:dyDescent="0.15">
      <c r="A30" s="14" t="s">
        <v>47</v>
      </c>
      <c r="B30" s="12">
        <v>59.31</v>
      </c>
      <c r="C30" s="11">
        <v>58.92</v>
      </c>
      <c r="D30" s="10">
        <v>59.12</v>
      </c>
      <c r="E30" s="13">
        <v>55.05</v>
      </c>
      <c r="F30" s="11">
        <v>54.06</v>
      </c>
      <c r="G30" s="13">
        <v>54.55</v>
      </c>
      <c r="H30" s="12">
        <v>4.26</v>
      </c>
      <c r="I30" s="11">
        <v>4.8600000000000003</v>
      </c>
      <c r="J30" s="10">
        <v>4.57</v>
      </c>
    </row>
    <row r="31" spans="1:10" ht="12.2" customHeight="1" x14ac:dyDescent="0.15">
      <c r="A31" s="14" t="s">
        <v>49</v>
      </c>
      <c r="B31" s="12">
        <v>60.75</v>
      </c>
      <c r="C31" s="11">
        <v>60.42</v>
      </c>
      <c r="D31" s="10">
        <v>60.58</v>
      </c>
      <c r="E31" s="13">
        <v>62.15</v>
      </c>
      <c r="F31" s="11">
        <v>62.4</v>
      </c>
      <c r="G31" s="13">
        <v>62.28</v>
      </c>
      <c r="H31" s="12">
        <v>-1.4</v>
      </c>
      <c r="I31" s="11">
        <v>-1.98</v>
      </c>
      <c r="J31" s="10">
        <v>-1.7</v>
      </c>
    </row>
    <row r="32" spans="1:10" ht="12.2" customHeight="1" x14ac:dyDescent="0.15">
      <c r="A32" s="24" t="s">
        <v>51</v>
      </c>
      <c r="B32" s="22">
        <v>60.78</v>
      </c>
      <c r="C32" s="21">
        <v>59.87</v>
      </c>
      <c r="D32" s="20">
        <v>60.32</v>
      </c>
      <c r="E32" s="23">
        <v>58.55</v>
      </c>
      <c r="F32" s="21">
        <v>57.48</v>
      </c>
      <c r="G32" s="23">
        <v>58</v>
      </c>
      <c r="H32" s="22">
        <v>2.23</v>
      </c>
      <c r="I32" s="21">
        <v>2.39</v>
      </c>
      <c r="J32" s="20">
        <v>2.3199999999999998</v>
      </c>
    </row>
    <row r="33" spans="1:10" ht="12.2" customHeight="1" x14ac:dyDescent="0.15">
      <c r="A33" s="14" t="s">
        <v>53</v>
      </c>
      <c r="B33" s="12">
        <v>57.33</v>
      </c>
      <c r="C33" s="11">
        <v>55.5</v>
      </c>
      <c r="D33" s="10">
        <v>56.37</v>
      </c>
      <c r="E33" s="13">
        <v>55.34</v>
      </c>
      <c r="F33" s="11">
        <v>53.93</v>
      </c>
      <c r="G33" s="13">
        <v>54.6</v>
      </c>
      <c r="H33" s="12">
        <v>1.99</v>
      </c>
      <c r="I33" s="11">
        <v>1.57</v>
      </c>
      <c r="J33" s="10">
        <v>1.77</v>
      </c>
    </row>
    <row r="34" spans="1:10" ht="12.2" customHeight="1" x14ac:dyDescent="0.15">
      <c r="A34" s="14" t="s">
        <v>55</v>
      </c>
      <c r="B34" s="12">
        <v>55.38</v>
      </c>
      <c r="C34" s="11">
        <v>56.21</v>
      </c>
      <c r="D34" s="10">
        <v>55.81</v>
      </c>
      <c r="E34" s="13">
        <v>52.63</v>
      </c>
      <c r="F34" s="11">
        <v>53.71</v>
      </c>
      <c r="G34" s="13">
        <v>53.18</v>
      </c>
      <c r="H34" s="12">
        <v>2.75</v>
      </c>
      <c r="I34" s="11">
        <v>2.5</v>
      </c>
      <c r="J34" s="10">
        <v>2.63</v>
      </c>
    </row>
    <row r="35" spans="1:10" ht="12.2" customHeight="1" x14ac:dyDescent="0.15">
      <c r="A35" s="14" t="s">
        <v>57</v>
      </c>
      <c r="B35" s="12">
        <v>57.02</v>
      </c>
      <c r="C35" s="11">
        <v>56.24</v>
      </c>
      <c r="D35" s="10">
        <v>56.61</v>
      </c>
      <c r="E35" s="13">
        <v>55.31</v>
      </c>
      <c r="F35" s="11">
        <v>54.92</v>
      </c>
      <c r="G35" s="13">
        <v>55.11</v>
      </c>
      <c r="H35" s="12">
        <v>1.71</v>
      </c>
      <c r="I35" s="11">
        <v>1.32</v>
      </c>
      <c r="J35" s="10">
        <v>1.5</v>
      </c>
    </row>
    <row r="36" spans="1:10" ht="12.2" customHeight="1" x14ac:dyDescent="0.15">
      <c r="A36" s="14" t="s">
        <v>59</v>
      </c>
      <c r="B36" s="12">
        <v>61.52</v>
      </c>
      <c r="C36" s="11">
        <v>60.11</v>
      </c>
      <c r="D36" s="10">
        <v>60.77</v>
      </c>
      <c r="E36" s="13">
        <v>58.46</v>
      </c>
      <c r="F36" s="11">
        <v>57.12</v>
      </c>
      <c r="G36" s="13">
        <v>57.75</v>
      </c>
      <c r="H36" s="12">
        <v>3.06</v>
      </c>
      <c r="I36" s="11">
        <v>2.99</v>
      </c>
      <c r="J36" s="10">
        <v>3.02</v>
      </c>
    </row>
    <row r="37" spans="1:10" ht="12.2" customHeight="1" x14ac:dyDescent="0.15">
      <c r="A37" s="19" t="s">
        <v>61</v>
      </c>
      <c r="B37" s="17">
        <v>59.52</v>
      </c>
      <c r="C37" s="16">
        <v>59.19</v>
      </c>
      <c r="D37" s="15">
        <v>59.34</v>
      </c>
      <c r="E37" s="18">
        <v>58.43</v>
      </c>
      <c r="F37" s="16">
        <v>58.43</v>
      </c>
      <c r="G37" s="18">
        <v>58.43</v>
      </c>
      <c r="H37" s="17">
        <v>1.0900000000000001</v>
      </c>
      <c r="I37" s="16">
        <v>0.76</v>
      </c>
      <c r="J37" s="15">
        <v>0.91</v>
      </c>
    </row>
    <row r="38" spans="1:10" ht="12.2" customHeight="1" x14ac:dyDescent="0.15">
      <c r="A38" s="14" t="s">
        <v>63</v>
      </c>
      <c r="B38" s="12">
        <v>67.64</v>
      </c>
      <c r="C38" s="11">
        <v>67.7</v>
      </c>
      <c r="D38" s="10">
        <v>67.67</v>
      </c>
      <c r="E38" s="13">
        <v>63.6</v>
      </c>
      <c r="F38" s="11">
        <v>64.67</v>
      </c>
      <c r="G38" s="13">
        <v>64.17</v>
      </c>
      <c r="H38" s="12">
        <v>4.04</v>
      </c>
      <c r="I38" s="11">
        <v>3.03</v>
      </c>
      <c r="J38" s="10">
        <v>3.5</v>
      </c>
    </row>
    <row r="39" spans="1:10" ht="12.2" customHeight="1" x14ac:dyDescent="0.15">
      <c r="A39" s="14" t="s">
        <v>65</v>
      </c>
      <c r="B39" s="12">
        <v>72.290000000000006</v>
      </c>
      <c r="C39" s="11">
        <v>71.38</v>
      </c>
      <c r="D39" s="10">
        <v>71.81</v>
      </c>
      <c r="E39" s="13">
        <v>68.91</v>
      </c>
      <c r="F39" s="11">
        <v>68.84</v>
      </c>
      <c r="G39" s="13">
        <v>68.87</v>
      </c>
      <c r="H39" s="12">
        <v>3.38</v>
      </c>
      <c r="I39" s="11">
        <v>2.54</v>
      </c>
      <c r="J39" s="10">
        <v>2.94</v>
      </c>
    </row>
    <row r="40" spans="1:10" ht="12.2" customHeight="1" x14ac:dyDescent="0.15">
      <c r="A40" s="14" t="s">
        <v>67</v>
      </c>
      <c r="B40" s="12">
        <v>59.28</v>
      </c>
      <c r="C40" s="11">
        <v>59.07</v>
      </c>
      <c r="D40" s="10">
        <v>59.17</v>
      </c>
      <c r="E40" s="13">
        <v>58.21</v>
      </c>
      <c r="F40" s="11">
        <v>58.96</v>
      </c>
      <c r="G40" s="13">
        <v>58.61</v>
      </c>
      <c r="H40" s="12">
        <v>1.07</v>
      </c>
      <c r="I40" s="11">
        <v>0.11</v>
      </c>
      <c r="J40" s="10">
        <v>0.56000000000000005</v>
      </c>
    </row>
    <row r="41" spans="1:10" ht="12.2" customHeight="1" x14ac:dyDescent="0.15">
      <c r="A41" s="14" t="s">
        <v>69</v>
      </c>
      <c r="B41" s="12">
        <v>57.01</v>
      </c>
      <c r="C41" s="11">
        <v>56.82</v>
      </c>
      <c r="D41" s="10">
        <v>56.91</v>
      </c>
      <c r="E41" s="13">
        <v>53.69</v>
      </c>
      <c r="F41" s="11">
        <v>53.7</v>
      </c>
      <c r="G41" s="13">
        <v>53.69</v>
      </c>
      <c r="H41" s="12">
        <v>3.32</v>
      </c>
      <c r="I41" s="11">
        <v>3.12</v>
      </c>
      <c r="J41" s="10">
        <v>3.22</v>
      </c>
    </row>
    <row r="42" spans="1:10" ht="12.2" customHeight="1" x14ac:dyDescent="0.15">
      <c r="A42" s="14" t="s">
        <v>71</v>
      </c>
      <c r="B42" s="12">
        <v>61.34</v>
      </c>
      <c r="C42" s="11">
        <v>62.6</v>
      </c>
      <c r="D42" s="10">
        <v>62.02</v>
      </c>
      <c r="E42" s="13">
        <v>61.31</v>
      </c>
      <c r="F42" s="11">
        <v>63.18</v>
      </c>
      <c r="G42" s="13">
        <v>62.31</v>
      </c>
      <c r="H42" s="12">
        <v>0.03</v>
      </c>
      <c r="I42" s="11">
        <v>-0.57999999999999996</v>
      </c>
      <c r="J42" s="10">
        <v>-0.28999999999999998</v>
      </c>
    </row>
    <row r="43" spans="1:10" ht="12.2" customHeight="1" x14ac:dyDescent="0.15">
      <c r="A43" s="24" t="s">
        <v>73</v>
      </c>
      <c r="B43" s="22">
        <v>58.85</v>
      </c>
      <c r="C43" s="21">
        <v>58.13</v>
      </c>
      <c r="D43" s="20">
        <v>58.47</v>
      </c>
      <c r="E43" s="23">
        <v>54.57</v>
      </c>
      <c r="F43" s="21">
        <v>54.62</v>
      </c>
      <c r="G43" s="23">
        <v>54.6</v>
      </c>
      <c r="H43" s="22">
        <v>4.28</v>
      </c>
      <c r="I43" s="21">
        <v>3.51</v>
      </c>
      <c r="J43" s="20">
        <v>3.87</v>
      </c>
    </row>
    <row r="44" spans="1:10" ht="12.2" customHeight="1" x14ac:dyDescent="0.15">
      <c r="A44" s="14" t="s">
        <v>75</v>
      </c>
      <c r="B44" s="12">
        <v>59.19</v>
      </c>
      <c r="C44" s="11">
        <v>58.53</v>
      </c>
      <c r="D44" s="10">
        <v>58.84</v>
      </c>
      <c r="E44" s="13">
        <v>55.5</v>
      </c>
      <c r="F44" s="11">
        <v>54.94</v>
      </c>
      <c r="G44" s="13">
        <v>55.2</v>
      </c>
      <c r="H44" s="12">
        <v>3.69</v>
      </c>
      <c r="I44" s="11">
        <v>3.59</v>
      </c>
      <c r="J44" s="10">
        <v>3.64</v>
      </c>
    </row>
    <row r="45" spans="1:10" ht="12.2" customHeight="1" x14ac:dyDescent="0.15">
      <c r="A45" s="14" t="s">
        <v>77</v>
      </c>
      <c r="B45" s="12">
        <v>61.6</v>
      </c>
      <c r="C45" s="11">
        <v>62.17</v>
      </c>
      <c r="D45" s="10">
        <v>61.91</v>
      </c>
      <c r="E45" s="13">
        <v>55.9</v>
      </c>
      <c r="F45" s="11">
        <v>56.77</v>
      </c>
      <c r="G45" s="13">
        <v>56.37</v>
      </c>
      <c r="H45" s="12">
        <v>5.7</v>
      </c>
      <c r="I45" s="11">
        <v>5.4</v>
      </c>
      <c r="J45" s="10">
        <v>5.54</v>
      </c>
    </row>
    <row r="46" spans="1:10" ht="12.2" customHeight="1" x14ac:dyDescent="0.15">
      <c r="A46" s="19" t="s">
        <v>79</v>
      </c>
      <c r="B46" s="17">
        <v>57.48</v>
      </c>
      <c r="C46" s="16">
        <v>59.19</v>
      </c>
      <c r="D46" s="15">
        <v>58.4</v>
      </c>
      <c r="E46" s="18">
        <v>55.9</v>
      </c>
      <c r="F46" s="16">
        <v>58.51</v>
      </c>
      <c r="G46" s="18">
        <v>57.3</v>
      </c>
      <c r="H46" s="17">
        <v>1.58</v>
      </c>
      <c r="I46" s="16">
        <v>0.68</v>
      </c>
      <c r="J46" s="15">
        <v>1.1000000000000001</v>
      </c>
    </row>
    <row r="47" spans="1:10" ht="12.2" customHeight="1" x14ac:dyDescent="0.15">
      <c r="A47" s="14" t="s">
        <v>81</v>
      </c>
      <c r="B47" s="12">
        <v>54.52</v>
      </c>
      <c r="C47" s="11">
        <v>55.1</v>
      </c>
      <c r="D47" s="10">
        <v>54.83</v>
      </c>
      <c r="E47" s="13">
        <v>53.97</v>
      </c>
      <c r="F47" s="11">
        <v>55.59</v>
      </c>
      <c r="G47" s="13">
        <v>54.84</v>
      </c>
      <c r="H47" s="12">
        <v>0.55000000000000004</v>
      </c>
      <c r="I47" s="11">
        <v>-0.49</v>
      </c>
      <c r="J47" s="10">
        <v>-0.01</v>
      </c>
    </row>
    <row r="48" spans="1:10" ht="12.2" customHeight="1" x14ac:dyDescent="0.15">
      <c r="A48" s="14" t="s">
        <v>83</v>
      </c>
      <c r="B48" s="12">
        <v>63.08</v>
      </c>
      <c r="C48" s="11">
        <v>62.67</v>
      </c>
      <c r="D48" s="10">
        <v>62.86</v>
      </c>
      <c r="E48" s="13">
        <v>61.77</v>
      </c>
      <c r="F48" s="11">
        <v>62.25</v>
      </c>
      <c r="G48" s="13">
        <v>62.03</v>
      </c>
      <c r="H48" s="12">
        <v>1.31</v>
      </c>
      <c r="I48" s="11">
        <v>0.42</v>
      </c>
      <c r="J48" s="10">
        <v>0.83</v>
      </c>
    </row>
    <row r="49" spans="1:10" ht="12.2" customHeight="1" x14ac:dyDescent="0.15">
      <c r="A49" s="14" t="s">
        <v>85</v>
      </c>
      <c r="B49" s="12">
        <v>61.39</v>
      </c>
      <c r="C49" s="11">
        <v>61.67</v>
      </c>
      <c r="D49" s="10">
        <v>61.54</v>
      </c>
      <c r="E49" s="13">
        <v>59.64</v>
      </c>
      <c r="F49" s="11">
        <v>60.57</v>
      </c>
      <c r="G49" s="13">
        <v>60.14</v>
      </c>
      <c r="H49" s="12">
        <v>1.75</v>
      </c>
      <c r="I49" s="11">
        <v>1.1000000000000001</v>
      </c>
      <c r="J49" s="10">
        <v>1.4</v>
      </c>
    </row>
    <row r="50" spans="1:10" ht="12.2" customHeight="1" x14ac:dyDescent="0.15">
      <c r="A50" s="14" t="s">
        <v>87</v>
      </c>
      <c r="B50" s="12">
        <v>63.25</v>
      </c>
      <c r="C50" s="11">
        <v>62.99</v>
      </c>
      <c r="D50" s="10">
        <v>63.11</v>
      </c>
      <c r="E50" s="13">
        <v>59.48</v>
      </c>
      <c r="F50" s="11">
        <v>59.73</v>
      </c>
      <c r="G50" s="13">
        <v>59.61</v>
      </c>
      <c r="H50" s="12">
        <v>3.77</v>
      </c>
      <c r="I50" s="11">
        <v>3.26</v>
      </c>
      <c r="J50" s="10">
        <v>3.5</v>
      </c>
    </row>
    <row r="51" spans="1:10" ht="12.2" customHeight="1" x14ac:dyDescent="0.15">
      <c r="A51" s="14" t="s">
        <v>89</v>
      </c>
      <c r="B51" s="12">
        <v>62.62</v>
      </c>
      <c r="C51" s="11">
        <v>63.4</v>
      </c>
      <c r="D51" s="10">
        <v>63.04</v>
      </c>
      <c r="E51" s="13">
        <v>63.77</v>
      </c>
      <c r="F51" s="11">
        <v>65.27</v>
      </c>
      <c r="G51" s="13">
        <v>64.569999999999993</v>
      </c>
      <c r="H51" s="12">
        <v>-1.1499999999999999</v>
      </c>
      <c r="I51" s="11">
        <v>-1.87</v>
      </c>
      <c r="J51" s="10">
        <v>-1.53</v>
      </c>
    </row>
    <row r="52" spans="1:10" ht="12.2" customHeight="1" x14ac:dyDescent="0.15">
      <c r="A52" s="14" t="s">
        <v>91</v>
      </c>
      <c r="B52" s="12">
        <v>57.04</v>
      </c>
      <c r="C52" s="11">
        <v>56.57</v>
      </c>
      <c r="D52" s="10">
        <v>56.79</v>
      </c>
      <c r="E52" s="13">
        <v>61.57</v>
      </c>
      <c r="F52" s="11">
        <v>62.63</v>
      </c>
      <c r="G52" s="13">
        <v>62.14</v>
      </c>
      <c r="H52" s="12">
        <v>-4.53</v>
      </c>
      <c r="I52" s="11">
        <v>-6.06</v>
      </c>
      <c r="J52" s="10">
        <v>-5.35</v>
      </c>
    </row>
    <row r="53" spans="1:10" ht="12.2" customHeight="1" x14ac:dyDescent="0.15">
      <c r="A53" s="14" t="s">
        <v>93</v>
      </c>
      <c r="B53" s="12">
        <v>60.98</v>
      </c>
      <c r="C53" s="11">
        <v>60.41</v>
      </c>
      <c r="D53" s="10">
        <v>60.67</v>
      </c>
      <c r="E53" s="13">
        <v>62.41</v>
      </c>
      <c r="F53" s="11">
        <v>63.27</v>
      </c>
      <c r="G53" s="13">
        <v>62.87</v>
      </c>
      <c r="H53" s="12">
        <v>-1.43</v>
      </c>
      <c r="I53" s="11">
        <v>-2.86</v>
      </c>
      <c r="J53" s="10">
        <v>-2.2000000000000002</v>
      </c>
    </row>
    <row r="54" spans="1:10" ht="12.2" customHeight="1" x14ac:dyDescent="0.15">
      <c r="A54" s="14" t="s">
        <v>95</v>
      </c>
      <c r="B54" s="12">
        <v>59.53</v>
      </c>
      <c r="C54" s="11">
        <v>61.08</v>
      </c>
      <c r="D54" s="10">
        <v>60.32</v>
      </c>
      <c r="E54" s="13">
        <v>53.62</v>
      </c>
      <c r="F54" s="11">
        <v>54.83</v>
      </c>
      <c r="G54" s="13">
        <v>54.24</v>
      </c>
      <c r="H54" s="12">
        <v>5.91</v>
      </c>
      <c r="I54" s="11">
        <v>6.25</v>
      </c>
      <c r="J54" s="10">
        <v>6.08</v>
      </c>
    </row>
    <row r="55" spans="1:10" ht="23.25" customHeight="1" x14ac:dyDescent="0.15">
      <c r="A55" s="9" t="s">
        <v>96</v>
      </c>
      <c r="B55" s="7">
        <v>58.87</v>
      </c>
      <c r="C55" s="6">
        <v>58.42</v>
      </c>
      <c r="D55" s="5">
        <v>58.64</v>
      </c>
      <c r="E55" s="8">
        <v>56.61</v>
      </c>
      <c r="F55" s="6">
        <v>56.54</v>
      </c>
      <c r="G55" s="8">
        <v>56.57</v>
      </c>
      <c r="H55" s="7">
        <v>2.2599999999999998</v>
      </c>
      <c r="I55" s="6">
        <v>1.88</v>
      </c>
      <c r="J55" s="5">
        <v>2.0699999999999998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scale="7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34" workbookViewId="0">
      <selection activeCell="A5" sqref="A5"/>
    </sheetView>
  </sheetViews>
  <sheetFormatPr defaultRowHeight="12" x14ac:dyDescent="0.15"/>
  <cols>
    <col min="1" max="1" width="11.25" style="4" customWidth="1"/>
    <col min="2" max="10" width="9.375" style="4" customWidth="1"/>
    <col min="11" max="16384" width="9" style="4"/>
  </cols>
  <sheetData>
    <row r="1" spans="1:10" ht="15.95" customHeight="1" x14ac:dyDescent="0.15">
      <c r="B1" s="39" t="s">
        <v>116</v>
      </c>
    </row>
    <row r="2" spans="1:10" ht="12.75" customHeight="1" x14ac:dyDescent="0.15"/>
    <row r="3" spans="1:10" ht="12.75" customHeight="1" x14ac:dyDescent="0.15">
      <c r="A3" s="24"/>
      <c r="B3" s="38"/>
      <c r="C3" s="37"/>
      <c r="D3" s="36"/>
      <c r="E3" s="37"/>
      <c r="F3" s="37"/>
      <c r="G3" s="37"/>
      <c r="H3" s="38"/>
      <c r="I3" s="37"/>
      <c r="J3" s="36"/>
    </row>
    <row r="4" spans="1:10" ht="12.75" customHeight="1" x14ac:dyDescent="0.15">
      <c r="A4" s="14"/>
      <c r="B4" s="80" t="s">
        <v>115</v>
      </c>
      <c r="C4" s="81"/>
      <c r="D4" s="82"/>
      <c r="E4" s="81" t="s">
        <v>117</v>
      </c>
      <c r="F4" s="81"/>
      <c r="G4" s="81"/>
      <c r="H4" s="80" t="s">
        <v>113</v>
      </c>
      <c r="I4" s="81"/>
      <c r="J4" s="82"/>
    </row>
    <row r="5" spans="1:10" ht="12.75" customHeight="1" x14ac:dyDescent="0.15">
      <c r="A5" s="14" t="s">
        <v>112</v>
      </c>
      <c r="B5" s="35"/>
      <c r="C5" s="34"/>
      <c r="D5" s="33"/>
      <c r="E5" s="34"/>
      <c r="F5" s="34"/>
      <c r="G5" s="34"/>
      <c r="H5" s="35"/>
      <c r="I5" s="34"/>
      <c r="J5" s="33"/>
    </row>
    <row r="6" spans="1:10" ht="12.75" customHeight="1" x14ac:dyDescent="0.15">
      <c r="A6" s="14"/>
      <c r="B6" s="31" t="s">
        <v>111</v>
      </c>
      <c r="C6" s="30" t="s">
        <v>110</v>
      </c>
      <c r="D6" s="29" t="s">
        <v>96</v>
      </c>
      <c r="E6" s="32" t="s">
        <v>111</v>
      </c>
      <c r="F6" s="30" t="s">
        <v>110</v>
      </c>
      <c r="G6" s="32" t="s">
        <v>96</v>
      </c>
      <c r="H6" s="31" t="s">
        <v>111</v>
      </c>
      <c r="I6" s="30" t="s">
        <v>110</v>
      </c>
      <c r="J6" s="29" t="s">
        <v>96</v>
      </c>
    </row>
    <row r="7" spans="1:10" ht="12.2" customHeight="1" x14ac:dyDescent="0.15">
      <c r="A7" s="24"/>
      <c r="B7" s="27"/>
      <c r="C7" s="26"/>
      <c r="D7" s="25"/>
      <c r="E7" s="28"/>
      <c r="F7" s="26"/>
      <c r="G7" s="28"/>
      <c r="H7" s="27"/>
      <c r="I7" s="26"/>
      <c r="J7" s="25"/>
    </row>
    <row r="8" spans="1:10" ht="12.2" customHeight="1" x14ac:dyDescent="0.15">
      <c r="A8" s="14" t="s">
        <v>3</v>
      </c>
      <c r="B8" s="12">
        <v>62.45</v>
      </c>
      <c r="C8" s="11">
        <v>61.41</v>
      </c>
      <c r="D8" s="10">
        <v>61.89</v>
      </c>
      <c r="E8" s="13">
        <v>62.99</v>
      </c>
      <c r="F8" s="11">
        <v>61.88</v>
      </c>
      <c r="G8" s="13">
        <v>62.4</v>
      </c>
      <c r="H8" s="12">
        <v>-0.54</v>
      </c>
      <c r="I8" s="11">
        <v>-0.47</v>
      </c>
      <c r="J8" s="10">
        <v>-0.51</v>
      </c>
    </row>
    <row r="9" spans="1:10" ht="12.2" customHeight="1" x14ac:dyDescent="0.15">
      <c r="A9" s="14" t="s">
        <v>5</v>
      </c>
      <c r="B9" s="12">
        <v>55.95</v>
      </c>
      <c r="C9" s="11">
        <v>53.33</v>
      </c>
      <c r="D9" s="10">
        <v>54.55</v>
      </c>
      <c r="E9" s="13">
        <v>55.17</v>
      </c>
      <c r="F9" s="11">
        <v>52.75</v>
      </c>
      <c r="G9" s="13">
        <v>53.88</v>
      </c>
      <c r="H9" s="12">
        <v>0.78</v>
      </c>
      <c r="I9" s="11">
        <v>0.57999999999999996</v>
      </c>
      <c r="J9" s="10">
        <v>0.67</v>
      </c>
    </row>
    <row r="10" spans="1:10" ht="12.2" customHeight="1" x14ac:dyDescent="0.15">
      <c r="A10" s="14" t="s">
        <v>7</v>
      </c>
      <c r="B10" s="12">
        <v>61.64</v>
      </c>
      <c r="C10" s="11">
        <v>59.21</v>
      </c>
      <c r="D10" s="10">
        <v>60.36</v>
      </c>
      <c r="E10" s="13">
        <v>64.349999999999994</v>
      </c>
      <c r="F10" s="11">
        <v>62.54</v>
      </c>
      <c r="G10" s="13">
        <v>63.4</v>
      </c>
      <c r="H10" s="12">
        <v>-2.71</v>
      </c>
      <c r="I10" s="11">
        <v>-3.33</v>
      </c>
      <c r="J10" s="10">
        <v>-3.04</v>
      </c>
    </row>
    <row r="11" spans="1:10" ht="12.2" customHeight="1" x14ac:dyDescent="0.15">
      <c r="A11" s="14" t="s">
        <v>9</v>
      </c>
      <c r="B11" s="12">
        <v>54.55</v>
      </c>
      <c r="C11" s="11">
        <v>52.22</v>
      </c>
      <c r="D11" s="10">
        <v>53.34</v>
      </c>
      <c r="E11" s="13">
        <v>56.65</v>
      </c>
      <c r="F11" s="11">
        <v>54.98</v>
      </c>
      <c r="G11" s="13">
        <v>55.79</v>
      </c>
      <c r="H11" s="12">
        <v>-2.1</v>
      </c>
      <c r="I11" s="11">
        <v>-2.76</v>
      </c>
      <c r="J11" s="10">
        <v>-2.4500000000000002</v>
      </c>
    </row>
    <row r="12" spans="1:10" ht="12.2" customHeight="1" x14ac:dyDescent="0.15">
      <c r="A12" s="14" t="s">
        <v>11</v>
      </c>
      <c r="B12" s="12">
        <v>66.42</v>
      </c>
      <c r="C12" s="11">
        <v>63.87</v>
      </c>
      <c r="D12" s="10">
        <v>65.05</v>
      </c>
      <c r="E12" s="13">
        <v>68.459999999999994</v>
      </c>
      <c r="F12" s="11">
        <v>67.040000000000006</v>
      </c>
      <c r="G12" s="13">
        <v>67.7</v>
      </c>
      <c r="H12" s="12">
        <v>-2.04</v>
      </c>
      <c r="I12" s="11">
        <v>-3.17</v>
      </c>
      <c r="J12" s="10">
        <v>-2.65</v>
      </c>
    </row>
    <row r="13" spans="1:10" ht="12.2" customHeight="1" x14ac:dyDescent="0.15">
      <c r="A13" s="14" t="s">
        <v>13</v>
      </c>
      <c r="B13" s="12">
        <v>65.849999999999994</v>
      </c>
      <c r="C13" s="11">
        <v>62.27</v>
      </c>
      <c r="D13" s="10">
        <v>63.97</v>
      </c>
      <c r="E13" s="13">
        <v>68.72</v>
      </c>
      <c r="F13" s="11">
        <v>65.989999999999995</v>
      </c>
      <c r="G13" s="13">
        <v>67.290000000000006</v>
      </c>
      <c r="H13" s="12">
        <v>-2.87</v>
      </c>
      <c r="I13" s="11">
        <v>-3.72</v>
      </c>
      <c r="J13" s="10">
        <v>-3.32</v>
      </c>
    </row>
    <row r="14" spans="1:10" ht="12.2" customHeight="1" x14ac:dyDescent="0.15">
      <c r="A14" s="19" t="s">
        <v>15</v>
      </c>
      <c r="B14" s="17">
        <v>62.22</v>
      </c>
      <c r="C14" s="16">
        <v>61.08</v>
      </c>
      <c r="D14" s="15">
        <v>61.63</v>
      </c>
      <c r="E14" s="18">
        <v>62.18</v>
      </c>
      <c r="F14" s="16">
        <v>61.01</v>
      </c>
      <c r="G14" s="18">
        <v>61.57</v>
      </c>
      <c r="H14" s="17">
        <v>0.04</v>
      </c>
      <c r="I14" s="16">
        <v>7.0000000000000007E-2</v>
      </c>
      <c r="J14" s="15">
        <v>0.06</v>
      </c>
    </row>
    <row r="15" spans="1:10" ht="12.2" customHeight="1" x14ac:dyDescent="0.15">
      <c r="A15" s="14" t="s">
        <v>17</v>
      </c>
      <c r="B15" s="12">
        <v>56.02</v>
      </c>
      <c r="C15" s="11">
        <v>54.2</v>
      </c>
      <c r="D15" s="10">
        <v>55.11</v>
      </c>
      <c r="E15" s="13">
        <v>54.82</v>
      </c>
      <c r="F15" s="11">
        <v>53.19</v>
      </c>
      <c r="G15" s="13">
        <v>54</v>
      </c>
      <c r="H15" s="12">
        <v>1.2</v>
      </c>
      <c r="I15" s="11">
        <v>1.01</v>
      </c>
      <c r="J15" s="10">
        <v>1.1100000000000001</v>
      </c>
    </row>
    <row r="16" spans="1:10" ht="12.2" customHeight="1" x14ac:dyDescent="0.15">
      <c r="A16" s="14" t="s">
        <v>19</v>
      </c>
      <c r="B16" s="12">
        <v>57.57</v>
      </c>
      <c r="C16" s="11">
        <v>55.64</v>
      </c>
      <c r="D16" s="10">
        <v>56.59</v>
      </c>
      <c r="E16" s="13">
        <v>57.53</v>
      </c>
      <c r="F16" s="11">
        <v>55.81</v>
      </c>
      <c r="G16" s="13">
        <v>56.66</v>
      </c>
      <c r="H16" s="12">
        <v>0.04</v>
      </c>
      <c r="I16" s="11">
        <v>-0.17</v>
      </c>
      <c r="J16" s="10">
        <v>-7.0000000000000007E-2</v>
      </c>
    </row>
    <row r="17" spans="1:10" ht="12.2" customHeight="1" x14ac:dyDescent="0.15">
      <c r="A17" s="14" t="s">
        <v>21</v>
      </c>
      <c r="B17" s="12">
        <v>59.07</v>
      </c>
      <c r="C17" s="11">
        <v>58.06</v>
      </c>
      <c r="D17" s="10">
        <v>58.55</v>
      </c>
      <c r="E17" s="13">
        <v>55.33</v>
      </c>
      <c r="F17" s="11">
        <v>53.9</v>
      </c>
      <c r="G17" s="13">
        <v>54.6</v>
      </c>
      <c r="H17" s="12">
        <v>3.74</v>
      </c>
      <c r="I17" s="11">
        <v>4.16</v>
      </c>
      <c r="J17" s="10">
        <v>3.95</v>
      </c>
    </row>
    <row r="18" spans="1:10" ht="12.2" customHeight="1" x14ac:dyDescent="0.15">
      <c r="A18" s="14" t="s">
        <v>23</v>
      </c>
      <c r="B18" s="12">
        <v>56.46</v>
      </c>
      <c r="C18" s="11">
        <v>55.19</v>
      </c>
      <c r="D18" s="10">
        <v>55.83</v>
      </c>
      <c r="E18" s="13">
        <v>56.73</v>
      </c>
      <c r="F18" s="11">
        <v>55.97</v>
      </c>
      <c r="G18" s="13">
        <v>56.35</v>
      </c>
      <c r="H18" s="12">
        <v>-0.27</v>
      </c>
      <c r="I18" s="11">
        <v>-0.78</v>
      </c>
      <c r="J18" s="10">
        <v>-0.52</v>
      </c>
    </row>
    <row r="19" spans="1:10" ht="12.2" customHeight="1" x14ac:dyDescent="0.15">
      <c r="A19" s="14" t="s">
        <v>25</v>
      </c>
      <c r="B19" s="12">
        <v>55.36</v>
      </c>
      <c r="C19" s="11">
        <v>54.34</v>
      </c>
      <c r="D19" s="10">
        <v>54.85</v>
      </c>
      <c r="E19" s="13">
        <v>55.5</v>
      </c>
      <c r="F19" s="11">
        <v>54.77</v>
      </c>
      <c r="G19" s="13">
        <v>55.14</v>
      </c>
      <c r="H19" s="12">
        <v>-0.14000000000000001</v>
      </c>
      <c r="I19" s="11">
        <v>-0.43</v>
      </c>
      <c r="J19" s="10">
        <v>-0.28999999999999998</v>
      </c>
    </row>
    <row r="20" spans="1:10" ht="12.2" customHeight="1" x14ac:dyDescent="0.15">
      <c r="A20" s="14" t="s">
        <v>27</v>
      </c>
      <c r="B20" s="12">
        <v>58.6</v>
      </c>
      <c r="C20" s="11">
        <v>58.8</v>
      </c>
      <c r="D20" s="10">
        <v>58.7</v>
      </c>
      <c r="E20" s="13">
        <v>57.77</v>
      </c>
      <c r="F20" s="11">
        <v>57.97</v>
      </c>
      <c r="G20" s="13">
        <v>57.87</v>
      </c>
      <c r="H20" s="12">
        <v>0.83</v>
      </c>
      <c r="I20" s="11">
        <v>0.83</v>
      </c>
      <c r="J20" s="10">
        <v>0.83</v>
      </c>
    </row>
    <row r="21" spans="1:10" ht="12.2" customHeight="1" x14ac:dyDescent="0.15">
      <c r="A21" s="14" t="s">
        <v>29</v>
      </c>
      <c r="B21" s="12">
        <v>56.08</v>
      </c>
      <c r="C21" s="11">
        <v>55.04</v>
      </c>
      <c r="D21" s="10">
        <v>55.56</v>
      </c>
      <c r="E21" s="13">
        <v>56.42</v>
      </c>
      <c r="F21" s="11">
        <v>56.22</v>
      </c>
      <c r="G21" s="13">
        <v>56.32</v>
      </c>
      <c r="H21" s="12">
        <v>-0.34</v>
      </c>
      <c r="I21" s="11">
        <v>-1.18</v>
      </c>
      <c r="J21" s="10">
        <v>-0.76</v>
      </c>
    </row>
    <row r="22" spans="1:10" ht="12.2" customHeight="1" x14ac:dyDescent="0.15">
      <c r="A22" s="24" t="s">
        <v>31</v>
      </c>
      <c r="B22" s="22">
        <v>63.16</v>
      </c>
      <c r="C22" s="21">
        <v>59</v>
      </c>
      <c r="D22" s="20">
        <v>60.99</v>
      </c>
      <c r="E22" s="23">
        <v>66.290000000000006</v>
      </c>
      <c r="F22" s="21">
        <v>63.02</v>
      </c>
      <c r="G22" s="23">
        <v>64.58</v>
      </c>
      <c r="H22" s="22">
        <v>-3.13</v>
      </c>
      <c r="I22" s="21">
        <v>-4.0199999999999996</v>
      </c>
      <c r="J22" s="20">
        <v>-3.59</v>
      </c>
    </row>
    <row r="23" spans="1:10" ht="12.2" customHeight="1" x14ac:dyDescent="0.15">
      <c r="A23" s="14" t="s">
        <v>33</v>
      </c>
      <c r="B23" s="12">
        <v>65.709999999999994</v>
      </c>
      <c r="C23" s="11">
        <v>64.09</v>
      </c>
      <c r="D23" s="10">
        <v>64.86</v>
      </c>
      <c r="E23" s="13">
        <v>65.72</v>
      </c>
      <c r="F23" s="11">
        <v>64.260000000000005</v>
      </c>
      <c r="G23" s="13">
        <v>64.959999999999994</v>
      </c>
      <c r="H23" s="12">
        <v>-0.01</v>
      </c>
      <c r="I23" s="11">
        <v>-0.17</v>
      </c>
      <c r="J23" s="10">
        <v>-0.1</v>
      </c>
    </row>
    <row r="24" spans="1:10" ht="12.2" customHeight="1" x14ac:dyDescent="0.15">
      <c r="A24" s="14" t="s">
        <v>35</v>
      </c>
      <c r="B24" s="12">
        <v>60.79</v>
      </c>
      <c r="C24" s="11">
        <v>59.01</v>
      </c>
      <c r="D24" s="10">
        <v>59.86</v>
      </c>
      <c r="E24" s="13">
        <v>63.53</v>
      </c>
      <c r="F24" s="11">
        <v>62.33</v>
      </c>
      <c r="G24" s="13">
        <v>62.9</v>
      </c>
      <c r="H24" s="12">
        <v>-2.74</v>
      </c>
      <c r="I24" s="11">
        <v>-3.32</v>
      </c>
      <c r="J24" s="10">
        <v>-3.04</v>
      </c>
    </row>
    <row r="25" spans="1:10" ht="12.2" customHeight="1" x14ac:dyDescent="0.15">
      <c r="A25" s="19" t="s">
        <v>37</v>
      </c>
      <c r="B25" s="17">
        <v>66</v>
      </c>
      <c r="C25" s="16">
        <v>64.58</v>
      </c>
      <c r="D25" s="15">
        <v>65.260000000000005</v>
      </c>
      <c r="E25" s="18">
        <v>64.180000000000007</v>
      </c>
      <c r="F25" s="16">
        <v>62.39</v>
      </c>
      <c r="G25" s="18">
        <v>63.25</v>
      </c>
      <c r="H25" s="17">
        <v>1.82</v>
      </c>
      <c r="I25" s="16">
        <v>2.19</v>
      </c>
      <c r="J25" s="15">
        <v>2.0099999999999998</v>
      </c>
    </row>
    <row r="26" spans="1:10" ht="12.2" customHeight="1" x14ac:dyDescent="0.15">
      <c r="A26" s="14" t="s">
        <v>39</v>
      </c>
      <c r="B26" s="12">
        <v>63.88</v>
      </c>
      <c r="C26" s="11">
        <v>64.2</v>
      </c>
      <c r="D26" s="10">
        <v>64.040000000000006</v>
      </c>
      <c r="E26" s="13">
        <v>63.51</v>
      </c>
      <c r="F26" s="11">
        <v>63.79</v>
      </c>
      <c r="G26" s="13">
        <v>63.65</v>
      </c>
      <c r="H26" s="12">
        <v>0.37</v>
      </c>
      <c r="I26" s="11">
        <v>0.41</v>
      </c>
      <c r="J26" s="10">
        <v>0.39</v>
      </c>
    </row>
    <row r="27" spans="1:10" ht="12.2" customHeight="1" x14ac:dyDescent="0.15">
      <c r="A27" s="14" t="s">
        <v>41</v>
      </c>
      <c r="B27" s="12">
        <v>65.67</v>
      </c>
      <c r="C27" s="11">
        <v>63.84</v>
      </c>
      <c r="D27" s="10">
        <v>64.72</v>
      </c>
      <c r="E27" s="13">
        <v>65.87</v>
      </c>
      <c r="F27" s="11">
        <v>64.25</v>
      </c>
      <c r="G27" s="13">
        <v>65.040000000000006</v>
      </c>
      <c r="H27" s="12">
        <v>-0.2</v>
      </c>
      <c r="I27" s="11">
        <v>-0.41</v>
      </c>
      <c r="J27" s="10">
        <v>-0.32</v>
      </c>
    </row>
    <row r="28" spans="1:10" ht="12.2" customHeight="1" x14ac:dyDescent="0.15">
      <c r="A28" s="14" t="s">
        <v>43</v>
      </c>
      <c r="B28" s="12">
        <v>60.47</v>
      </c>
      <c r="C28" s="11">
        <v>59.08</v>
      </c>
      <c r="D28" s="10">
        <v>59.75</v>
      </c>
      <c r="E28" s="13">
        <v>61.78</v>
      </c>
      <c r="F28" s="11">
        <v>61.18</v>
      </c>
      <c r="G28" s="13">
        <v>61.47</v>
      </c>
      <c r="H28" s="12">
        <v>-1.31</v>
      </c>
      <c r="I28" s="11">
        <v>-2.1</v>
      </c>
      <c r="J28" s="10">
        <v>-1.72</v>
      </c>
    </row>
    <row r="29" spans="1:10" ht="12.2" customHeight="1" x14ac:dyDescent="0.15">
      <c r="A29" s="14" t="s">
        <v>45</v>
      </c>
      <c r="B29" s="12">
        <v>57.83</v>
      </c>
      <c r="C29" s="11">
        <v>56.94</v>
      </c>
      <c r="D29" s="10">
        <v>57.37</v>
      </c>
      <c r="E29" s="13">
        <v>58.66</v>
      </c>
      <c r="F29" s="11">
        <v>58.18</v>
      </c>
      <c r="G29" s="13">
        <v>58.41</v>
      </c>
      <c r="H29" s="12">
        <v>-0.83</v>
      </c>
      <c r="I29" s="11">
        <v>-1.24</v>
      </c>
      <c r="J29" s="10">
        <v>-1.04</v>
      </c>
    </row>
    <row r="30" spans="1:10" ht="12.2" customHeight="1" x14ac:dyDescent="0.15">
      <c r="A30" s="14" t="s">
        <v>47</v>
      </c>
      <c r="B30" s="12">
        <v>58.31</v>
      </c>
      <c r="C30" s="11">
        <v>56.62</v>
      </c>
      <c r="D30" s="10">
        <v>57.46</v>
      </c>
      <c r="E30" s="13">
        <v>59.31</v>
      </c>
      <c r="F30" s="11">
        <v>58.92</v>
      </c>
      <c r="G30" s="13">
        <v>59.12</v>
      </c>
      <c r="H30" s="12">
        <v>-1</v>
      </c>
      <c r="I30" s="11">
        <v>-2.2999999999999998</v>
      </c>
      <c r="J30" s="10">
        <v>-1.66</v>
      </c>
    </row>
    <row r="31" spans="1:10" ht="12.2" customHeight="1" x14ac:dyDescent="0.15">
      <c r="A31" s="14" t="s">
        <v>49</v>
      </c>
      <c r="B31" s="12">
        <v>61.15</v>
      </c>
      <c r="C31" s="11">
        <v>60.57</v>
      </c>
      <c r="D31" s="10">
        <v>60.85</v>
      </c>
      <c r="E31" s="13">
        <v>60.75</v>
      </c>
      <c r="F31" s="11">
        <v>60.42</v>
      </c>
      <c r="G31" s="13">
        <v>60.58</v>
      </c>
      <c r="H31" s="12">
        <v>0.4</v>
      </c>
      <c r="I31" s="11">
        <v>0.15</v>
      </c>
      <c r="J31" s="10">
        <v>0.27</v>
      </c>
    </row>
    <row r="32" spans="1:10" ht="12.2" customHeight="1" x14ac:dyDescent="0.15">
      <c r="A32" s="24" t="s">
        <v>51</v>
      </c>
      <c r="B32" s="22">
        <v>61.22</v>
      </c>
      <c r="C32" s="21">
        <v>60.43</v>
      </c>
      <c r="D32" s="20">
        <v>60.82</v>
      </c>
      <c r="E32" s="23">
        <v>60.78</v>
      </c>
      <c r="F32" s="21">
        <v>59.87</v>
      </c>
      <c r="G32" s="23">
        <v>60.32</v>
      </c>
      <c r="H32" s="22">
        <v>0.44</v>
      </c>
      <c r="I32" s="21">
        <v>0.56000000000000005</v>
      </c>
      <c r="J32" s="20">
        <v>0.5</v>
      </c>
    </row>
    <row r="33" spans="1:10" ht="12.2" customHeight="1" x14ac:dyDescent="0.15">
      <c r="A33" s="14" t="s">
        <v>53</v>
      </c>
      <c r="B33" s="12">
        <v>55.13</v>
      </c>
      <c r="C33" s="11">
        <v>52.42</v>
      </c>
      <c r="D33" s="10">
        <v>53.71</v>
      </c>
      <c r="E33" s="13">
        <v>57.33</v>
      </c>
      <c r="F33" s="11">
        <v>55.5</v>
      </c>
      <c r="G33" s="13">
        <v>56.37</v>
      </c>
      <c r="H33" s="12">
        <v>-2.2000000000000002</v>
      </c>
      <c r="I33" s="11">
        <v>-3.08</v>
      </c>
      <c r="J33" s="10">
        <v>-2.66</v>
      </c>
    </row>
    <row r="34" spans="1:10" ht="12.2" customHeight="1" x14ac:dyDescent="0.15">
      <c r="A34" s="14" t="s">
        <v>55</v>
      </c>
      <c r="B34" s="12">
        <v>56.16</v>
      </c>
      <c r="C34" s="11">
        <v>56.51</v>
      </c>
      <c r="D34" s="10">
        <v>56.35</v>
      </c>
      <c r="E34" s="13">
        <v>55.38</v>
      </c>
      <c r="F34" s="11">
        <v>56.21</v>
      </c>
      <c r="G34" s="13">
        <v>55.81</v>
      </c>
      <c r="H34" s="12">
        <v>0.78</v>
      </c>
      <c r="I34" s="11">
        <v>0.3</v>
      </c>
      <c r="J34" s="10">
        <v>0.54</v>
      </c>
    </row>
    <row r="35" spans="1:10" ht="12.2" customHeight="1" x14ac:dyDescent="0.15">
      <c r="A35" s="14" t="s">
        <v>57</v>
      </c>
      <c r="B35" s="12">
        <v>55.23</v>
      </c>
      <c r="C35" s="11">
        <v>53.67</v>
      </c>
      <c r="D35" s="10">
        <v>54.41</v>
      </c>
      <c r="E35" s="13">
        <v>57.02</v>
      </c>
      <c r="F35" s="11">
        <v>56.24</v>
      </c>
      <c r="G35" s="13">
        <v>56.61</v>
      </c>
      <c r="H35" s="12">
        <v>-1.79</v>
      </c>
      <c r="I35" s="11">
        <v>-2.57</v>
      </c>
      <c r="J35" s="10">
        <v>-2.2000000000000002</v>
      </c>
    </row>
    <row r="36" spans="1:10" ht="12.2" customHeight="1" x14ac:dyDescent="0.15">
      <c r="A36" s="14" t="s">
        <v>59</v>
      </c>
      <c r="B36" s="12">
        <v>60.29</v>
      </c>
      <c r="C36" s="11">
        <v>58.08</v>
      </c>
      <c r="D36" s="10">
        <v>59.11</v>
      </c>
      <c r="E36" s="13">
        <v>61.52</v>
      </c>
      <c r="F36" s="11">
        <v>60.11</v>
      </c>
      <c r="G36" s="13">
        <v>60.77</v>
      </c>
      <c r="H36" s="12">
        <v>-1.23</v>
      </c>
      <c r="I36" s="11">
        <v>-2.0299999999999998</v>
      </c>
      <c r="J36" s="10">
        <v>-1.66</v>
      </c>
    </row>
    <row r="37" spans="1:10" ht="12.2" customHeight="1" x14ac:dyDescent="0.15">
      <c r="A37" s="19" t="s">
        <v>61</v>
      </c>
      <c r="B37" s="17">
        <v>59.94</v>
      </c>
      <c r="C37" s="16">
        <v>58.9</v>
      </c>
      <c r="D37" s="15">
        <v>59.38</v>
      </c>
      <c r="E37" s="18">
        <v>59.52</v>
      </c>
      <c r="F37" s="16">
        <v>59.19</v>
      </c>
      <c r="G37" s="18">
        <v>59.34</v>
      </c>
      <c r="H37" s="17">
        <v>0.42</v>
      </c>
      <c r="I37" s="16">
        <v>-0.28999999999999998</v>
      </c>
      <c r="J37" s="15">
        <v>0.04</v>
      </c>
    </row>
    <row r="38" spans="1:10" ht="12.2" customHeight="1" x14ac:dyDescent="0.15">
      <c r="A38" s="14" t="s">
        <v>63</v>
      </c>
      <c r="B38" s="12">
        <v>65.989999999999995</v>
      </c>
      <c r="C38" s="11">
        <v>65.56</v>
      </c>
      <c r="D38" s="10">
        <v>65.77</v>
      </c>
      <c r="E38" s="13">
        <v>67.64</v>
      </c>
      <c r="F38" s="11">
        <v>67.7</v>
      </c>
      <c r="G38" s="13">
        <v>67.67</v>
      </c>
      <c r="H38" s="12">
        <v>-1.65</v>
      </c>
      <c r="I38" s="11">
        <v>-2.14</v>
      </c>
      <c r="J38" s="10">
        <v>-1.9</v>
      </c>
    </row>
    <row r="39" spans="1:10" ht="12.2" customHeight="1" x14ac:dyDescent="0.15">
      <c r="A39" s="14" t="s">
        <v>65</v>
      </c>
      <c r="B39" s="12">
        <v>72.16</v>
      </c>
      <c r="C39" s="11">
        <v>71.290000000000006</v>
      </c>
      <c r="D39" s="10">
        <v>71.7</v>
      </c>
      <c r="E39" s="13">
        <v>72.290000000000006</v>
      </c>
      <c r="F39" s="11">
        <v>71.38</v>
      </c>
      <c r="G39" s="13">
        <v>71.81</v>
      </c>
      <c r="H39" s="12">
        <v>-0.13</v>
      </c>
      <c r="I39" s="11">
        <v>-0.09</v>
      </c>
      <c r="J39" s="10">
        <v>-0.11</v>
      </c>
    </row>
    <row r="40" spans="1:10" ht="12.2" customHeight="1" x14ac:dyDescent="0.15">
      <c r="A40" s="14" t="s">
        <v>67</v>
      </c>
      <c r="B40" s="12">
        <v>57.17</v>
      </c>
      <c r="C40" s="11">
        <v>56.79</v>
      </c>
      <c r="D40" s="10">
        <v>56.97</v>
      </c>
      <c r="E40" s="13">
        <v>59.28</v>
      </c>
      <c r="F40" s="11">
        <v>59.07</v>
      </c>
      <c r="G40" s="13">
        <v>59.17</v>
      </c>
      <c r="H40" s="12">
        <v>-2.11</v>
      </c>
      <c r="I40" s="11">
        <v>-2.2799999999999998</v>
      </c>
      <c r="J40" s="10">
        <v>-2.2000000000000002</v>
      </c>
    </row>
    <row r="41" spans="1:10" ht="12.2" customHeight="1" x14ac:dyDescent="0.15">
      <c r="A41" s="14" t="s">
        <v>69</v>
      </c>
      <c r="B41" s="12">
        <v>54.15</v>
      </c>
      <c r="C41" s="11">
        <v>52.92</v>
      </c>
      <c r="D41" s="10">
        <v>53.51</v>
      </c>
      <c r="E41" s="13">
        <v>57.01</v>
      </c>
      <c r="F41" s="11">
        <v>56.82</v>
      </c>
      <c r="G41" s="13">
        <v>56.91</v>
      </c>
      <c r="H41" s="12">
        <v>-2.86</v>
      </c>
      <c r="I41" s="11">
        <v>-3.9</v>
      </c>
      <c r="J41" s="10">
        <v>-3.4</v>
      </c>
    </row>
    <row r="42" spans="1:10" ht="12.2" customHeight="1" x14ac:dyDescent="0.15">
      <c r="A42" s="14" t="s">
        <v>71</v>
      </c>
      <c r="B42" s="12">
        <v>61.47</v>
      </c>
      <c r="C42" s="11">
        <v>62.3</v>
      </c>
      <c r="D42" s="10">
        <v>61.91</v>
      </c>
      <c r="E42" s="13">
        <v>61.34</v>
      </c>
      <c r="F42" s="11">
        <v>62.6</v>
      </c>
      <c r="G42" s="13">
        <v>62.02</v>
      </c>
      <c r="H42" s="12">
        <v>0.13</v>
      </c>
      <c r="I42" s="11">
        <v>-0.3</v>
      </c>
      <c r="J42" s="10">
        <v>-0.11</v>
      </c>
    </row>
    <row r="43" spans="1:10" ht="12.2" customHeight="1" x14ac:dyDescent="0.15">
      <c r="A43" s="24" t="s">
        <v>73</v>
      </c>
      <c r="B43" s="22">
        <v>58.44</v>
      </c>
      <c r="C43" s="21">
        <v>58.06</v>
      </c>
      <c r="D43" s="20">
        <v>58.24</v>
      </c>
      <c r="E43" s="23">
        <v>58.85</v>
      </c>
      <c r="F43" s="21">
        <v>58.13</v>
      </c>
      <c r="G43" s="23">
        <v>58.47</v>
      </c>
      <c r="H43" s="22">
        <v>-0.41</v>
      </c>
      <c r="I43" s="21">
        <v>-7.0000000000000007E-2</v>
      </c>
      <c r="J43" s="20">
        <v>-0.23</v>
      </c>
    </row>
    <row r="44" spans="1:10" ht="12.2" customHeight="1" x14ac:dyDescent="0.15">
      <c r="A44" s="14" t="s">
        <v>75</v>
      </c>
      <c r="B44" s="12">
        <v>57.84</v>
      </c>
      <c r="C44" s="11">
        <v>57.6</v>
      </c>
      <c r="D44" s="10">
        <v>57.71</v>
      </c>
      <c r="E44" s="13">
        <v>59.19</v>
      </c>
      <c r="F44" s="11">
        <v>58.53</v>
      </c>
      <c r="G44" s="13">
        <v>58.84</v>
      </c>
      <c r="H44" s="12">
        <v>-1.35</v>
      </c>
      <c r="I44" s="11">
        <v>-0.93</v>
      </c>
      <c r="J44" s="10">
        <v>-1.1299999999999999</v>
      </c>
    </row>
    <row r="45" spans="1:10" ht="12.2" customHeight="1" x14ac:dyDescent="0.15">
      <c r="A45" s="14" t="s">
        <v>77</v>
      </c>
      <c r="B45" s="12">
        <v>57.66</v>
      </c>
      <c r="C45" s="11">
        <v>57.47</v>
      </c>
      <c r="D45" s="10">
        <v>57.56</v>
      </c>
      <c r="E45" s="13">
        <v>61.6</v>
      </c>
      <c r="F45" s="11">
        <v>62.17</v>
      </c>
      <c r="G45" s="13">
        <v>61.91</v>
      </c>
      <c r="H45" s="12">
        <v>-3.94</v>
      </c>
      <c r="I45" s="11">
        <v>-4.7</v>
      </c>
      <c r="J45" s="10">
        <v>-4.3499999999999996</v>
      </c>
    </row>
    <row r="46" spans="1:10" ht="12.2" customHeight="1" x14ac:dyDescent="0.15">
      <c r="A46" s="19" t="s">
        <v>79</v>
      </c>
      <c r="B46" s="17">
        <v>57.82</v>
      </c>
      <c r="C46" s="16">
        <v>59.07</v>
      </c>
      <c r="D46" s="15">
        <v>58.49</v>
      </c>
      <c r="E46" s="18">
        <v>57.48</v>
      </c>
      <c r="F46" s="16">
        <v>59.19</v>
      </c>
      <c r="G46" s="18">
        <v>58.4</v>
      </c>
      <c r="H46" s="17">
        <v>0.34</v>
      </c>
      <c r="I46" s="16">
        <v>-0.12</v>
      </c>
      <c r="J46" s="15">
        <v>0.09</v>
      </c>
    </row>
    <row r="47" spans="1:10" ht="12.2" customHeight="1" x14ac:dyDescent="0.15">
      <c r="A47" s="14" t="s">
        <v>81</v>
      </c>
      <c r="B47" s="12">
        <v>55.83</v>
      </c>
      <c r="C47" s="11">
        <v>56.28</v>
      </c>
      <c r="D47" s="10">
        <v>56.07</v>
      </c>
      <c r="E47" s="13">
        <v>54.52</v>
      </c>
      <c r="F47" s="11">
        <v>55.1</v>
      </c>
      <c r="G47" s="13">
        <v>54.83</v>
      </c>
      <c r="H47" s="12">
        <v>1.31</v>
      </c>
      <c r="I47" s="11">
        <v>1.18</v>
      </c>
      <c r="J47" s="10">
        <v>1.24</v>
      </c>
    </row>
    <row r="48" spans="1:10" ht="12.2" customHeight="1" x14ac:dyDescent="0.15">
      <c r="A48" s="14" t="s">
        <v>83</v>
      </c>
      <c r="B48" s="12">
        <v>63.29</v>
      </c>
      <c r="C48" s="11">
        <v>62.83</v>
      </c>
      <c r="D48" s="10">
        <v>63.05</v>
      </c>
      <c r="E48" s="13">
        <v>63.08</v>
      </c>
      <c r="F48" s="11">
        <v>62.67</v>
      </c>
      <c r="G48" s="13">
        <v>62.86</v>
      </c>
      <c r="H48" s="12">
        <v>0.21</v>
      </c>
      <c r="I48" s="11">
        <v>0.16</v>
      </c>
      <c r="J48" s="10">
        <v>0.19</v>
      </c>
    </row>
    <row r="49" spans="1:10" ht="12.2" customHeight="1" x14ac:dyDescent="0.15">
      <c r="A49" s="14" t="s">
        <v>85</v>
      </c>
      <c r="B49" s="12">
        <v>61.24</v>
      </c>
      <c r="C49" s="11">
        <v>61.36</v>
      </c>
      <c r="D49" s="10">
        <v>61.3</v>
      </c>
      <c r="E49" s="13">
        <v>61.39</v>
      </c>
      <c r="F49" s="11">
        <v>61.67</v>
      </c>
      <c r="G49" s="13">
        <v>61.54</v>
      </c>
      <c r="H49" s="12">
        <v>-0.15</v>
      </c>
      <c r="I49" s="11">
        <v>-0.31</v>
      </c>
      <c r="J49" s="10">
        <v>-0.24</v>
      </c>
    </row>
    <row r="50" spans="1:10" ht="12.2" customHeight="1" x14ac:dyDescent="0.15">
      <c r="A50" s="14" t="s">
        <v>87</v>
      </c>
      <c r="B50" s="12">
        <v>62.16</v>
      </c>
      <c r="C50" s="11">
        <v>61.69</v>
      </c>
      <c r="D50" s="10">
        <v>61.91</v>
      </c>
      <c r="E50" s="13">
        <v>63.25</v>
      </c>
      <c r="F50" s="11">
        <v>62.99</v>
      </c>
      <c r="G50" s="13">
        <v>63.11</v>
      </c>
      <c r="H50" s="12">
        <v>-1.0900000000000001</v>
      </c>
      <c r="I50" s="11">
        <v>-1.3</v>
      </c>
      <c r="J50" s="10">
        <v>-1.2</v>
      </c>
    </row>
    <row r="51" spans="1:10" ht="12.2" customHeight="1" x14ac:dyDescent="0.15">
      <c r="A51" s="14" t="s">
        <v>89</v>
      </c>
      <c r="B51" s="12">
        <v>62.64</v>
      </c>
      <c r="C51" s="11">
        <v>63.24</v>
      </c>
      <c r="D51" s="10">
        <v>62.96</v>
      </c>
      <c r="E51" s="13">
        <v>62.62</v>
      </c>
      <c r="F51" s="11">
        <v>63.4</v>
      </c>
      <c r="G51" s="13">
        <v>63.04</v>
      </c>
      <c r="H51" s="12">
        <v>0.02</v>
      </c>
      <c r="I51" s="11">
        <v>-0.16</v>
      </c>
      <c r="J51" s="10">
        <v>-0.08</v>
      </c>
    </row>
    <row r="52" spans="1:10" ht="12.2" customHeight="1" x14ac:dyDescent="0.15">
      <c r="A52" s="14" t="s">
        <v>91</v>
      </c>
      <c r="B52" s="12">
        <v>56.99</v>
      </c>
      <c r="C52" s="11">
        <v>56.58</v>
      </c>
      <c r="D52" s="10">
        <v>56.77</v>
      </c>
      <c r="E52" s="13">
        <v>57.04</v>
      </c>
      <c r="F52" s="11">
        <v>56.57</v>
      </c>
      <c r="G52" s="13">
        <v>56.79</v>
      </c>
      <c r="H52" s="12">
        <v>-0.05</v>
      </c>
      <c r="I52" s="11">
        <v>0.01</v>
      </c>
      <c r="J52" s="10">
        <v>-0.02</v>
      </c>
    </row>
    <row r="53" spans="1:10" ht="12.2" customHeight="1" x14ac:dyDescent="0.15">
      <c r="A53" s="14" t="s">
        <v>93</v>
      </c>
      <c r="B53" s="12">
        <v>58.98</v>
      </c>
      <c r="C53" s="11">
        <v>57.83</v>
      </c>
      <c r="D53" s="10">
        <v>58.36</v>
      </c>
      <c r="E53" s="13">
        <v>60.98</v>
      </c>
      <c r="F53" s="11">
        <v>60.41</v>
      </c>
      <c r="G53" s="13">
        <v>60.67</v>
      </c>
      <c r="H53" s="12">
        <v>-2</v>
      </c>
      <c r="I53" s="11">
        <v>-2.58</v>
      </c>
      <c r="J53" s="10">
        <v>-2.31</v>
      </c>
    </row>
    <row r="54" spans="1:10" ht="12.2" customHeight="1" x14ac:dyDescent="0.15">
      <c r="A54" s="14" t="s">
        <v>95</v>
      </c>
      <c r="B54" s="12">
        <v>52.18</v>
      </c>
      <c r="C54" s="11">
        <v>52.69</v>
      </c>
      <c r="D54" s="10">
        <v>52.44</v>
      </c>
      <c r="E54" s="13">
        <v>59.53</v>
      </c>
      <c r="F54" s="11">
        <v>61.08</v>
      </c>
      <c r="G54" s="13">
        <v>60.32</v>
      </c>
      <c r="H54" s="12">
        <v>-7.35</v>
      </c>
      <c r="I54" s="11">
        <v>-8.39</v>
      </c>
      <c r="J54" s="10">
        <v>-7.88</v>
      </c>
    </row>
    <row r="55" spans="1:10" ht="23.25" customHeight="1" x14ac:dyDescent="0.15">
      <c r="A55" s="9" t="s">
        <v>96</v>
      </c>
      <c r="B55" s="7">
        <v>58.38</v>
      </c>
      <c r="C55" s="6">
        <v>57.49</v>
      </c>
      <c r="D55" s="5">
        <v>57.92</v>
      </c>
      <c r="E55" s="8">
        <v>58.87</v>
      </c>
      <c r="F55" s="6">
        <v>58.42</v>
      </c>
      <c r="G55" s="8">
        <v>58.64</v>
      </c>
      <c r="H55" s="7">
        <v>-0.49</v>
      </c>
      <c r="I55" s="6">
        <v>-0.93</v>
      </c>
      <c r="J55" s="5">
        <v>-0.72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28" workbookViewId="0"/>
  </sheetViews>
  <sheetFormatPr defaultRowHeight="12" x14ac:dyDescent="0.15"/>
  <cols>
    <col min="1" max="1" width="11.25" style="40" customWidth="1"/>
    <col min="2" max="10" width="9.375" style="40" customWidth="1"/>
    <col min="11" max="16384" width="9" style="40"/>
  </cols>
  <sheetData>
    <row r="1" spans="1:10" ht="15.95" customHeight="1" x14ac:dyDescent="0.15">
      <c r="B1" s="75" t="s">
        <v>116</v>
      </c>
    </row>
    <row r="2" spans="1:10" ht="12.75" customHeight="1" x14ac:dyDescent="0.15"/>
    <row r="3" spans="1:10" ht="12.75" customHeight="1" x14ac:dyDescent="0.15">
      <c r="A3" s="60"/>
      <c r="B3" s="74"/>
      <c r="C3" s="73"/>
      <c r="D3" s="72"/>
      <c r="E3" s="73"/>
      <c r="F3" s="73"/>
      <c r="G3" s="73"/>
      <c r="H3" s="74"/>
      <c r="I3" s="73"/>
      <c r="J3" s="72"/>
    </row>
    <row r="4" spans="1:10" ht="12.75" customHeight="1" x14ac:dyDescent="0.15">
      <c r="A4" s="50"/>
      <c r="B4" s="83" t="s">
        <v>115</v>
      </c>
      <c r="C4" s="84"/>
      <c r="D4" s="85"/>
      <c r="E4" s="84" t="s">
        <v>118</v>
      </c>
      <c r="F4" s="84"/>
      <c r="G4" s="84"/>
      <c r="H4" s="83" t="s">
        <v>113</v>
      </c>
      <c r="I4" s="84"/>
      <c r="J4" s="85"/>
    </row>
    <row r="5" spans="1:10" ht="12.75" customHeight="1" x14ac:dyDescent="0.15">
      <c r="A5" s="50" t="s">
        <v>112</v>
      </c>
      <c r="B5" s="71"/>
      <c r="C5" s="70"/>
      <c r="D5" s="69"/>
      <c r="E5" s="70"/>
      <c r="F5" s="70"/>
      <c r="G5" s="70"/>
      <c r="H5" s="71"/>
      <c r="I5" s="70"/>
      <c r="J5" s="69"/>
    </row>
    <row r="6" spans="1:10" ht="12.75" customHeight="1" x14ac:dyDescent="0.15">
      <c r="A6" s="50"/>
      <c r="B6" s="67" t="s">
        <v>111</v>
      </c>
      <c r="C6" s="66" t="s">
        <v>110</v>
      </c>
      <c r="D6" s="65" t="s">
        <v>96</v>
      </c>
      <c r="E6" s="68" t="s">
        <v>111</v>
      </c>
      <c r="F6" s="66" t="s">
        <v>110</v>
      </c>
      <c r="G6" s="68" t="s">
        <v>96</v>
      </c>
      <c r="H6" s="67" t="s">
        <v>111</v>
      </c>
      <c r="I6" s="66" t="s">
        <v>110</v>
      </c>
      <c r="J6" s="65" t="s">
        <v>96</v>
      </c>
    </row>
    <row r="7" spans="1:10" ht="12.2" customHeight="1" x14ac:dyDescent="0.15">
      <c r="A7" s="60"/>
      <c r="B7" s="63"/>
      <c r="C7" s="62"/>
      <c r="D7" s="61"/>
      <c r="E7" s="64"/>
      <c r="F7" s="62"/>
      <c r="G7" s="64"/>
      <c r="H7" s="63"/>
      <c r="I7" s="62"/>
      <c r="J7" s="61"/>
    </row>
    <row r="8" spans="1:10" ht="12.2" customHeight="1" x14ac:dyDescent="0.15">
      <c r="A8" s="50" t="s">
        <v>3</v>
      </c>
      <c r="B8" s="48">
        <v>55.39</v>
      </c>
      <c r="C8" s="47">
        <v>53.56</v>
      </c>
      <c r="D8" s="46">
        <v>54.41</v>
      </c>
      <c r="E8" s="49">
        <v>62.45</v>
      </c>
      <c r="F8" s="47">
        <v>61.41</v>
      </c>
      <c r="G8" s="49">
        <v>61.89</v>
      </c>
      <c r="H8" s="48">
        <v>-7.06</v>
      </c>
      <c r="I8" s="47">
        <v>-7.85</v>
      </c>
      <c r="J8" s="46">
        <v>-7.48</v>
      </c>
    </row>
    <row r="9" spans="1:10" ht="12.2" customHeight="1" x14ac:dyDescent="0.15">
      <c r="A9" s="50" t="s">
        <v>5</v>
      </c>
      <c r="B9" s="48">
        <v>47.74</v>
      </c>
      <c r="C9" s="47">
        <v>44.94</v>
      </c>
      <c r="D9" s="46">
        <v>46.25</v>
      </c>
      <c r="E9" s="49">
        <v>55.95</v>
      </c>
      <c r="F9" s="47">
        <v>53.33</v>
      </c>
      <c r="G9" s="49">
        <v>54.55</v>
      </c>
      <c r="H9" s="48">
        <v>-8.2100000000000009</v>
      </c>
      <c r="I9" s="47">
        <v>-8.39</v>
      </c>
      <c r="J9" s="46">
        <v>-8.3000000000000007</v>
      </c>
    </row>
    <row r="10" spans="1:10" ht="12.2" customHeight="1" x14ac:dyDescent="0.15">
      <c r="A10" s="50" t="s">
        <v>7</v>
      </c>
      <c r="B10" s="48">
        <v>58.61</v>
      </c>
      <c r="C10" s="47">
        <v>56.54</v>
      </c>
      <c r="D10" s="46">
        <v>57.53</v>
      </c>
      <c r="E10" s="49">
        <v>61.64</v>
      </c>
      <c r="F10" s="47">
        <v>59.21</v>
      </c>
      <c r="G10" s="49">
        <v>60.36</v>
      </c>
      <c r="H10" s="48">
        <v>-3.03</v>
      </c>
      <c r="I10" s="47">
        <v>-2.67</v>
      </c>
      <c r="J10" s="46">
        <v>-2.83</v>
      </c>
    </row>
    <row r="11" spans="1:10" ht="12.2" customHeight="1" x14ac:dyDescent="0.15">
      <c r="A11" s="50" t="s">
        <v>9</v>
      </c>
      <c r="B11" s="48">
        <v>51.79</v>
      </c>
      <c r="C11" s="47">
        <v>49.78</v>
      </c>
      <c r="D11" s="46">
        <v>50.75</v>
      </c>
      <c r="E11" s="49">
        <v>54.55</v>
      </c>
      <c r="F11" s="47">
        <v>52.22</v>
      </c>
      <c r="G11" s="49">
        <v>53.34</v>
      </c>
      <c r="H11" s="48">
        <v>-2.76</v>
      </c>
      <c r="I11" s="47">
        <v>-2.44</v>
      </c>
      <c r="J11" s="46">
        <v>-2.59</v>
      </c>
    </row>
    <row r="12" spans="1:10" ht="12.2" customHeight="1" x14ac:dyDescent="0.15">
      <c r="A12" s="50" t="s">
        <v>11</v>
      </c>
      <c r="B12" s="48">
        <v>57.62</v>
      </c>
      <c r="C12" s="47">
        <v>54.95</v>
      </c>
      <c r="D12" s="46">
        <v>56.19</v>
      </c>
      <c r="E12" s="49">
        <v>66.42</v>
      </c>
      <c r="F12" s="47">
        <v>63.87</v>
      </c>
      <c r="G12" s="49">
        <v>65.05</v>
      </c>
      <c r="H12" s="48">
        <v>-8.8000000000000007</v>
      </c>
      <c r="I12" s="47">
        <v>-8.92</v>
      </c>
      <c r="J12" s="46">
        <v>-8.86</v>
      </c>
    </row>
    <row r="13" spans="1:10" ht="12.2" customHeight="1" x14ac:dyDescent="0.15">
      <c r="A13" s="50" t="s">
        <v>13</v>
      </c>
      <c r="B13" s="48">
        <v>62.91</v>
      </c>
      <c r="C13" s="47">
        <v>58.82</v>
      </c>
      <c r="D13" s="46">
        <v>60.76</v>
      </c>
      <c r="E13" s="49">
        <v>65.849999999999994</v>
      </c>
      <c r="F13" s="47">
        <v>62.27</v>
      </c>
      <c r="G13" s="49">
        <v>63.97</v>
      </c>
      <c r="H13" s="48">
        <v>-2.94</v>
      </c>
      <c r="I13" s="47">
        <v>-3.45</v>
      </c>
      <c r="J13" s="46">
        <v>-3.21</v>
      </c>
    </row>
    <row r="14" spans="1:10" ht="12.2" customHeight="1" x14ac:dyDescent="0.15">
      <c r="A14" s="55" t="s">
        <v>15</v>
      </c>
      <c r="B14" s="53">
        <v>55.19</v>
      </c>
      <c r="C14" s="52">
        <v>53.9</v>
      </c>
      <c r="D14" s="51">
        <v>54.52</v>
      </c>
      <c r="E14" s="54">
        <v>62.22</v>
      </c>
      <c r="F14" s="52">
        <v>61.08</v>
      </c>
      <c r="G14" s="54">
        <v>61.63</v>
      </c>
      <c r="H14" s="53">
        <v>-7.03</v>
      </c>
      <c r="I14" s="52">
        <v>-7.18</v>
      </c>
      <c r="J14" s="51">
        <v>-7.11</v>
      </c>
    </row>
    <row r="15" spans="1:10" ht="12.2" customHeight="1" x14ac:dyDescent="0.15">
      <c r="A15" s="50" t="s">
        <v>17</v>
      </c>
      <c r="B15" s="48">
        <v>50.85</v>
      </c>
      <c r="C15" s="47">
        <v>48.48</v>
      </c>
      <c r="D15" s="46">
        <v>49.66</v>
      </c>
      <c r="E15" s="49">
        <v>56.02</v>
      </c>
      <c r="F15" s="47">
        <v>54.2</v>
      </c>
      <c r="G15" s="49">
        <v>55.11</v>
      </c>
      <c r="H15" s="48">
        <v>-5.17</v>
      </c>
      <c r="I15" s="47">
        <v>-5.72</v>
      </c>
      <c r="J15" s="46">
        <v>-5.45</v>
      </c>
    </row>
    <row r="16" spans="1:10" ht="12.2" customHeight="1" x14ac:dyDescent="0.15">
      <c r="A16" s="50" t="s">
        <v>19</v>
      </c>
      <c r="B16" s="48">
        <v>51.31</v>
      </c>
      <c r="C16" s="47">
        <v>48.12</v>
      </c>
      <c r="D16" s="46">
        <v>49.69</v>
      </c>
      <c r="E16" s="49">
        <v>57.57</v>
      </c>
      <c r="F16" s="47">
        <v>55.64</v>
      </c>
      <c r="G16" s="49">
        <v>56.59</v>
      </c>
      <c r="H16" s="48">
        <v>-6.26</v>
      </c>
      <c r="I16" s="47">
        <v>-7.52</v>
      </c>
      <c r="J16" s="46">
        <v>-6.9</v>
      </c>
    </row>
    <row r="17" spans="1:10" ht="12.2" customHeight="1" x14ac:dyDescent="0.15">
      <c r="A17" s="50" t="s">
        <v>21</v>
      </c>
      <c r="B17" s="48">
        <v>52.7</v>
      </c>
      <c r="C17" s="47">
        <v>50.84</v>
      </c>
      <c r="D17" s="46">
        <v>51.75</v>
      </c>
      <c r="E17" s="49">
        <v>59.07</v>
      </c>
      <c r="F17" s="47">
        <v>58.06</v>
      </c>
      <c r="G17" s="49">
        <v>58.55</v>
      </c>
      <c r="H17" s="48">
        <v>-6.37</v>
      </c>
      <c r="I17" s="47">
        <v>-7.22</v>
      </c>
      <c r="J17" s="46">
        <v>-6.8</v>
      </c>
    </row>
    <row r="18" spans="1:10" ht="12.2" customHeight="1" x14ac:dyDescent="0.15">
      <c r="A18" s="50" t="s">
        <v>23</v>
      </c>
      <c r="B18" s="48">
        <v>52.16</v>
      </c>
      <c r="C18" s="47">
        <v>50.26</v>
      </c>
      <c r="D18" s="46">
        <v>51.21</v>
      </c>
      <c r="E18" s="49">
        <v>56.46</v>
      </c>
      <c r="F18" s="47">
        <v>55.19</v>
      </c>
      <c r="G18" s="49">
        <v>55.83</v>
      </c>
      <c r="H18" s="48">
        <v>-4.3</v>
      </c>
      <c r="I18" s="47">
        <v>-4.93</v>
      </c>
      <c r="J18" s="46">
        <v>-4.62</v>
      </c>
    </row>
    <row r="19" spans="1:10" ht="12.2" customHeight="1" x14ac:dyDescent="0.15">
      <c r="A19" s="50" t="s">
        <v>25</v>
      </c>
      <c r="B19" s="48">
        <v>50.11</v>
      </c>
      <c r="C19" s="47">
        <v>48.34</v>
      </c>
      <c r="D19" s="46">
        <v>49.22</v>
      </c>
      <c r="E19" s="49">
        <v>55.36</v>
      </c>
      <c r="F19" s="47">
        <v>54.34</v>
      </c>
      <c r="G19" s="49">
        <v>54.85</v>
      </c>
      <c r="H19" s="48">
        <v>-5.25</v>
      </c>
      <c r="I19" s="47">
        <v>-6</v>
      </c>
      <c r="J19" s="46">
        <v>-5.63</v>
      </c>
    </row>
    <row r="20" spans="1:10" ht="12.2" customHeight="1" x14ac:dyDescent="0.15">
      <c r="A20" s="50" t="s">
        <v>27</v>
      </c>
      <c r="B20" s="48">
        <v>54.08</v>
      </c>
      <c r="C20" s="47">
        <v>52.96</v>
      </c>
      <c r="D20" s="46">
        <v>53.51</v>
      </c>
      <c r="E20" s="49">
        <v>58.6</v>
      </c>
      <c r="F20" s="47">
        <v>58.8</v>
      </c>
      <c r="G20" s="49">
        <v>58.7</v>
      </c>
      <c r="H20" s="48">
        <v>-4.5199999999999996</v>
      </c>
      <c r="I20" s="47">
        <v>-5.84</v>
      </c>
      <c r="J20" s="46">
        <v>-5.19</v>
      </c>
    </row>
    <row r="21" spans="1:10" ht="12.2" customHeight="1" x14ac:dyDescent="0.15">
      <c r="A21" s="50" t="s">
        <v>29</v>
      </c>
      <c r="B21" s="48">
        <v>55.19</v>
      </c>
      <c r="C21" s="47">
        <v>53.76</v>
      </c>
      <c r="D21" s="46">
        <v>54.47</v>
      </c>
      <c r="E21" s="49">
        <v>56.08</v>
      </c>
      <c r="F21" s="47">
        <v>55.04</v>
      </c>
      <c r="G21" s="49">
        <v>55.56</v>
      </c>
      <c r="H21" s="48">
        <v>-0.89</v>
      </c>
      <c r="I21" s="47">
        <v>-1.28</v>
      </c>
      <c r="J21" s="46">
        <v>-1.0900000000000001</v>
      </c>
    </row>
    <row r="22" spans="1:10" ht="12.2" customHeight="1" x14ac:dyDescent="0.15">
      <c r="A22" s="60" t="s">
        <v>31</v>
      </c>
      <c r="B22" s="58">
        <v>58.18</v>
      </c>
      <c r="C22" s="57">
        <v>53.65</v>
      </c>
      <c r="D22" s="56">
        <v>55.82</v>
      </c>
      <c r="E22" s="59">
        <v>63.16</v>
      </c>
      <c r="F22" s="57">
        <v>59</v>
      </c>
      <c r="G22" s="59">
        <v>60.99</v>
      </c>
      <c r="H22" s="58">
        <v>-4.9800000000000004</v>
      </c>
      <c r="I22" s="57">
        <v>-5.35</v>
      </c>
      <c r="J22" s="56">
        <v>-5.17</v>
      </c>
    </row>
    <row r="23" spans="1:10" ht="12.2" customHeight="1" x14ac:dyDescent="0.15">
      <c r="A23" s="50" t="s">
        <v>33</v>
      </c>
      <c r="B23" s="48">
        <v>51.93</v>
      </c>
      <c r="C23" s="47">
        <v>48.69</v>
      </c>
      <c r="D23" s="46">
        <v>50.23</v>
      </c>
      <c r="E23" s="49">
        <v>65.709999999999994</v>
      </c>
      <c r="F23" s="47">
        <v>64.09</v>
      </c>
      <c r="G23" s="49">
        <v>64.86</v>
      </c>
      <c r="H23" s="48">
        <v>-13.78</v>
      </c>
      <c r="I23" s="47">
        <v>-15.4</v>
      </c>
      <c r="J23" s="46">
        <v>-14.63</v>
      </c>
    </row>
    <row r="24" spans="1:10" ht="12.2" customHeight="1" x14ac:dyDescent="0.15">
      <c r="A24" s="50" t="s">
        <v>35</v>
      </c>
      <c r="B24" s="48">
        <v>56.23</v>
      </c>
      <c r="C24" s="47">
        <v>53.84</v>
      </c>
      <c r="D24" s="46">
        <v>54.98</v>
      </c>
      <c r="E24" s="49">
        <v>60.79</v>
      </c>
      <c r="F24" s="47">
        <v>59.01</v>
      </c>
      <c r="G24" s="49">
        <v>59.86</v>
      </c>
      <c r="H24" s="48">
        <v>-4.5599999999999996</v>
      </c>
      <c r="I24" s="47">
        <v>-5.17</v>
      </c>
      <c r="J24" s="46">
        <v>-4.88</v>
      </c>
    </row>
    <row r="25" spans="1:10" ht="12.2" customHeight="1" x14ac:dyDescent="0.15">
      <c r="A25" s="55" t="s">
        <v>37</v>
      </c>
      <c r="B25" s="53">
        <v>55.12</v>
      </c>
      <c r="C25" s="52">
        <v>52.55</v>
      </c>
      <c r="D25" s="51">
        <v>53.78</v>
      </c>
      <c r="E25" s="54">
        <v>66</v>
      </c>
      <c r="F25" s="52">
        <v>64.58</v>
      </c>
      <c r="G25" s="54">
        <v>65.260000000000005</v>
      </c>
      <c r="H25" s="53">
        <v>-10.88</v>
      </c>
      <c r="I25" s="52">
        <v>-12.03</v>
      </c>
      <c r="J25" s="51">
        <v>-11.48</v>
      </c>
    </row>
    <row r="26" spans="1:10" ht="12.2" customHeight="1" x14ac:dyDescent="0.15">
      <c r="A26" s="50" t="s">
        <v>39</v>
      </c>
      <c r="B26" s="48">
        <v>57.05</v>
      </c>
      <c r="C26" s="47">
        <v>56.28</v>
      </c>
      <c r="D26" s="46">
        <v>56.65</v>
      </c>
      <c r="E26" s="49">
        <v>63.88</v>
      </c>
      <c r="F26" s="47">
        <v>64.2</v>
      </c>
      <c r="G26" s="49">
        <v>64.040000000000006</v>
      </c>
      <c r="H26" s="48">
        <v>-6.83</v>
      </c>
      <c r="I26" s="47">
        <v>-7.92</v>
      </c>
      <c r="J26" s="46">
        <v>-7.39</v>
      </c>
    </row>
    <row r="27" spans="1:10" ht="12.2" customHeight="1" x14ac:dyDescent="0.15">
      <c r="A27" s="50" t="s">
        <v>41</v>
      </c>
      <c r="B27" s="48">
        <v>59.07</v>
      </c>
      <c r="C27" s="47">
        <v>56.46</v>
      </c>
      <c r="D27" s="46">
        <v>57.72</v>
      </c>
      <c r="E27" s="49">
        <v>65.67</v>
      </c>
      <c r="F27" s="47">
        <v>63.84</v>
      </c>
      <c r="G27" s="49">
        <v>64.72</v>
      </c>
      <c r="H27" s="48">
        <v>-6.6</v>
      </c>
      <c r="I27" s="47">
        <v>-7.38</v>
      </c>
      <c r="J27" s="46">
        <v>-7</v>
      </c>
    </row>
    <row r="28" spans="1:10" ht="12.2" customHeight="1" x14ac:dyDescent="0.15">
      <c r="A28" s="50" t="s">
        <v>43</v>
      </c>
      <c r="B28" s="48">
        <v>54.02</v>
      </c>
      <c r="C28" s="47">
        <v>52</v>
      </c>
      <c r="D28" s="46">
        <v>52.97</v>
      </c>
      <c r="E28" s="49">
        <v>60.47</v>
      </c>
      <c r="F28" s="47">
        <v>59.08</v>
      </c>
      <c r="G28" s="49">
        <v>59.75</v>
      </c>
      <c r="H28" s="48">
        <v>-6.45</v>
      </c>
      <c r="I28" s="47">
        <v>-7.08</v>
      </c>
      <c r="J28" s="46">
        <v>-6.78</v>
      </c>
    </row>
    <row r="29" spans="1:10" ht="12.2" customHeight="1" x14ac:dyDescent="0.15">
      <c r="A29" s="50" t="s">
        <v>45</v>
      </c>
      <c r="B29" s="48">
        <v>52.23</v>
      </c>
      <c r="C29" s="47">
        <v>50</v>
      </c>
      <c r="D29" s="46">
        <v>51.09</v>
      </c>
      <c r="E29" s="49">
        <v>57.83</v>
      </c>
      <c r="F29" s="47">
        <v>56.94</v>
      </c>
      <c r="G29" s="49">
        <v>57.37</v>
      </c>
      <c r="H29" s="48">
        <v>-5.6</v>
      </c>
      <c r="I29" s="47">
        <v>-6.94</v>
      </c>
      <c r="J29" s="46">
        <v>-6.28</v>
      </c>
    </row>
    <row r="30" spans="1:10" ht="12.2" customHeight="1" x14ac:dyDescent="0.15">
      <c r="A30" s="50" t="s">
        <v>47</v>
      </c>
      <c r="B30" s="48">
        <v>53.97</v>
      </c>
      <c r="C30" s="47">
        <v>51.35</v>
      </c>
      <c r="D30" s="46">
        <v>52.65</v>
      </c>
      <c r="E30" s="49">
        <v>58.31</v>
      </c>
      <c r="F30" s="47">
        <v>56.62</v>
      </c>
      <c r="G30" s="49">
        <v>57.46</v>
      </c>
      <c r="H30" s="48">
        <v>-4.34</v>
      </c>
      <c r="I30" s="47">
        <v>-5.27</v>
      </c>
      <c r="J30" s="46">
        <v>-4.8099999999999996</v>
      </c>
    </row>
    <row r="31" spans="1:10" ht="12.2" customHeight="1" x14ac:dyDescent="0.15">
      <c r="A31" s="50" t="s">
        <v>49</v>
      </c>
      <c r="B31" s="48">
        <v>58.41</v>
      </c>
      <c r="C31" s="47">
        <v>57.26</v>
      </c>
      <c r="D31" s="46">
        <v>57.82</v>
      </c>
      <c r="E31" s="49">
        <v>61.15</v>
      </c>
      <c r="F31" s="47">
        <v>60.57</v>
      </c>
      <c r="G31" s="49">
        <v>60.85</v>
      </c>
      <c r="H31" s="48">
        <v>-2.74</v>
      </c>
      <c r="I31" s="47">
        <v>-3.31</v>
      </c>
      <c r="J31" s="46">
        <v>-3.03</v>
      </c>
    </row>
    <row r="32" spans="1:10" ht="12.2" customHeight="1" x14ac:dyDescent="0.15">
      <c r="A32" s="60" t="s">
        <v>51</v>
      </c>
      <c r="B32" s="58">
        <v>54.32</v>
      </c>
      <c r="C32" s="57">
        <v>51.66</v>
      </c>
      <c r="D32" s="56">
        <v>52.96</v>
      </c>
      <c r="E32" s="59">
        <v>61.22</v>
      </c>
      <c r="F32" s="57">
        <v>60.43</v>
      </c>
      <c r="G32" s="59">
        <v>60.82</v>
      </c>
      <c r="H32" s="58">
        <v>-6.9</v>
      </c>
      <c r="I32" s="57">
        <v>-8.77</v>
      </c>
      <c r="J32" s="56">
        <v>-7.86</v>
      </c>
    </row>
    <row r="33" spans="1:10" ht="12.2" customHeight="1" x14ac:dyDescent="0.15">
      <c r="A33" s="50" t="s">
        <v>53</v>
      </c>
      <c r="B33" s="48">
        <v>53.74</v>
      </c>
      <c r="C33" s="47">
        <v>50.54</v>
      </c>
      <c r="D33" s="46">
        <v>52.05</v>
      </c>
      <c r="E33" s="49">
        <v>55.13</v>
      </c>
      <c r="F33" s="47">
        <v>52.42</v>
      </c>
      <c r="G33" s="49">
        <v>53.71</v>
      </c>
      <c r="H33" s="48">
        <v>-1.39</v>
      </c>
      <c r="I33" s="47">
        <v>-1.88</v>
      </c>
      <c r="J33" s="46">
        <v>-1.66</v>
      </c>
    </row>
    <row r="34" spans="1:10" ht="12.2" customHeight="1" x14ac:dyDescent="0.15">
      <c r="A34" s="50" t="s">
        <v>55</v>
      </c>
      <c r="B34" s="48">
        <v>52.93</v>
      </c>
      <c r="C34" s="47">
        <v>52.53</v>
      </c>
      <c r="D34" s="46">
        <v>52.72</v>
      </c>
      <c r="E34" s="49">
        <v>56.16</v>
      </c>
      <c r="F34" s="47">
        <v>56.51</v>
      </c>
      <c r="G34" s="49">
        <v>56.35</v>
      </c>
      <c r="H34" s="48">
        <v>-3.23</v>
      </c>
      <c r="I34" s="47">
        <v>-3.98</v>
      </c>
      <c r="J34" s="46">
        <v>-3.63</v>
      </c>
    </row>
    <row r="35" spans="1:10" ht="12.2" customHeight="1" x14ac:dyDescent="0.15">
      <c r="A35" s="50" t="s">
        <v>57</v>
      </c>
      <c r="B35" s="48">
        <v>53.9</v>
      </c>
      <c r="C35" s="47">
        <v>52.24</v>
      </c>
      <c r="D35" s="46">
        <v>53.02</v>
      </c>
      <c r="E35" s="49">
        <v>55.23</v>
      </c>
      <c r="F35" s="47">
        <v>53.67</v>
      </c>
      <c r="G35" s="49">
        <v>54.41</v>
      </c>
      <c r="H35" s="48">
        <v>-1.33</v>
      </c>
      <c r="I35" s="47">
        <v>-1.43</v>
      </c>
      <c r="J35" s="46">
        <v>-1.39</v>
      </c>
    </row>
    <row r="36" spans="1:10" ht="12.2" customHeight="1" x14ac:dyDescent="0.15">
      <c r="A36" s="50" t="s">
        <v>59</v>
      </c>
      <c r="B36" s="48">
        <v>56.91</v>
      </c>
      <c r="C36" s="47">
        <v>54.33</v>
      </c>
      <c r="D36" s="46">
        <v>55.54</v>
      </c>
      <c r="E36" s="49">
        <v>60.29</v>
      </c>
      <c r="F36" s="47">
        <v>58.08</v>
      </c>
      <c r="G36" s="49">
        <v>59.11</v>
      </c>
      <c r="H36" s="48">
        <v>-3.38</v>
      </c>
      <c r="I36" s="47">
        <v>-3.75</v>
      </c>
      <c r="J36" s="46">
        <v>-3.57</v>
      </c>
    </row>
    <row r="37" spans="1:10" ht="12.2" customHeight="1" x14ac:dyDescent="0.15">
      <c r="A37" s="55" t="s">
        <v>61</v>
      </c>
      <c r="B37" s="53">
        <v>55.65</v>
      </c>
      <c r="C37" s="52">
        <v>54.32</v>
      </c>
      <c r="D37" s="51">
        <v>54.94</v>
      </c>
      <c r="E37" s="54">
        <v>59.94</v>
      </c>
      <c r="F37" s="52">
        <v>58.9</v>
      </c>
      <c r="G37" s="54">
        <v>59.38</v>
      </c>
      <c r="H37" s="53">
        <v>-4.29</v>
      </c>
      <c r="I37" s="52">
        <v>-4.58</v>
      </c>
      <c r="J37" s="51">
        <v>-4.4400000000000004</v>
      </c>
    </row>
    <row r="38" spans="1:10" ht="12.2" customHeight="1" x14ac:dyDescent="0.15">
      <c r="A38" s="50" t="s">
        <v>63</v>
      </c>
      <c r="B38" s="48">
        <v>59.44</v>
      </c>
      <c r="C38" s="47">
        <v>58.37</v>
      </c>
      <c r="D38" s="46">
        <v>58.88</v>
      </c>
      <c r="E38" s="49">
        <v>65.989999999999995</v>
      </c>
      <c r="F38" s="47">
        <v>65.56</v>
      </c>
      <c r="G38" s="49">
        <v>65.77</v>
      </c>
      <c r="H38" s="48">
        <v>-6.55</v>
      </c>
      <c r="I38" s="47">
        <v>-7.19</v>
      </c>
      <c r="J38" s="46">
        <v>-6.89</v>
      </c>
    </row>
    <row r="39" spans="1:10" ht="12.2" customHeight="1" x14ac:dyDescent="0.15">
      <c r="A39" s="50" t="s">
        <v>65</v>
      </c>
      <c r="B39" s="48">
        <v>62.09</v>
      </c>
      <c r="C39" s="47">
        <v>59.82</v>
      </c>
      <c r="D39" s="46">
        <v>60.89</v>
      </c>
      <c r="E39" s="49">
        <v>72.16</v>
      </c>
      <c r="F39" s="47">
        <v>71.290000000000006</v>
      </c>
      <c r="G39" s="49">
        <v>71.7</v>
      </c>
      <c r="H39" s="48">
        <v>-10.07</v>
      </c>
      <c r="I39" s="47">
        <v>-11.47</v>
      </c>
      <c r="J39" s="46">
        <v>-10.81</v>
      </c>
    </row>
    <row r="40" spans="1:10" ht="12.2" customHeight="1" x14ac:dyDescent="0.15">
      <c r="A40" s="50" t="s">
        <v>67</v>
      </c>
      <c r="B40" s="48">
        <v>49.44</v>
      </c>
      <c r="C40" s="47">
        <v>48.38</v>
      </c>
      <c r="D40" s="46">
        <v>48.88</v>
      </c>
      <c r="E40" s="49">
        <v>57.17</v>
      </c>
      <c r="F40" s="47">
        <v>56.79</v>
      </c>
      <c r="G40" s="49">
        <v>56.97</v>
      </c>
      <c r="H40" s="48">
        <v>-7.73</v>
      </c>
      <c r="I40" s="47">
        <v>-8.41</v>
      </c>
      <c r="J40" s="46">
        <v>-8.09</v>
      </c>
    </row>
    <row r="41" spans="1:10" ht="12.2" customHeight="1" x14ac:dyDescent="0.15">
      <c r="A41" s="50" t="s">
        <v>69</v>
      </c>
      <c r="B41" s="48">
        <v>51.18</v>
      </c>
      <c r="C41" s="47">
        <v>48.9</v>
      </c>
      <c r="D41" s="46">
        <v>49.99</v>
      </c>
      <c r="E41" s="49">
        <v>54.15</v>
      </c>
      <c r="F41" s="47">
        <v>52.92</v>
      </c>
      <c r="G41" s="49">
        <v>53.51</v>
      </c>
      <c r="H41" s="48">
        <v>-2.97</v>
      </c>
      <c r="I41" s="47">
        <v>-4.0199999999999996</v>
      </c>
      <c r="J41" s="46">
        <v>-3.52</v>
      </c>
    </row>
    <row r="42" spans="1:10" ht="12.2" customHeight="1" x14ac:dyDescent="0.15">
      <c r="A42" s="50" t="s">
        <v>71</v>
      </c>
      <c r="B42" s="48">
        <v>50.68</v>
      </c>
      <c r="C42" s="47">
        <v>50.06</v>
      </c>
      <c r="D42" s="46">
        <v>50.35</v>
      </c>
      <c r="E42" s="49">
        <v>61.47</v>
      </c>
      <c r="F42" s="47">
        <v>62.3</v>
      </c>
      <c r="G42" s="49">
        <v>61.91</v>
      </c>
      <c r="H42" s="48">
        <v>-10.79</v>
      </c>
      <c r="I42" s="47">
        <v>-12.24</v>
      </c>
      <c r="J42" s="46">
        <v>-11.56</v>
      </c>
    </row>
    <row r="43" spans="1:10" ht="12.2" customHeight="1" x14ac:dyDescent="0.15">
      <c r="A43" s="60" t="s">
        <v>73</v>
      </c>
      <c r="B43" s="58">
        <v>50.23</v>
      </c>
      <c r="C43" s="57">
        <v>48.46</v>
      </c>
      <c r="D43" s="56">
        <v>49.29</v>
      </c>
      <c r="E43" s="59">
        <v>58.44</v>
      </c>
      <c r="F43" s="57">
        <v>58.06</v>
      </c>
      <c r="G43" s="59">
        <v>58.24</v>
      </c>
      <c r="H43" s="58">
        <v>-8.2100000000000009</v>
      </c>
      <c r="I43" s="57">
        <v>-9.6</v>
      </c>
      <c r="J43" s="56">
        <v>-8.9499999999999993</v>
      </c>
    </row>
    <row r="44" spans="1:10" ht="12.2" customHeight="1" x14ac:dyDescent="0.15">
      <c r="A44" s="50" t="s">
        <v>75</v>
      </c>
      <c r="B44" s="48">
        <v>52.89</v>
      </c>
      <c r="C44" s="47">
        <v>51.36</v>
      </c>
      <c r="D44" s="46">
        <v>52.08</v>
      </c>
      <c r="E44" s="49">
        <v>57.84</v>
      </c>
      <c r="F44" s="47">
        <v>57.6</v>
      </c>
      <c r="G44" s="49">
        <v>57.71</v>
      </c>
      <c r="H44" s="48">
        <v>-4.95</v>
      </c>
      <c r="I44" s="47">
        <v>-6.24</v>
      </c>
      <c r="J44" s="46">
        <v>-5.63</v>
      </c>
    </row>
    <row r="45" spans="1:10" ht="12.2" customHeight="1" x14ac:dyDescent="0.15">
      <c r="A45" s="50" t="s">
        <v>77</v>
      </c>
      <c r="B45" s="48">
        <v>49.92</v>
      </c>
      <c r="C45" s="47">
        <v>48.95</v>
      </c>
      <c r="D45" s="46">
        <v>49.4</v>
      </c>
      <c r="E45" s="49">
        <v>57.66</v>
      </c>
      <c r="F45" s="47">
        <v>57.47</v>
      </c>
      <c r="G45" s="49">
        <v>57.56</v>
      </c>
      <c r="H45" s="48">
        <v>-7.74</v>
      </c>
      <c r="I45" s="47">
        <v>-8.52</v>
      </c>
      <c r="J45" s="46">
        <v>-8.16</v>
      </c>
    </row>
    <row r="46" spans="1:10" ht="12.2" customHeight="1" x14ac:dyDescent="0.15">
      <c r="A46" s="55" t="s">
        <v>79</v>
      </c>
      <c r="B46" s="53">
        <v>49.65</v>
      </c>
      <c r="C46" s="52">
        <v>50.1</v>
      </c>
      <c r="D46" s="51">
        <v>49.89</v>
      </c>
      <c r="E46" s="54">
        <v>57.82</v>
      </c>
      <c r="F46" s="52">
        <v>59.07</v>
      </c>
      <c r="G46" s="54">
        <v>58.49</v>
      </c>
      <c r="H46" s="53">
        <v>-8.17</v>
      </c>
      <c r="I46" s="52">
        <v>-8.9700000000000006</v>
      </c>
      <c r="J46" s="51">
        <v>-8.6</v>
      </c>
    </row>
    <row r="47" spans="1:10" ht="12.2" customHeight="1" x14ac:dyDescent="0.15">
      <c r="A47" s="50" t="s">
        <v>81</v>
      </c>
      <c r="B47" s="48">
        <v>49.76</v>
      </c>
      <c r="C47" s="47">
        <v>49.01</v>
      </c>
      <c r="D47" s="46">
        <v>49.36</v>
      </c>
      <c r="E47" s="49">
        <v>55.83</v>
      </c>
      <c r="F47" s="47">
        <v>56.28</v>
      </c>
      <c r="G47" s="49">
        <v>56.07</v>
      </c>
      <c r="H47" s="48">
        <v>-6.07</v>
      </c>
      <c r="I47" s="47">
        <v>-7.27</v>
      </c>
      <c r="J47" s="46">
        <v>-6.71</v>
      </c>
    </row>
    <row r="48" spans="1:10" ht="12.2" customHeight="1" x14ac:dyDescent="0.15">
      <c r="A48" s="50" t="s">
        <v>83</v>
      </c>
      <c r="B48" s="48">
        <v>53.27</v>
      </c>
      <c r="C48" s="47">
        <v>51.85</v>
      </c>
      <c r="D48" s="46">
        <v>52.51</v>
      </c>
      <c r="E48" s="49">
        <v>63.29</v>
      </c>
      <c r="F48" s="47">
        <v>62.83</v>
      </c>
      <c r="G48" s="49">
        <v>63.05</v>
      </c>
      <c r="H48" s="48">
        <v>-10.02</v>
      </c>
      <c r="I48" s="47">
        <v>-10.98</v>
      </c>
      <c r="J48" s="46">
        <v>-10.54</v>
      </c>
    </row>
    <row r="49" spans="1:10" ht="12.2" customHeight="1" x14ac:dyDescent="0.15">
      <c r="A49" s="50" t="s">
        <v>85</v>
      </c>
      <c r="B49" s="48">
        <v>54.5</v>
      </c>
      <c r="C49" s="47">
        <v>53.66</v>
      </c>
      <c r="D49" s="46">
        <v>54.04</v>
      </c>
      <c r="E49" s="49">
        <v>61.24</v>
      </c>
      <c r="F49" s="47">
        <v>61.36</v>
      </c>
      <c r="G49" s="49">
        <v>61.3</v>
      </c>
      <c r="H49" s="48">
        <v>-6.74</v>
      </c>
      <c r="I49" s="47">
        <v>-7.7</v>
      </c>
      <c r="J49" s="46">
        <v>-7.26</v>
      </c>
    </row>
    <row r="50" spans="1:10" ht="12.2" customHeight="1" x14ac:dyDescent="0.15">
      <c r="A50" s="50" t="s">
        <v>87</v>
      </c>
      <c r="B50" s="48">
        <v>53.18</v>
      </c>
      <c r="C50" s="47">
        <v>51.54</v>
      </c>
      <c r="D50" s="46">
        <v>52.3</v>
      </c>
      <c r="E50" s="49">
        <v>62.16</v>
      </c>
      <c r="F50" s="47">
        <v>61.69</v>
      </c>
      <c r="G50" s="49">
        <v>61.91</v>
      </c>
      <c r="H50" s="48">
        <v>-8.98</v>
      </c>
      <c r="I50" s="47">
        <v>-10.15</v>
      </c>
      <c r="J50" s="46">
        <v>-9.61</v>
      </c>
    </row>
    <row r="51" spans="1:10" ht="12.2" customHeight="1" x14ac:dyDescent="0.15">
      <c r="A51" s="50" t="s">
        <v>89</v>
      </c>
      <c r="B51" s="48">
        <v>53.56</v>
      </c>
      <c r="C51" s="47">
        <v>52.79</v>
      </c>
      <c r="D51" s="46">
        <v>53.15</v>
      </c>
      <c r="E51" s="49">
        <v>62.64</v>
      </c>
      <c r="F51" s="47">
        <v>63.24</v>
      </c>
      <c r="G51" s="49">
        <v>62.96</v>
      </c>
      <c r="H51" s="48">
        <v>-9.08</v>
      </c>
      <c r="I51" s="47">
        <v>-10.45</v>
      </c>
      <c r="J51" s="46">
        <v>-9.81</v>
      </c>
    </row>
    <row r="52" spans="1:10" ht="12.2" customHeight="1" x14ac:dyDescent="0.15">
      <c r="A52" s="50" t="s">
        <v>91</v>
      </c>
      <c r="B52" s="48">
        <v>50.37</v>
      </c>
      <c r="C52" s="47">
        <v>49.34</v>
      </c>
      <c r="D52" s="46">
        <v>49.82</v>
      </c>
      <c r="E52" s="49">
        <v>56.99</v>
      </c>
      <c r="F52" s="47">
        <v>56.58</v>
      </c>
      <c r="G52" s="49">
        <v>56.77</v>
      </c>
      <c r="H52" s="48">
        <v>-6.62</v>
      </c>
      <c r="I52" s="47">
        <v>-7.24</v>
      </c>
      <c r="J52" s="46">
        <v>-6.95</v>
      </c>
    </row>
    <row r="53" spans="1:10" ht="12.2" customHeight="1" x14ac:dyDescent="0.15">
      <c r="A53" s="50" t="s">
        <v>93</v>
      </c>
      <c r="B53" s="48">
        <v>51.44</v>
      </c>
      <c r="C53" s="47">
        <v>49.54</v>
      </c>
      <c r="D53" s="46">
        <v>50.42</v>
      </c>
      <c r="E53" s="49">
        <v>58.98</v>
      </c>
      <c r="F53" s="47">
        <v>57.83</v>
      </c>
      <c r="G53" s="49">
        <v>58.36</v>
      </c>
      <c r="H53" s="48">
        <v>-7.54</v>
      </c>
      <c r="I53" s="47">
        <v>-8.2899999999999991</v>
      </c>
      <c r="J53" s="46">
        <v>-7.94</v>
      </c>
    </row>
    <row r="54" spans="1:10" ht="12.2" customHeight="1" x14ac:dyDescent="0.15">
      <c r="A54" s="50" t="s">
        <v>95</v>
      </c>
      <c r="B54" s="48">
        <v>52.97</v>
      </c>
      <c r="C54" s="47">
        <v>53.86</v>
      </c>
      <c r="D54" s="46">
        <v>53.43</v>
      </c>
      <c r="E54" s="49">
        <v>52.18</v>
      </c>
      <c r="F54" s="47">
        <v>52.69</v>
      </c>
      <c r="G54" s="49">
        <v>52.44</v>
      </c>
      <c r="H54" s="48">
        <v>0.79</v>
      </c>
      <c r="I54" s="47">
        <v>1.17</v>
      </c>
      <c r="J54" s="46">
        <v>0.99</v>
      </c>
    </row>
    <row r="55" spans="1:10" ht="23.25" customHeight="1" x14ac:dyDescent="0.15">
      <c r="A55" s="45" t="s">
        <v>96</v>
      </c>
      <c r="B55" s="43">
        <v>53.5</v>
      </c>
      <c r="C55" s="42">
        <v>51.79</v>
      </c>
      <c r="D55" s="41">
        <v>52.61</v>
      </c>
      <c r="E55" s="44">
        <v>58.38</v>
      </c>
      <c r="F55" s="42">
        <v>57.49</v>
      </c>
      <c r="G55" s="44">
        <v>57.92</v>
      </c>
      <c r="H55" s="43">
        <v>-4.88</v>
      </c>
      <c r="I55" s="42">
        <v>-5.7</v>
      </c>
      <c r="J55" s="41">
        <v>-5.31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scale="75" fitToWidth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E58" sqref="E58"/>
    </sheetView>
  </sheetViews>
  <sheetFormatPr defaultRowHeight="12" x14ac:dyDescent="0.15"/>
  <cols>
    <col min="1" max="1" width="14.625" style="40" customWidth="1"/>
    <col min="2" max="10" width="9.375" style="40" customWidth="1"/>
    <col min="11" max="16384" width="9" style="40"/>
  </cols>
  <sheetData>
    <row r="1" spans="1:10" ht="15.95" customHeight="1" x14ac:dyDescent="0.15">
      <c r="B1" s="75" t="s">
        <v>116</v>
      </c>
    </row>
    <row r="2" spans="1:10" ht="12.75" customHeight="1" x14ac:dyDescent="0.15"/>
    <row r="3" spans="1:10" ht="12.75" customHeight="1" x14ac:dyDescent="0.15">
      <c r="A3" s="60"/>
      <c r="B3" s="74"/>
      <c r="C3" s="73"/>
      <c r="D3" s="72"/>
      <c r="E3" s="73"/>
      <c r="F3" s="73"/>
      <c r="G3" s="73"/>
      <c r="H3" s="74"/>
      <c r="I3" s="73"/>
      <c r="J3" s="72"/>
    </row>
    <row r="4" spans="1:10" ht="12.75" customHeight="1" x14ac:dyDescent="0.15">
      <c r="A4" s="50"/>
      <c r="B4" s="83" t="s">
        <v>115</v>
      </c>
      <c r="C4" s="84"/>
      <c r="D4" s="85"/>
      <c r="E4" s="84" t="s">
        <v>126</v>
      </c>
      <c r="F4" s="84"/>
      <c r="G4" s="84"/>
      <c r="H4" s="83" t="s">
        <v>113</v>
      </c>
      <c r="I4" s="84"/>
      <c r="J4" s="85"/>
    </row>
    <row r="5" spans="1:10" ht="12.75" customHeight="1" x14ac:dyDescent="0.15">
      <c r="A5" s="50" t="s">
        <v>112</v>
      </c>
      <c r="B5" s="71"/>
      <c r="C5" s="70"/>
      <c r="D5" s="69"/>
      <c r="E5" s="70"/>
      <c r="F5" s="70"/>
      <c r="G5" s="70"/>
      <c r="H5" s="71"/>
      <c r="I5" s="70"/>
      <c r="J5" s="69"/>
    </row>
    <row r="6" spans="1:10" ht="12.75" customHeight="1" x14ac:dyDescent="0.15">
      <c r="A6" s="50"/>
      <c r="B6" s="67" t="s">
        <v>111</v>
      </c>
      <c r="C6" s="66" t="s">
        <v>110</v>
      </c>
      <c r="D6" s="65" t="s">
        <v>96</v>
      </c>
      <c r="E6" s="68" t="s">
        <v>111</v>
      </c>
      <c r="F6" s="66" t="s">
        <v>110</v>
      </c>
      <c r="G6" s="68" t="s">
        <v>96</v>
      </c>
      <c r="H6" s="67" t="s">
        <v>111</v>
      </c>
      <c r="I6" s="66" t="s">
        <v>110</v>
      </c>
      <c r="J6" s="65" t="s">
        <v>96</v>
      </c>
    </row>
    <row r="7" spans="1:10" ht="12.2" customHeight="1" x14ac:dyDescent="0.15">
      <c r="A7" s="60"/>
      <c r="B7" s="63"/>
      <c r="C7" s="62"/>
      <c r="D7" s="61"/>
      <c r="E7" s="64"/>
      <c r="F7" s="62"/>
      <c r="G7" s="64"/>
      <c r="H7" s="63"/>
      <c r="I7" s="62"/>
      <c r="J7" s="61"/>
    </row>
    <row r="8" spans="1:10" ht="12.2" customHeight="1" x14ac:dyDescent="0.15">
      <c r="A8" s="50" t="s">
        <v>3</v>
      </c>
      <c r="B8" s="48">
        <v>57.43</v>
      </c>
      <c r="C8" s="47">
        <v>56.22</v>
      </c>
      <c r="D8" s="46">
        <v>56.78</v>
      </c>
      <c r="E8" s="49">
        <v>55.39</v>
      </c>
      <c r="F8" s="47">
        <v>53.56</v>
      </c>
      <c r="G8" s="49">
        <v>54.41</v>
      </c>
      <c r="H8" s="48">
        <v>2.04</v>
      </c>
      <c r="I8" s="47">
        <v>2.66</v>
      </c>
      <c r="J8" s="46">
        <v>2.37</v>
      </c>
    </row>
    <row r="9" spans="1:10" ht="12.2" customHeight="1" x14ac:dyDescent="0.15">
      <c r="A9" s="50" t="s">
        <v>5</v>
      </c>
      <c r="B9" s="48">
        <v>55.99</v>
      </c>
      <c r="C9" s="47">
        <v>54.71</v>
      </c>
      <c r="D9" s="46">
        <v>55.31</v>
      </c>
      <c r="E9" s="49">
        <v>47.74</v>
      </c>
      <c r="F9" s="47">
        <v>44.94</v>
      </c>
      <c r="G9" s="49">
        <v>46.25</v>
      </c>
      <c r="H9" s="48">
        <v>8.25</v>
      </c>
      <c r="I9" s="47">
        <v>9.77</v>
      </c>
      <c r="J9" s="46">
        <v>9.06</v>
      </c>
    </row>
    <row r="10" spans="1:10" ht="12.2" customHeight="1" x14ac:dyDescent="0.15">
      <c r="A10" s="50" t="s">
        <v>7</v>
      </c>
      <c r="B10" s="48">
        <v>58.77</v>
      </c>
      <c r="C10" s="47">
        <v>56.88</v>
      </c>
      <c r="D10" s="46">
        <v>57.78</v>
      </c>
      <c r="E10" s="49">
        <v>58.61</v>
      </c>
      <c r="F10" s="47">
        <v>56.54</v>
      </c>
      <c r="G10" s="49">
        <v>57.53</v>
      </c>
      <c r="H10" s="48">
        <v>0.16</v>
      </c>
      <c r="I10" s="47">
        <v>0.34</v>
      </c>
      <c r="J10" s="46">
        <v>0.25</v>
      </c>
    </row>
    <row r="11" spans="1:10" ht="12.2" customHeight="1" x14ac:dyDescent="0.15">
      <c r="A11" s="50" t="s">
        <v>9</v>
      </c>
      <c r="B11" s="48">
        <v>52.99</v>
      </c>
      <c r="C11" s="47">
        <v>51.83</v>
      </c>
      <c r="D11" s="46">
        <v>52.39</v>
      </c>
      <c r="E11" s="49">
        <v>51.79</v>
      </c>
      <c r="F11" s="47">
        <v>49.78</v>
      </c>
      <c r="G11" s="49">
        <v>50.75</v>
      </c>
      <c r="H11" s="48">
        <v>1.2</v>
      </c>
      <c r="I11" s="47">
        <v>2.0499999999999998</v>
      </c>
      <c r="J11" s="46">
        <v>1.64</v>
      </c>
    </row>
    <row r="12" spans="1:10" ht="12.2" customHeight="1" x14ac:dyDescent="0.15">
      <c r="A12" s="50" t="s">
        <v>11</v>
      </c>
      <c r="B12" s="48">
        <v>62.01</v>
      </c>
      <c r="C12" s="47">
        <v>59.87</v>
      </c>
      <c r="D12" s="46">
        <v>60.87</v>
      </c>
      <c r="E12" s="49">
        <v>57.62</v>
      </c>
      <c r="F12" s="47">
        <v>54.95</v>
      </c>
      <c r="G12" s="49">
        <v>56.19</v>
      </c>
      <c r="H12" s="48">
        <v>4.3899999999999997</v>
      </c>
      <c r="I12" s="47">
        <v>4.92</v>
      </c>
      <c r="J12" s="46">
        <v>4.68</v>
      </c>
    </row>
    <row r="13" spans="1:10" ht="12.2" customHeight="1" x14ac:dyDescent="0.15">
      <c r="A13" s="50" t="s">
        <v>13</v>
      </c>
      <c r="B13" s="48">
        <v>63.83</v>
      </c>
      <c r="C13" s="47">
        <v>60.74</v>
      </c>
      <c r="D13" s="46">
        <v>62.22</v>
      </c>
      <c r="E13" s="49">
        <v>62.91</v>
      </c>
      <c r="F13" s="47">
        <v>58.82</v>
      </c>
      <c r="G13" s="49">
        <v>60.76</v>
      </c>
      <c r="H13" s="48">
        <v>0.92</v>
      </c>
      <c r="I13" s="47">
        <v>1.92</v>
      </c>
      <c r="J13" s="46">
        <v>1.46</v>
      </c>
    </row>
    <row r="14" spans="1:10" ht="12.2" customHeight="1" x14ac:dyDescent="0.15">
      <c r="A14" s="55" t="s">
        <v>15</v>
      </c>
      <c r="B14" s="53">
        <v>57.39</v>
      </c>
      <c r="C14" s="52">
        <v>56.87</v>
      </c>
      <c r="D14" s="51">
        <v>57.12</v>
      </c>
      <c r="E14" s="54">
        <v>55.19</v>
      </c>
      <c r="F14" s="52">
        <v>53.9</v>
      </c>
      <c r="G14" s="54">
        <v>54.52</v>
      </c>
      <c r="H14" s="53">
        <v>2.2000000000000002</v>
      </c>
      <c r="I14" s="52">
        <v>2.97</v>
      </c>
      <c r="J14" s="51">
        <v>2.6</v>
      </c>
    </row>
    <row r="15" spans="1:10" ht="12.2" customHeight="1" x14ac:dyDescent="0.15">
      <c r="A15" s="50" t="s">
        <v>17</v>
      </c>
      <c r="B15" s="48">
        <v>51.57</v>
      </c>
      <c r="C15" s="47">
        <v>49.99</v>
      </c>
      <c r="D15" s="46">
        <v>50.77</v>
      </c>
      <c r="E15" s="49">
        <v>50.85</v>
      </c>
      <c r="F15" s="47">
        <v>48.48</v>
      </c>
      <c r="G15" s="49">
        <v>49.66</v>
      </c>
      <c r="H15" s="48">
        <v>0.72</v>
      </c>
      <c r="I15" s="47">
        <v>1.51</v>
      </c>
      <c r="J15" s="46">
        <v>1.1100000000000001</v>
      </c>
    </row>
    <row r="16" spans="1:10" ht="12.2" customHeight="1" x14ac:dyDescent="0.15">
      <c r="A16" s="50" t="s">
        <v>19</v>
      </c>
      <c r="B16" s="48">
        <v>52.64</v>
      </c>
      <c r="C16" s="47">
        <v>50.14</v>
      </c>
      <c r="D16" s="46">
        <v>51.38</v>
      </c>
      <c r="E16" s="49">
        <v>51.31</v>
      </c>
      <c r="F16" s="47">
        <v>48.12</v>
      </c>
      <c r="G16" s="49">
        <v>49.69</v>
      </c>
      <c r="H16" s="48">
        <v>1.33</v>
      </c>
      <c r="I16" s="47">
        <v>2.02</v>
      </c>
      <c r="J16" s="46">
        <v>1.69</v>
      </c>
    </row>
    <row r="17" spans="1:10" ht="12.2" customHeight="1" x14ac:dyDescent="0.15">
      <c r="A17" s="50" t="s">
        <v>21</v>
      </c>
      <c r="B17" s="48">
        <v>51.3</v>
      </c>
      <c r="C17" s="47">
        <v>49.75</v>
      </c>
      <c r="D17" s="46">
        <v>50.51</v>
      </c>
      <c r="E17" s="49">
        <v>52.7</v>
      </c>
      <c r="F17" s="47">
        <v>50.84</v>
      </c>
      <c r="G17" s="49">
        <v>51.75</v>
      </c>
      <c r="H17" s="48">
        <v>-1.4</v>
      </c>
      <c r="I17" s="47">
        <v>-1.0900000000000001</v>
      </c>
      <c r="J17" s="46">
        <v>-1.24</v>
      </c>
    </row>
    <row r="18" spans="1:10" ht="12.2" customHeight="1" x14ac:dyDescent="0.15">
      <c r="A18" s="50" t="s">
        <v>23</v>
      </c>
      <c r="B18" s="48">
        <v>52.52</v>
      </c>
      <c r="C18" s="47">
        <v>51.36</v>
      </c>
      <c r="D18" s="46">
        <v>51.94</v>
      </c>
      <c r="E18" s="49">
        <v>52.16</v>
      </c>
      <c r="F18" s="47">
        <v>50.26</v>
      </c>
      <c r="G18" s="49">
        <v>51.21</v>
      </c>
      <c r="H18" s="48">
        <v>0.36</v>
      </c>
      <c r="I18" s="47">
        <v>1.1000000000000001</v>
      </c>
      <c r="J18" s="46">
        <v>0.73</v>
      </c>
    </row>
    <row r="19" spans="1:10" ht="12.2" customHeight="1" x14ac:dyDescent="0.15">
      <c r="A19" s="50" t="s">
        <v>25</v>
      </c>
      <c r="B19" s="48">
        <v>52.36</v>
      </c>
      <c r="C19" s="47">
        <v>51.68</v>
      </c>
      <c r="D19" s="46">
        <v>52.02</v>
      </c>
      <c r="E19" s="49">
        <v>50.11</v>
      </c>
      <c r="F19" s="47">
        <v>48.34</v>
      </c>
      <c r="G19" s="49">
        <v>49.22</v>
      </c>
      <c r="H19" s="48">
        <v>2.25</v>
      </c>
      <c r="I19" s="47">
        <v>3.34</v>
      </c>
      <c r="J19" s="46">
        <v>2.8</v>
      </c>
    </row>
    <row r="20" spans="1:10" ht="12.2" customHeight="1" x14ac:dyDescent="0.15">
      <c r="A20" s="50" t="s">
        <v>27</v>
      </c>
      <c r="B20" s="48">
        <v>57.41</v>
      </c>
      <c r="C20" s="47">
        <v>57.58</v>
      </c>
      <c r="D20" s="46">
        <v>57.5</v>
      </c>
      <c r="E20" s="49">
        <v>54.08</v>
      </c>
      <c r="F20" s="47">
        <v>52.96</v>
      </c>
      <c r="G20" s="49">
        <v>53.51</v>
      </c>
      <c r="H20" s="48">
        <v>3.33</v>
      </c>
      <c r="I20" s="47">
        <v>4.62</v>
      </c>
      <c r="J20" s="46">
        <v>3.99</v>
      </c>
    </row>
    <row r="21" spans="1:10" ht="12.2" customHeight="1" x14ac:dyDescent="0.15">
      <c r="A21" s="50" t="s">
        <v>29</v>
      </c>
      <c r="B21" s="48">
        <v>55.78</v>
      </c>
      <c r="C21" s="47">
        <v>55.15</v>
      </c>
      <c r="D21" s="46">
        <v>55.46</v>
      </c>
      <c r="E21" s="49">
        <v>55.19</v>
      </c>
      <c r="F21" s="47">
        <v>53.76</v>
      </c>
      <c r="G21" s="49">
        <v>54.47</v>
      </c>
      <c r="H21" s="48">
        <v>0.59</v>
      </c>
      <c r="I21" s="47">
        <v>1.39</v>
      </c>
      <c r="J21" s="46">
        <v>0.99</v>
      </c>
    </row>
    <row r="22" spans="1:10" ht="12.2" customHeight="1" x14ac:dyDescent="0.15">
      <c r="A22" s="60" t="s">
        <v>31</v>
      </c>
      <c r="B22" s="58">
        <v>61.58</v>
      </c>
      <c r="C22" s="57">
        <v>58.1</v>
      </c>
      <c r="D22" s="56">
        <v>59.77</v>
      </c>
      <c r="E22" s="59">
        <v>58.18</v>
      </c>
      <c r="F22" s="57">
        <v>53.65</v>
      </c>
      <c r="G22" s="59">
        <v>55.82</v>
      </c>
      <c r="H22" s="58">
        <v>3.4</v>
      </c>
      <c r="I22" s="57">
        <v>4.45</v>
      </c>
      <c r="J22" s="56">
        <v>3.95</v>
      </c>
    </row>
    <row r="23" spans="1:10" ht="12.2" customHeight="1" x14ac:dyDescent="0.15">
      <c r="A23" s="50" t="s">
        <v>33</v>
      </c>
      <c r="B23" s="48">
        <v>56.64</v>
      </c>
      <c r="C23" s="47">
        <v>54.66</v>
      </c>
      <c r="D23" s="46">
        <v>55.61</v>
      </c>
      <c r="E23" s="49">
        <v>51.93</v>
      </c>
      <c r="F23" s="47">
        <v>48.69</v>
      </c>
      <c r="G23" s="49">
        <v>50.23</v>
      </c>
      <c r="H23" s="48">
        <v>4.71</v>
      </c>
      <c r="I23" s="47">
        <v>5.97</v>
      </c>
      <c r="J23" s="46">
        <v>5.38</v>
      </c>
    </row>
    <row r="24" spans="1:10" ht="12.2" customHeight="1" x14ac:dyDescent="0.15">
      <c r="A24" s="50" t="s">
        <v>35</v>
      </c>
      <c r="B24" s="48">
        <v>57.49</v>
      </c>
      <c r="C24" s="47">
        <v>56.32</v>
      </c>
      <c r="D24" s="46">
        <v>56.88</v>
      </c>
      <c r="E24" s="49">
        <v>56.23</v>
      </c>
      <c r="F24" s="47">
        <v>53.84</v>
      </c>
      <c r="G24" s="49">
        <v>54.98</v>
      </c>
      <c r="H24" s="48">
        <v>1.26</v>
      </c>
      <c r="I24" s="47">
        <v>2.48</v>
      </c>
      <c r="J24" s="46">
        <v>1.9</v>
      </c>
    </row>
    <row r="25" spans="1:10" ht="12.2" customHeight="1" x14ac:dyDescent="0.15">
      <c r="A25" s="55" t="s">
        <v>37</v>
      </c>
      <c r="B25" s="53">
        <v>57.2</v>
      </c>
      <c r="C25" s="52">
        <v>55.85</v>
      </c>
      <c r="D25" s="51">
        <v>56.5</v>
      </c>
      <c r="E25" s="54">
        <v>55.12</v>
      </c>
      <c r="F25" s="52">
        <v>52.55</v>
      </c>
      <c r="G25" s="54">
        <v>53.78</v>
      </c>
      <c r="H25" s="53">
        <v>2.08</v>
      </c>
      <c r="I25" s="52">
        <v>3.3</v>
      </c>
      <c r="J25" s="51">
        <v>2.72</v>
      </c>
    </row>
    <row r="26" spans="1:10" ht="12.2" customHeight="1" x14ac:dyDescent="0.15">
      <c r="A26" s="50" t="s">
        <v>39</v>
      </c>
      <c r="B26" s="48">
        <v>58.96</v>
      </c>
      <c r="C26" s="47">
        <v>58.71</v>
      </c>
      <c r="D26" s="46">
        <v>58.83</v>
      </c>
      <c r="E26" s="49">
        <v>57.05</v>
      </c>
      <c r="F26" s="47">
        <v>56.28</v>
      </c>
      <c r="G26" s="49">
        <v>56.65</v>
      </c>
      <c r="H26" s="48">
        <v>1.91</v>
      </c>
      <c r="I26" s="47">
        <v>2.4300000000000002</v>
      </c>
      <c r="J26" s="46">
        <v>2.1800000000000002</v>
      </c>
    </row>
    <row r="27" spans="1:10" ht="12.2" customHeight="1" x14ac:dyDescent="0.15">
      <c r="A27" s="50" t="s">
        <v>41</v>
      </c>
      <c r="B27" s="48">
        <v>63.55</v>
      </c>
      <c r="C27" s="47">
        <v>62.21</v>
      </c>
      <c r="D27" s="46">
        <v>62.86</v>
      </c>
      <c r="E27" s="49">
        <v>59.07</v>
      </c>
      <c r="F27" s="47">
        <v>56.46</v>
      </c>
      <c r="G27" s="49">
        <v>57.72</v>
      </c>
      <c r="H27" s="48">
        <v>4.4800000000000004</v>
      </c>
      <c r="I27" s="47">
        <v>5.75</v>
      </c>
      <c r="J27" s="46">
        <v>5.14</v>
      </c>
    </row>
    <row r="28" spans="1:10" ht="12.2" customHeight="1" x14ac:dyDescent="0.15">
      <c r="A28" s="50" t="s">
        <v>43</v>
      </c>
      <c r="B28" s="48">
        <v>58.31</v>
      </c>
      <c r="C28" s="47">
        <v>57.22</v>
      </c>
      <c r="D28" s="46">
        <v>57.74</v>
      </c>
      <c r="E28" s="49">
        <v>54.02</v>
      </c>
      <c r="F28" s="47">
        <v>52</v>
      </c>
      <c r="G28" s="49">
        <v>52.97</v>
      </c>
      <c r="H28" s="48">
        <v>4.29</v>
      </c>
      <c r="I28" s="47">
        <v>5.22</v>
      </c>
      <c r="J28" s="46">
        <v>4.7699999999999996</v>
      </c>
    </row>
    <row r="29" spans="1:10" ht="12.2" customHeight="1" x14ac:dyDescent="0.15">
      <c r="A29" s="50" t="s">
        <v>45</v>
      </c>
      <c r="B29" s="48">
        <v>56.37</v>
      </c>
      <c r="C29" s="47">
        <v>55.17</v>
      </c>
      <c r="D29" s="46">
        <v>55.76</v>
      </c>
      <c r="E29" s="49">
        <v>52.23</v>
      </c>
      <c r="F29" s="47">
        <v>50</v>
      </c>
      <c r="G29" s="49">
        <v>51.09</v>
      </c>
      <c r="H29" s="48">
        <v>4.1399999999999997</v>
      </c>
      <c r="I29" s="47">
        <v>5.17</v>
      </c>
      <c r="J29" s="46">
        <v>4.67</v>
      </c>
    </row>
    <row r="30" spans="1:10" ht="12.2" customHeight="1" x14ac:dyDescent="0.15">
      <c r="A30" s="50" t="s">
        <v>47</v>
      </c>
      <c r="B30" s="48">
        <v>56.15</v>
      </c>
      <c r="C30" s="47">
        <v>54.68</v>
      </c>
      <c r="D30" s="46">
        <v>55.41</v>
      </c>
      <c r="E30" s="49">
        <v>53.97</v>
      </c>
      <c r="F30" s="47">
        <v>51.35</v>
      </c>
      <c r="G30" s="49">
        <v>52.65</v>
      </c>
      <c r="H30" s="48">
        <v>2.1800000000000002</v>
      </c>
      <c r="I30" s="47">
        <v>3.33</v>
      </c>
      <c r="J30" s="46">
        <v>2.76</v>
      </c>
    </row>
    <row r="31" spans="1:10" ht="12.2" customHeight="1" x14ac:dyDescent="0.15">
      <c r="A31" s="50" t="s">
        <v>49</v>
      </c>
      <c r="B31" s="48">
        <v>59.91</v>
      </c>
      <c r="C31" s="47">
        <v>59.59</v>
      </c>
      <c r="D31" s="46">
        <v>59.75</v>
      </c>
      <c r="E31" s="49">
        <v>58.41</v>
      </c>
      <c r="F31" s="47">
        <v>57.26</v>
      </c>
      <c r="G31" s="49">
        <v>57.82</v>
      </c>
      <c r="H31" s="48">
        <v>1.5</v>
      </c>
      <c r="I31" s="47">
        <v>2.33</v>
      </c>
      <c r="J31" s="46">
        <v>1.93</v>
      </c>
    </row>
    <row r="32" spans="1:10" ht="12.2" customHeight="1" x14ac:dyDescent="0.15">
      <c r="A32" s="60" t="s">
        <v>51</v>
      </c>
      <c r="B32" s="58">
        <v>57.2</v>
      </c>
      <c r="C32" s="57">
        <v>55.86</v>
      </c>
      <c r="D32" s="56">
        <v>56.52</v>
      </c>
      <c r="E32" s="59">
        <v>54.32</v>
      </c>
      <c r="F32" s="57">
        <v>51.66</v>
      </c>
      <c r="G32" s="59">
        <v>52.96</v>
      </c>
      <c r="H32" s="58">
        <v>2.88</v>
      </c>
      <c r="I32" s="57">
        <v>4.2</v>
      </c>
      <c r="J32" s="56">
        <v>3.56</v>
      </c>
    </row>
    <row r="33" spans="1:10" ht="12.2" customHeight="1" x14ac:dyDescent="0.15">
      <c r="A33" s="50" t="s">
        <v>53</v>
      </c>
      <c r="B33" s="48">
        <v>52.42</v>
      </c>
      <c r="C33" s="47">
        <v>50.02</v>
      </c>
      <c r="D33" s="46">
        <v>51.16</v>
      </c>
      <c r="E33" s="49">
        <v>53.74</v>
      </c>
      <c r="F33" s="47">
        <v>50.54</v>
      </c>
      <c r="G33" s="49">
        <v>52.05</v>
      </c>
      <c r="H33" s="48">
        <v>-1.32</v>
      </c>
      <c r="I33" s="47">
        <v>-0.52</v>
      </c>
      <c r="J33" s="46">
        <v>-0.89</v>
      </c>
    </row>
    <row r="34" spans="1:10" ht="12.2" customHeight="1" x14ac:dyDescent="0.15">
      <c r="A34" s="50" t="s">
        <v>55</v>
      </c>
      <c r="B34" s="48">
        <v>52.29</v>
      </c>
      <c r="C34" s="47">
        <v>52.18</v>
      </c>
      <c r="D34" s="46">
        <v>52.23</v>
      </c>
      <c r="E34" s="49">
        <v>52.93</v>
      </c>
      <c r="F34" s="47">
        <v>52.53</v>
      </c>
      <c r="G34" s="49">
        <v>52.72</v>
      </c>
      <c r="H34" s="48">
        <v>-0.64</v>
      </c>
      <c r="I34" s="47">
        <v>-0.35</v>
      </c>
      <c r="J34" s="46">
        <v>-0.49</v>
      </c>
    </row>
    <row r="35" spans="1:10" ht="12.2" customHeight="1" x14ac:dyDescent="0.15">
      <c r="A35" s="50" t="s">
        <v>57</v>
      </c>
      <c r="B35" s="48">
        <v>54.15</v>
      </c>
      <c r="C35" s="47">
        <v>53.36</v>
      </c>
      <c r="D35" s="46">
        <v>53.74</v>
      </c>
      <c r="E35" s="49">
        <v>53.9</v>
      </c>
      <c r="F35" s="47">
        <v>52.24</v>
      </c>
      <c r="G35" s="49">
        <v>53.02</v>
      </c>
      <c r="H35" s="48">
        <v>0.25</v>
      </c>
      <c r="I35" s="47">
        <v>1.1200000000000001</v>
      </c>
      <c r="J35" s="46">
        <v>0.72</v>
      </c>
    </row>
    <row r="36" spans="1:10" ht="12.2" customHeight="1" x14ac:dyDescent="0.15">
      <c r="A36" s="50" t="s">
        <v>59</v>
      </c>
      <c r="B36" s="48">
        <v>58.03</v>
      </c>
      <c r="C36" s="47">
        <v>55.89</v>
      </c>
      <c r="D36" s="46">
        <v>56.89</v>
      </c>
      <c r="E36" s="49">
        <v>56.91</v>
      </c>
      <c r="F36" s="47">
        <v>54.33</v>
      </c>
      <c r="G36" s="49">
        <v>55.54</v>
      </c>
      <c r="H36" s="48">
        <v>1.1200000000000001</v>
      </c>
      <c r="I36" s="47">
        <v>1.56</v>
      </c>
      <c r="J36" s="46">
        <v>1.35</v>
      </c>
    </row>
    <row r="37" spans="1:10" ht="12.2" customHeight="1" x14ac:dyDescent="0.15">
      <c r="A37" s="55" t="s">
        <v>61</v>
      </c>
      <c r="B37" s="53">
        <v>55.74</v>
      </c>
      <c r="C37" s="52">
        <v>54.89</v>
      </c>
      <c r="D37" s="51">
        <v>55.29</v>
      </c>
      <c r="E37" s="54">
        <v>55.65</v>
      </c>
      <c r="F37" s="52">
        <v>54.32</v>
      </c>
      <c r="G37" s="54">
        <v>54.94</v>
      </c>
      <c r="H37" s="53">
        <v>0.09</v>
      </c>
      <c r="I37" s="52">
        <v>0.56999999999999995</v>
      </c>
      <c r="J37" s="51">
        <v>0.35</v>
      </c>
    </row>
    <row r="38" spans="1:10" ht="12.2" customHeight="1" x14ac:dyDescent="0.15">
      <c r="A38" s="50" t="s">
        <v>63</v>
      </c>
      <c r="B38" s="48">
        <v>56.5</v>
      </c>
      <c r="C38" s="47">
        <v>56.09</v>
      </c>
      <c r="D38" s="46">
        <v>56.28</v>
      </c>
      <c r="E38" s="49">
        <v>59.44</v>
      </c>
      <c r="F38" s="47">
        <v>58.37</v>
      </c>
      <c r="G38" s="49">
        <v>58.88</v>
      </c>
      <c r="H38" s="48">
        <v>-2.94</v>
      </c>
      <c r="I38" s="47">
        <v>-2.2799999999999998</v>
      </c>
      <c r="J38" s="46">
        <v>-2.6</v>
      </c>
    </row>
    <row r="39" spans="1:10" ht="12.2" customHeight="1" x14ac:dyDescent="0.15">
      <c r="A39" s="50" t="s">
        <v>65</v>
      </c>
      <c r="B39" s="48">
        <v>62.8</v>
      </c>
      <c r="C39" s="47">
        <v>61.66</v>
      </c>
      <c r="D39" s="46">
        <v>62.2</v>
      </c>
      <c r="E39" s="49">
        <v>62.09</v>
      </c>
      <c r="F39" s="47">
        <v>59.82</v>
      </c>
      <c r="G39" s="49">
        <v>60.89</v>
      </c>
      <c r="H39" s="48">
        <v>0.71</v>
      </c>
      <c r="I39" s="47">
        <v>1.84</v>
      </c>
      <c r="J39" s="46">
        <v>1.31</v>
      </c>
    </row>
    <row r="40" spans="1:10" ht="12.2" customHeight="1" x14ac:dyDescent="0.15">
      <c r="A40" s="50" t="s">
        <v>67</v>
      </c>
      <c r="B40" s="48">
        <v>51.34</v>
      </c>
      <c r="C40" s="47">
        <v>50.42</v>
      </c>
      <c r="D40" s="46">
        <v>50.86</v>
      </c>
      <c r="E40" s="49">
        <v>49.44</v>
      </c>
      <c r="F40" s="47">
        <v>48.38</v>
      </c>
      <c r="G40" s="49">
        <v>48.88</v>
      </c>
      <c r="H40" s="48">
        <v>1.9</v>
      </c>
      <c r="I40" s="47">
        <v>2.04</v>
      </c>
      <c r="J40" s="46">
        <v>1.98</v>
      </c>
    </row>
    <row r="41" spans="1:10" ht="12.2" customHeight="1" x14ac:dyDescent="0.15">
      <c r="A41" s="50" t="s">
        <v>69</v>
      </c>
      <c r="B41" s="48">
        <v>50.21</v>
      </c>
      <c r="C41" s="47">
        <v>49.01</v>
      </c>
      <c r="D41" s="46">
        <v>49.58</v>
      </c>
      <c r="E41" s="49">
        <v>51.18</v>
      </c>
      <c r="F41" s="47">
        <v>48.9</v>
      </c>
      <c r="G41" s="49">
        <v>49.99</v>
      </c>
      <c r="H41" s="48">
        <v>-0.97</v>
      </c>
      <c r="I41" s="47">
        <v>0.11</v>
      </c>
      <c r="J41" s="46">
        <v>-0.41</v>
      </c>
    </row>
    <row r="42" spans="1:10" ht="12.2" customHeight="1" x14ac:dyDescent="0.15">
      <c r="A42" s="50" t="s">
        <v>71</v>
      </c>
      <c r="B42" s="48">
        <v>53.22</v>
      </c>
      <c r="C42" s="47">
        <v>53.47</v>
      </c>
      <c r="D42" s="46">
        <v>53.35</v>
      </c>
      <c r="E42" s="49">
        <v>50.68</v>
      </c>
      <c r="F42" s="47">
        <v>50.06</v>
      </c>
      <c r="G42" s="49">
        <v>50.35</v>
      </c>
      <c r="H42" s="48">
        <v>2.54</v>
      </c>
      <c r="I42" s="47">
        <v>3.41</v>
      </c>
      <c r="J42" s="46">
        <v>3</v>
      </c>
    </row>
    <row r="43" spans="1:10" ht="12.2" customHeight="1" x14ac:dyDescent="0.15">
      <c r="A43" s="60" t="s">
        <v>73</v>
      </c>
      <c r="B43" s="58">
        <v>47.51</v>
      </c>
      <c r="C43" s="57">
        <v>46.51</v>
      </c>
      <c r="D43" s="56">
        <v>46.98</v>
      </c>
      <c r="E43" s="59">
        <v>50.23</v>
      </c>
      <c r="F43" s="57">
        <v>48.46</v>
      </c>
      <c r="G43" s="59">
        <v>49.29</v>
      </c>
      <c r="H43" s="58">
        <v>-2.72</v>
      </c>
      <c r="I43" s="57">
        <v>-1.95</v>
      </c>
      <c r="J43" s="56">
        <v>-2.31</v>
      </c>
    </row>
    <row r="44" spans="1:10" ht="12.2" customHeight="1" x14ac:dyDescent="0.15">
      <c r="A44" s="50" t="s">
        <v>75</v>
      </c>
      <c r="B44" s="48">
        <v>50.38</v>
      </c>
      <c r="C44" s="47">
        <v>49.73</v>
      </c>
      <c r="D44" s="46">
        <v>50.04</v>
      </c>
      <c r="E44" s="49">
        <v>52.89</v>
      </c>
      <c r="F44" s="47">
        <v>51.36</v>
      </c>
      <c r="G44" s="49">
        <v>52.08</v>
      </c>
      <c r="H44" s="48">
        <v>-2.5099999999999998</v>
      </c>
      <c r="I44" s="47">
        <v>-1.63</v>
      </c>
      <c r="J44" s="46">
        <v>-2.04</v>
      </c>
    </row>
    <row r="45" spans="1:10" ht="12.2" customHeight="1" x14ac:dyDescent="0.15">
      <c r="A45" s="50" t="s">
        <v>77</v>
      </c>
      <c r="B45" s="48">
        <v>56.32</v>
      </c>
      <c r="C45" s="47">
        <v>56.39</v>
      </c>
      <c r="D45" s="46">
        <v>56.36</v>
      </c>
      <c r="E45" s="49">
        <v>49.92</v>
      </c>
      <c r="F45" s="47">
        <v>48.95</v>
      </c>
      <c r="G45" s="49">
        <v>49.4</v>
      </c>
      <c r="H45" s="48">
        <v>6.4</v>
      </c>
      <c r="I45" s="47">
        <v>7.44</v>
      </c>
      <c r="J45" s="46">
        <v>6.96</v>
      </c>
    </row>
    <row r="46" spans="1:10" ht="12.2" customHeight="1" x14ac:dyDescent="0.15">
      <c r="A46" s="55" t="s">
        <v>79</v>
      </c>
      <c r="B46" s="53">
        <v>44.69</v>
      </c>
      <c r="C46" s="52">
        <v>46.23</v>
      </c>
      <c r="D46" s="51">
        <v>45.52</v>
      </c>
      <c r="E46" s="54">
        <v>49.65</v>
      </c>
      <c r="F46" s="52">
        <v>50.1</v>
      </c>
      <c r="G46" s="54">
        <v>49.89</v>
      </c>
      <c r="H46" s="53">
        <v>-4.96</v>
      </c>
      <c r="I46" s="52">
        <v>-3.87</v>
      </c>
      <c r="J46" s="51">
        <v>-4.37</v>
      </c>
    </row>
    <row r="47" spans="1:10" ht="12.2" customHeight="1" x14ac:dyDescent="0.15">
      <c r="A47" s="50" t="s">
        <v>81</v>
      </c>
      <c r="B47" s="48">
        <v>52.57</v>
      </c>
      <c r="C47" s="47">
        <v>53.1</v>
      </c>
      <c r="D47" s="46">
        <v>52.85</v>
      </c>
      <c r="E47" s="49">
        <v>49.76</v>
      </c>
      <c r="F47" s="47">
        <v>49.01</v>
      </c>
      <c r="G47" s="49">
        <v>49.36</v>
      </c>
      <c r="H47" s="48">
        <v>2.81</v>
      </c>
      <c r="I47" s="47">
        <v>4.09</v>
      </c>
      <c r="J47" s="46">
        <v>3.49</v>
      </c>
    </row>
    <row r="48" spans="1:10" ht="12.2" customHeight="1" x14ac:dyDescent="0.15">
      <c r="A48" s="50" t="s">
        <v>83</v>
      </c>
      <c r="B48" s="48">
        <v>56.77</v>
      </c>
      <c r="C48" s="47">
        <v>56.63</v>
      </c>
      <c r="D48" s="46">
        <v>56.69</v>
      </c>
      <c r="E48" s="49">
        <v>53.27</v>
      </c>
      <c r="F48" s="47">
        <v>51.85</v>
      </c>
      <c r="G48" s="49">
        <v>52.51</v>
      </c>
      <c r="H48" s="48">
        <v>3.5</v>
      </c>
      <c r="I48" s="47">
        <v>4.78</v>
      </c>
      <c r="J48" s="46">
        <v>4.18</v>
      </c>
    </row>
    <row r="49" spans="1:10" ht="12.2" customHeight="1" x14ac:dyDescent="0.15">
      <c r="A49" s="50" t="s">
        <v>85</v>
      </c>
      <c r="B49" s="48">
        <v>55.92</v>
      </c>
      <c r="C49" s="47">
        <v>55.86</v>
      </c>
      <c r="D49" s="46">
        <v>55.89</v>
      </c>
      <c r="E49" s="49">
        <v>54.5</v>
      </c>
      <c r="F49" s="47">
        <v>53.66</v>
      </c>
      <c r="G49" s="49">
        <v>54.04</v>
      </c>
      <c r="H49" s="48">
        <v>1.42</v>
      </c>
      <c r="I49" s="47">
        <v>2.2000000000000002</v>
      </c>
      <c r="J49" s="46">
        <v>1.85</v>
      </c>
    </row>
    <row r="50" spans="1:10" ht="12.2" customHeight="1" x14ac:dyDescent="0.15">
      <c r="A50" s="50" t="s">
        <v>87</v>
      </c>
      <c r="B50" s="48">
        <v>51.91</v>
      </c>
      <c r="C50" s="47">
        <v>51.06</v>
      </c>
      <c r="D50" s="46">
        <v>51.46</v>
      </c>
      <c r="E50" s="49">
        <v>53.18</v>
      </c>
      <c r="F50" s="47">
        <v>51.54</v>
      </c>
      <c r="G50" s="49">
        <v>52.3</v>
      </c>
      <c r="H50" s="48">
        <v>-1.27</v>
      </c>
      <c r="I50" s="47">
        <v>-0.48</v>
      </c>
      <c r="J50" s="46">
        <v>-0.84</v>
      </c>
    </row>
    <row r="51" spans="1:10" ht="12.2" customHeight="1" x14ac:dyDescent="0.15">
      <c r="A51" s="50" t="s">
        <v>89</v>
      </c>
      <c r="B51" s="48">
        <v>58.36</v>
      </c>
      <c r="C51" s="47">
        <v>58.4</v>
      </c>
      <c r="D51" s="46">
        <v>58.38</v>
      </c>
      <c r="E51" s="49">
        <v>53.56</v>
      </c>
      <c r="F51" s="47">
        <v>52.79</v>
      </c>
      <c r="G51" s="49">
        <v>53.15</v>
      </c>
      <c r="H51" s="48">
        <v>4.8</v>
      </c>
      <c r="I51" s="47">
        <v>5.61</v>
      </c>
      <c r="J51" s="46">
        <v>5.23</v>
      </c>
    </row>
    <row r="52" spans="1:10" ht="12.2" customHeight="1" x14ac:dyDescent="0.15">
      <c r="A52" s="50" t="s">
        <v>91</v>
      </c>
      <c r="B52" s="48">
        <v>50.09</v>
      </c>
      <c r="C52" s="47">
        <v>49.47</v>
      </c>
      <c r="D52" s="46">
        <v>49.76</v>
      </c>
      <c r="E52" s="49">
        <v>50.37</v>
      </c>
      <c r="F52" s="47">
        <v>49.34</v>
      </c>
      <c r="G52" s="49">
        <v>49.82</v>
      </c>
      <c r="H52" s="48">
        <v>-0.28000000000000003</v>
      </c>
      <c r="I52" s="47">
        <v>0.13</v>
      </c>
      <c r="J52" s="46">
        <v>-0.06</v>
      </c>
    </row>
    <row r="53" spans="1:10" ht="12.2" customHeight="1" x14ac:dyDescent="0.15">
      <c r="A53" s="50" t="s">
        <v>93</v>
      </c>
      <c r="B53" s="48">
        <v>56.37</v>
      </c>
      <c r="C53" s="47">
        <v>55.41</v>
      </c>
      <c r="D53" s="46">
        <v>55.86</v>
      </c>
      <c r="E53" s="49">
        <v>51.44</v>
      </c>
      <c r="F53" s="47">
        <v>49.54</v>
      </c>
      <c r="G53" s="49">
        <v>50.42</v>
      </c>
      <c r="H53" s="48">
        <v>4.93</v>
      </c>
      <c r="I53" s="47">
        <v>5.87</v>
      </c>
      <c r="J53" s="46">
        <v>5.44</v>
      </c>
    </row>
    <row r="54" spans="1:10" ht="12.2" customHeight="1" x14ac:dyDescent="0.15">
      <c r="A54" s="50" t="s">
        <v>95</v>
      </c>
      <c r="B54" s="48">
        <v>54.2</v>
      </c>
      <c r="C54" s="47">
        <v>54.71</v>
      </c>
      <c r="D54" s="46">
        <v>54.46</v>
      </c>
      <c r="E54" s="49">
        <v>52.97</v>
      </c>
      <c r="F54" s="47">
        <v>53.86</v>
      </c>
      <c r="G54" s="49">
        <v>53.43</v>
      </c>
      <c r="H54" s="48">
        <v>1.23</v>
      </c>
      <c r="I54" s="47">
        <v>0.85</v>
      </c>
      <c r="J54" s="46">
        <v>1.03</v>
      </c>
    </row>
    <row r="55" spans="1:10" ht="23.25" customHeight="1" x14ac:dyDescent="0.15">
      <c r="A55" s="45" t="s">
        <v>96</v>
      </c>
      <c r="B55" s="43">
        <v>55.13</v>
      </c>
      <c r="C55" s="42">
        <v>54.3</v>
      </c>
      <c r="D55" s="41">
        <v>54.7</v>
      </c>
      <c r="E55" s="44">
        <v>53.5</v>
      </c>
      <c r="F55" s="42">
        <v>51.79</v>
      </c>
      <c r="G55" s="44">
        <v>52.61</v>
      </c>
      <c r="H55" s="43">
        <v>1.63</v>
      </c>
      <c r="I55" s="42">
        <v>2.5099999999999998</v>
      </c>
      <c r="J55" s="41">
        <v>2.09</v>
      </c>
    </row>
    <row r="56" spans="1:10" ht="12.2" customHeight="1" x14ac:dyDescent="0.15">
      <c r="A56" s="79"/>
    </row>
    <row r="57" spans="1:10" ht="12.2" customHeight="1" x14ac:dyDescent="0.15">
      <c r="A57" s="79" t="s">
        <v>125</v>
      </c>
    </row>
    <row r="58" spans="1:10" ht="12.2" customHeight="1" x14ac:dyDescent="0.15">
      <c r="A58" s="78" t="s">
        <v>124</v>
      </c>
      <c r="B58" s="77">
        <v>59.95</v>
      </c>
      <c r="C58" s="76">
        <v>59.14</v>
      </c>
      <c r="D58" s="76">
        <v>59.52</v>
      </c>
      <c r="E58" s="76" t="s">
        <v>119</v>
      </c>
      <c r="F58" s="76" t="s">
        <v>123</v>
      </c>
      <c r="G58" s="76" t="s">
        <v>119</v>
      </c>
      <c r="H58" s="76" t="s">
        <v>119</v>
      </c>
      <c r="I58" s="76" t="s">
        <v>122</v>
      </c>
      <c r="J58" s="76" t="s">
        <v>119</v>
      </c>
    </row>
    <row r="59" spans="1:10" ht="12.2" customHeight="1" x14ac:dyDescent="0.15">
      <c r="A59" s="78" t="s">
        <v>121</v>
      </c>
      <c r="B59" s="77">
        <v>46.14</v>
      </c>
      <c r="C59" s="76">
        <v>46.37</v>
      </c>
      <c r="D59" s="76">
        <v>46.26</v>
      </c>
      <c r="E59" s="76" t="s">
        <v>119</v>
      </c>
      <c r="F59" s="76" t="s">
        <v>119</v>
      </c>
      <c r="G59" s="76" t="s">
        <v>119</v>
      </c>
      <c r="H59" s="76" t="s">
        <v>119</v>
      </c>
      <c r="I59" s="76" t="s">
        <v>120</v>
      </c>
      <c r="J59" s="76" t="s">
        <v>119</v>
      </c>
    </row>
  </sheetData>
  <mergeCells count="3">
    <mergeCell ref="B4:D4"/>
    <mergeCell ref="E4:G4"/>
    <mergeCell ref="H4:J4"/>
  </mergeCells>
  <phoneticPr fontId="1"/>
  <pageMargins left="0.98425196850393704" right="0.39370078740157477" top="0.59055118110236215" bottom="0.39370078740157477" header="0.78740157480314954" footer="0"/>
  <pageSetup paperSize="9" scale="77" orientation="landscape" r:id="rId1"/>
  <rowBreaks count="2" manualBreakCount="2">
    <brk id="59" max="16383" man="1"/>
    <brk id="1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参院選投票率の推移</vt:lpstr>
      <vt:lpstr>知事選と県議選の日程</vt:lpstr>
      <vt:lpstr>2007</vt:lpstr>
      <vt:lpstr>2010</vt:lpstr>
      <vt:lpstr>2013</vt:lpstr>
      <vt:lpstr>2016</vt:lpstr>
      <vt:lpstr>知事選と県議選の日程!chihou_UTF8</vt:lpstr>
      <vt:lpstr>'2007'!Print_Area</vt:lpstr>
      <vt:lpstr>'2016'!Print_Titles</vt:lpstr>
      <vt:lpstr>参院選投票率の推移!zenkoku_hinagata_UTF8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2019-06-07T01:44:02Z</dcterms:modified>
</cp:coreProperties>
</file>