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sho36/Downloads/"/>
    </mc:Choice>
  </mc:AlternateContent>
  <xr:revisionPtr revIDLastSave="0" documentId="8_{320D2AD1-F68D-1746-B9FF-128934544970}" xr6:coauthVersionLast="47" xr6:coauthVersionMax="47" xr10:uidLastSave="{00000000-0000-0000-0000-000000000000}"/>
  <bookViews>
    <workbookView xWindow="500" yWindow="880" windowWidth="28300" windowHeight="16460" xr2:uid="{A3BD16D9-51B1-D94E-99A3-266551399411}"/>
  </bookViews>
  <sheets>
    <sheet name="営業リスト" sheetId="1" r:id="rId1"/>
    <sheet name="定義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A8" i="1" a="1"/>
  <c r="A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<sst xmlns="http://schemas.openxmlformats.org/spreadsheetml/2006/main" count="180" uniqueCount="115">
  <si>
    <t>企業名</t>
  </si>
  <si>
    <t>所在県</t>
  </si>
  <si>
    <t>所在地（本社または当該事業所の住所）</t>
  </si>
  <si>
    <t>設立年</t>
  </si>
  <si>
    <t>代表者名</t>
  </si>
  <si>
    <t>送付の宛先</t>
  </si>
  <si>
    <t>業種</t>
  </si>
  <si>
    <t>問い合わせフォームリンク</t>
  </si>
  <si>
    <t>企業１</t>
  </si>
  <si>
    <t>神奈川</t>
  </si>
  <si>
    <t>所在地</t>
  </si>
  <si>
    <t>代表者</t>
  </si>
  <si>
    <t>A:農業，林業</t>
  </si>
  <si>
    <t>https://www.msn.com</t>
  </si>
  <si>
    <t>企業２</t>
  </si>
  <si>
    <t>新潟</t>
  </si>
  <si>
    <t>B:漁業</t>
  </si>
  <si>
    <t>企業３</t>
  </si>
  <si>
    <t>富山</t>
  </si>
  <si>
    <t>C:鉱業，採石業，砂利採取業</t>
  </si>
  <si>
    <t>企業４</t>
  </si>
  <si>
    <t>石川</t>
  </si>
  <si>
    <t>D:建設業</t>
  </si>
  <si>
    <t>企業５</t>
  </si>
  <si>
    <t>E:製造業</t>
  </si>
  <si>
    <t>企業６</t>
  </si>
  <si>
    <t>山梨</t>
  </si>
  <si>
    <t>F:電気・ガス・熱供給・水道業</t>
  </si>
  <si>
    <t>企業７</t>
  </si>
  <si>
    <t>長野</t>
  </si>
  <si>
    <t>G:情報通信業</t>
  </si>
  <si>
    <t>企業８</t>
  </si>
  <si>
    <t>岐阜</t>
  </si>
  <si>
    <t>H:運輸業，郵便業</t>
  </si>
  <si>
    <t>企業９</t>
  </si>
  <si>
    <t>静岡</t>
  </si>
  <si>
    <t>I:卸売業・小売業</t>
  </si>
  <si>
    <t>企業１０</t>
  </si>
  <si>
    <t>愛知</t>
  </si>
  <si>
    <t>J:金融業・保険業</t>
  </si>
  <si>
    <t>企業１１</t>
  </si>
  <si>
    <t>三重</t>
  </si>
  <si>
    <t>K:不動産業，物品賃貸業</t>
  </si>
  <si>
    <t>企業１２</t>
  </si>
  <si>
    <t>滋賀</t>
  </si>
  <si>
    <t>L:学術研究，専門・技術サービス業</t>
  </si>
  <si>
    <t>企業１３</t>
  </si>
  <si>
    <t>鹿児島</t>
  </si>
  <si>
    <t>鹿児島県鹿児島市</t>
  </si>
  <si>
    <t>M:宿泊業，飲食サービス業</t>
  </si>
  <si>
    <t>クライアント名</t>
    <phoneticPr fontId="1"/>
  </si>
  <si>
    <t>資本金額
単位(万円)</t>
    <phoneticPr fontId="1"/>
  </si>
  <si>
    <t>売上高
単位(万円)</t>
    <phoneticPr fontId="1"/>
  </si>
  <si>
    <t>省略可</t>
  </si>
  <si>
    <t>必須</t>
  </si>
  <si>
    <t>N:生活関連サービス業，娯楽業</t>
  </si>
  <si>
    <t>O:教育，学習支援業</t>
  </si>
  <si>
    <t>P:医療，福祉</t>
  </si>
  <si>
    <t>Q:複合サービス事業</t>
  </si>
  <si>
    <t>R:サービス業（他に分類されないもの）</t>
  </si>
  <si>
    <t>S:公務（他に分類されるものを除く）</t>
  </si>
  <si>
    <t>T:分類不能の産業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</si>
  <si>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</si>
  <si>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</si>
  <si>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</si>
  <si>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</si>
  <si>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</si>
  <si>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</si>
  <si>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</si>
  <si>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</si>
  <si>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</si>
  <si>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</si>
  <si>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</si>
  <si>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</si>
  <si>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</si>
  <si>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福井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</si>
  <si>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</si>
  <si>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</si>
  <si>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</si>
  <si>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</si>
  <si>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</si>
  <si>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</si>
  <si>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</si>
  <si>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</si>
  <si>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</si>
  <si>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</si>
  <si>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</si>
  <si>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</si>
  <si>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</si>
  <si>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</si>
  <si>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</si>
  <si>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</si>
  <si>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</si>
  <si>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</si>
  <si>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</si>
  <si>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沖縄</t>
  </si>
  <si>
    <t>京都</t>
    <rPh sb="0" eb="2">
      <t xml:space="preserve">キョウト </t>
    </rPh>
    <phoneticPr fontId="1"/>
  </si>
  <si>
    <r>
      <rPr>
        <sz val="10"/>
        <color rgb="FF505050"/>
        <rFont val="游ゴシック"/>
        <family val="2"/>
        <charset val="128"/>
      </rPr>
      <t>国外</t>
    </r>
    <rPh sb="0" eb="2">
      <t xml:space="preserve">コクガイ </t>
    </rPh>
    <phoneticPr fontId="1"/>
  </si>
  <si>
    <t>設立年
(500以上)</t>
    <phoneticPr fontId="1"/>
  </si>
  <si>
    <t>部署名</t>
    <rPh sb="0" eb="3">
      <t xml:space="preserve">ブショメイ </t>
    </rPh>
    <phoneticPr fontId="1"/>
  </si>
  <si>
    <t>ご担当者名</t>
    <rPh sb="4" eb="5">
      <t xml:space="preserve">メイ </t>
    </rPh>
    <phoneticPr fontId="1"/>
  </si>
  <si>
    <t>電話番号</t>
    <rPh sb="0" eb="4">
      <t xml:space="preserve">デンワバンゴウ </t>
    </rPh>
    <phoneticPr fontId="1"/>
  </si>
  <si>
    <t>メールアドレス</t>
    <phoneticPr fontId="1"/>
  </si>
  <si>
    <t>送付の宛先のデフォルト値</t>
    <rPh sb="0" eb="2">
      <t xml:space="preserve">ソウフ </t>
    </rPh>
    <rPh sb="3" eb="5">
      <t xml:space="preserve">アテサキ </t>
    </rPh>
    <rPh sb="11" eb="12">
      <t xml:space="preserve">チ </t>
    </rPh>
    <phoneticPr fontId="1"/>
  </si>
  <si>
    <t>ご担当者様</t>
    <rPh sb="4" eb="5">
      <t xml:space="preserve">サマ </t>
    </rPh>
    <phoneticPr fontId="1"/>
  </si>
  <si>
    <t>送付件名</t>
    <rPh sb="0" eb="2">
      <t xml:space="preserve">ソウフ </t>
    </rPh>
    <rPh sb="2" eb="4">
      <t xml:space="preserve">ケンメイ </t>
    </rPh>
    <phoneticPr fontId="1"/>
  </si>
  <si>
    <t>送付文面</t>
    <rPh sb="0" eb="2">
      <t xml:space="preserve">ソウフ </t>
    </rPh>
    <rPh sb="2" eb="4">
      <t xml:space="preserve">ブンメン </t>
    </rPh>
    <phoneticPr fontId="1"/>
  </si>
  <si>
    <t>送付の宛先</t>
    <phoneticPr fontId="1"/>
  </si>
  <si>
    <t>##TO##</t>
    <phoneticPr fontId="1"/>
  </si>
  <si>
    <t>##COMPANY##</t>
    <phoneticPr fontId="1"/>
  </si>
  <si>
    <t>送付文面内遷移先 URL(##URL##)</t>
    <rPh sb="0" eb="2">
      <t xml:space="preserve">ソウフ </t>
    </rPh>
    <rPh sb="2" eb="4">
      <t xml:space="preserve">ブンメン </t>
    </rPh>
    <rPh sb="4" eb="5">
      <t>🈚️</t>
    </rPh>
    <rPh sb="5" eb="8">
      <t xml:space="preserve">センイサキ </t>
    </rPh>
    <phoneticPr fontId="1"/>
  </si>
  <si>
    <t>##COMPANY##
##TO##
(文面を入力ください。遷移先には、実URLではなく、##URL## を指定してください。入力すると、遷移先URLが埋め込まれクリック数がトラッキング可能です。)</t>
    <rPh sb="21" eb="23">
      <t xml:space="preserve">ブンメンヲ </t>
    </rPh>
    <rPh sb="24" eb="26">
      <t xml:space="preserve">ニュウリョククダサイ </t>
    </rPh>
    <rPh sb="31" eb="34">
      <t xml:space="preserve">センイサキニハ </t>
    </rPh>
    <rPh sb="37" eb="38">
      <t xml:space="preserve">ジツ </t>
    </rPh>
    <rPh sb="55" eb="57">
      <t xml:space="preserve">シテイ </t>
    </rPh>
    <rPh sb="64" eb="66">
      <t xml:space="preserve">ニュウリョク </t>
    </rPh>
    <rPh sb="70" eb="72">
      <t xml:space="preserve">センイ </t>
    </rPh>
    <rPh sb="72" eb="73">
      <t xml:space="preserve">サキ </t>
    </rPh>
    <rPh sb="77" eb="78">
      <t xml:space="preserve">ウメコマレ </t>
    </rPh>
    <rPh sb="86" eb="87">
      <t xml:space="preserve">スウ </t>
    </rPh>
    <rPh sb="94" eb="96">
      <t xml:space="preserve">カノウデス </t>
    </rPh>
    <phoneticPr fontId="1"/>
  </si>
  <si>
    <t>備考</t>
    <rPh sb="0" eb="2">
      <t xml:space="preserve">ビコウ </t>
    </rPh>
    <phoneticPr fontId="1"/>
  </si>
  <si>
    <t>省略可能ですが、できるだけご入力ください。</t>
    <rPh sb="0" eb="2">
      <t xml:space="preserve">ショウリャク </t>
    </rPh>
    <rPh sb="2" eb="4">
      <t xml:space="preserve">カノウデスガ </t>
    </rPh>
    <rPh sb="14" eb="16">
      <t xml:space="preserve">ニュウリョク </t>
    </rPh>
    <phoneticPr fontId="1"/>
  </si>
  <si>
    <t>必須項目です。ご入力をお願いします。</t>
    <rPh sb="0" eb="4">
      <t xml:space="preserve">ヒッスコウモクデス </t>
    </rPh>
    <rPh sb="8" eb="10">
      <t xml:space="preserve">ニュウリョク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</si>
</sst>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sz val="10"/>
      <color rgb="FF505050"/>
      <name val="Yu Gothic Medium"/>
      <family val="3"/>
      <charset val="1"/>
    </font>
    <font>
      <sz val="10"/>
      <color rgb="FF505050"/>
      <name val="游ゴシック"/>
      <family val="2"/>
      <charset val="128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4"/>
      <color theme="10"/>
      <name val="游ゴシック"/>
      <family val="3"/>
      <charset val="128"/>
      <scheme val="minor"/>
    </font>
    <font>
      <sz val="14"/>
      <color rgb="FFFFFFFF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7" fillId="6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7" fillId="0" borderId="4" xfId="0" applyFont="1" applyBorder="1" applyAlignment="1">
      <alignment horizontal="left" vertical="top" wrapText="1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0" fontId="10" fillId="5" borderId="0" xfId="0" applyFont="1" applyFill="1">
      <alignment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left" vertical="top" wrapText="1"/>
    </xf>
    <xf numFmtId="0" fontId="0" fillId="7" borderId="0" xfId="0" applyFill="1" applyBorder="1" applyAlignment="1">
      <alignment horizontal="left" vertical="top" wrapText="1"/>
    </xf>
    <xf numFmtId="0" fontId="6" fillId="8" borderId="0" xfId="0" applyFont="1" applyFill="1">
      <alignment vertical="center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</cellXfs>
  <cellStyles count="2">
    <cellStyle name="ハイパーリンク" xfId="1" builtinId="8"/>
    <cellStyle name="標準" xfId="0" builtinId="0"/>
  </cellStyles>
  <dxfs count="21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sn.com/" TargetMode="External"/><Relationship Id="rId3" Type="http://schemas.openxmlformats.org/officeDocument/2006/relationships/hyperlink" Target="https://www.msn.com/" TargetMode="External"/><Relationship Id="rId7" Type="http://schemas.openxmlformats.org/officeDocument/2006/relationships/hyperlink" Target="https://www.msn.com/" TargetMode="External"/><Relationship Id="rId12" Type="http://schemas.openxmlformats.org/officeDocument/2006/relationships/hyperlink" Target="https://www.msn.com/" TargetMode="External"/><Relationship Id="rId2" Type="http://schemas.openxmlformats.org/officeDocument/2006/relationships/hyperlink" Target="https://www.msn.com/" TargetMode="External"/><Relationship Id="rId1" Type="http://schemas.openxmlformats.org/officeDocument/2006/relationships/hyperlink" Target="https://www.msn.com/" TargetMode="External"/><Relationship Id="rId6" Type="http://schemas.openxmlformats.org/officeDocument/2006/relationships/hyperlink" Target="https://www.msn.com/" TargetMode="External"/><Relationship Id="rId11" Type="http://schemas.openxmlformats.org/officeDocument/2006/relationships/hyperlink" Target="https://www.msn.com/" TargetMode="External"/><Relationship Id="rId5" Type="http://schemas.openxmlformats.org/officeDocument/2006/relationships/hyperlink" Target="https://www.msn.com/" TargetMode="External"/><Relationship Id="rId10" Type="http://schemas.openxmlformats.org/officeDocument/2006/relationships/hyperlink" Target="https://www.msn.com/" TargetMode="External"/><Relationship Id="rId4" Type="http://schemas.openxmlformats.org/officeDocument/2006/relationships/hyperlink" Target="https://www.msn.com/" TargetMode="External"/><Relationship Id="rId9" Type="http://schemas.openxmlformats.org/officeDocument/2006/relationships/hyperlink" Target="https://www.ms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B314-EC2B-1C49-BF32-F7AD5DA5E2EC}">
  <dimension ref="A1:N23"/>
  <sheetViews>
    <sheetView tabSelected="1" zoomScaleNormal="100" workbookViewId="0"/>
  </sheetViews>
  <sheetFormatPr baseColWidth="10" defaultRowHeight="24"/>
  <cols>
    <col min="1" max="1" width="22.85546875" style="5" customWidth="1"/>
    <col min="2" max="2" width="10.7109375" style="5"/>
    <col min="3" max="3" width="42.85546875" style="5" customWidth="1"/>
    <col min="4" max="6" width="9.7109375" style="5" customWidth="1"/>
    <col min="7" max="7" width="34.5703125" style="5" customWidth="1"/>
    <col min="8" max="8" width="10.7109375" style="5"/>
    <col min="9" max="9" width="21.140625" style="5" customWidth="1"/>
    <col min="10" max="10" width="21.42578125" style="5" customWidth="1"/>
    <col min="11" max="11" width="10.7109375" style="5"/>
    <col min="12" max="12" width="77.5703125" style="5" customWidth="1"/>
    <col min="13" max="16384" width="10.7109375" style="5"/>
  </cols>
  <sheetData>
    <row r="1" spans="1:14">
      <c r="A1" s="9" t="s">
        <v>50</v>
      </c>
      <c r="B1" s="13"/>
      <c r="C1" s="14"/>
      <c r="D1"/>
      <c r="E1"/>
      <c r="F1"/>
      <c r="G1" s="9" t="s">
        <v>103</v>
      </c>
      <c r="H1" s="10" t="s">
        <v>104</v>
      </c>
      <c r="I1" s="10"/>
      <c r="J1" s="10"/>
      <c r="L1" s="12" t="s">
        <v>106</v>
      </c>
    </row>
    <row r="2" spans="1:14">
      <c r="A2" s="9" t="s">
        <v>99</v>
      </c>
      <c r="B2" s="13"/>
      <c r="C2" s="14"/>
      <c r="D2"/>
      <c r="E2"/>
      <c r="F2"/>
      <c r="G2" s="9" t="s">
        <v>110</v>
      </c>
      <c r="H2" s="10"/>
      <c r="I2" s="10"/>
      <c r="J2" s="10"/>
      <c r="L2" s="16" t="s">
        <v>111</v>
      </c>
    </row>
    <row r="3" spans="1:14">
      <c r="A3" s="9" t="s">
        <v>100</v>
      </c>
      <c r="B3" s="13"/>
      <c r="C3" s="14"/>
      <c r="D3"/>
      <c r="E3"/>
      <c r="F3"/>
      <c r="G3" s="9" t="s">
        <v>105</v>
      </c>
      <c r="H3" s="10"/>
      <c r="I3" s="10"/>
      <c r="J3" s="10"/>
      <c r="L3" s="15"/>
    </row>
    <row r="4" spans="1:14" ht="24" customHeight="1">
      <c r="A4" s="9" t="s">
        <v>101</v>
      </c>
      <c r="B4" s="13"/>
      <c r="C4" s="14"/>
      <c r="D4"/>
      <c r="E4"/>
      <c r="F4"/>
      <c r="G4" s="20" t="s">
        <v>106</v>
      </c>
      <c r="H4" s="22" t="str">
        <f>"右欄にご入力ください。"&amp;CHAR(10)&amp;IF(IFERROR(SEARCH("##COMPANY##",L2),-1)&lt;0,"送付文面に、##COMPANY##がありません"&amp;CHAR(10),"")&amp;IF(IFERROR(SEARCH("##TO##",L2),-1)&lt;0,"送付文面に、##TO##がありません"&amp;CHAR(10),"")&amp;IF(IFERROR(SEARCH("##URL##",L2),-1)&lt;0,"送付文面に、##URL##がありません","")</f>
        <v xml:space="preserve">右欄にご入力ください。
</v>
      </c>
      <c r="I4" s="22"/>
      <c r="J4" s="22"/>
      <c r="L4" s="15"/>
      <c r="N4" s="27"/>
    </row>
    <row r="5" spans="1:14">
      <c r="A5" s="9" t="s">
        <v>102</v>
      </c>
      <c r="B5" s="13"/>
      <c r="C5" s="14"/>
      <c r="D5"/>
      <c r="E5"/>
      <c r="F5"/>
      <c r="G5" s="21"/>
      <c r="H5" s="23"/>
      <c r="I5" s="23"/>
      <c r="J5" s="23"/>
      <c r="L5" s="15"/>
    </row>
    <row r="6" spans="1:14" ht="49" customHeight="1">
      <c r="A6" s="9" t="s">
        <v>112</v>
      </c>
      <c r="B6" s="13"/>
      <c r="C6" s="14"/>
      <c r="D6" s="8"/>
      <c r="E6" s="8"/>
      <c r="F6" s="8"/>
      <c r="G6"/>
      <c r="H6"/>
      <c r="I6"/>
      <c r="J6"/>
      <c r="L6" s="15"/>
    </row>
    <row r="7" spans="1:14">
      <c r="E7" s="17"/>
      <c r="F7" s="18"/>
      <c r="G7" s="17" t="s">
        <v>113</v>
      </c>
      <c r="H7" s="19"/>
      <c r="I7" s="17" t="s">
        <v>114</v>
      </c>
      <c r="J7" s="17"/>
      <c r="L7" s="15"/>
    </row>
    <row r="8" spans="1:14">
      <c r="A8" s="11" t="str" cm="1">
        <f t="array" ref="A8:J8">定義!A1:J1</f>
        <v>必須</v>
      </c>
      <c r="B8" s="11" t="str">
        <v>必須</v>
      </c>
      <c r="C8" s="11" t="str">
        <v>省略可</v>
      </c>
      <c r="D8" s="11" t="str">
        <v>省略可</v>
      </c>
      <c r="E8" s="11" t="str">
        <v>省略可</v>
      </c>
      <c r="F8" s="11" t="str">
        <v>省略可</v>
      </c>
      <c r="G8" s="11" t="str">
        <v>省略可</v>
      </c>
      <c r="H8" s="11" t="str">
        <v>省略可</v>
      </c>
      <c r="I8" s="11" t="str">
        <v>必須</v>
      </c>
      <c r="J8" s="11" t="str">
        <v>必須</v>
      </c>
      <c r="L8" s="15"/>
    </row>
    <row r="9" spans="1:14" ht="17" customHeight="1">
      <c r="A9" s="24" t="s">
        <v>109</v>
      </c>
      <c r="B9" s="24"/>
      <c r="C9" s="24"/>
      <c r="D9" s="24"/>
      <c r="E9" s="24"/>
      <c r="F9" s="24"/>
      <c r="G9" s="24"/>
      <c r="H9" s="24" t="s">
        <v>108</v>
      </c>
      <c r="I9" s="24"/>
      <c r="J9" s="24"/>
      <c r="L9" s="15"/>
    </row>
    <row r="10" spans="1:14" ht="43" customHeight="1">
      <c r="A10" s="25" t="s">
        <v>0</v>
      </c>
      <c r="B10" s="25" t="s">
        <v>1</v>
      </c>
      <c r="C10" s="25" t="s">
        <v>2</v>
      </c>
      <c r="D10" s="26" t="s">
        <v>51</v>
      </c>
      <c r="E10" s="26" t="s">
        <v>52</v>
      </c>
      <c r="F10" s="26" t="s">
        <v>98</v>
      </c>
      <c r="G10" s="25" t="s">
        <v>4</v>
      </c>
      <c r="H10" s="26" t="s">
        <v>107</v>
      </c>
      <c r="I10" s="25" t="s">
        <v>6</v>
      </c>
      <c r="J10" s="25" t="s">
        <v>7</v>
      </c>
      <c r="L10" s="15"/>
    </row>
    <row r="11" spans="1:14">
      <c r="A11" s="5" t="s">
        <v>8</v>
      </c>
      <c r="B11" s="5" t="s">
        <v>9</v>
      </c>
      <c r="C11" s="5" t="s">
        <v>10</v>
      </c>
      <c r="E11" s="5">
        <v>1000</v>
      </c>
      <c r="G11" s="5" t="s">
        <v>11</v>
      </c>
      <c r="I11" s="5" t="s">
        <v>61</v>
      </c>
      <c r="J11" s="6" t="s">
        <v>13</v>
      </c>
      <c r="L11" s="15"/>
    </row>
    <row r="12" spans="1:14">
      <c r="A12" s="5" t="s">
        <v>14</v>
      </c>
      <c r="B12" s="5" t="s">
        <v>65</v>
      </c>
      <c r="C12" s="5" t="s">
        <v>10</v>
      </c>
      <c r="D12" s="5">
        <v>1000</v>
      </c>
      <c r="E12" s="5">
        <v>1000</v>
      </c>
      <c r="F12" s="5">
        <v>1959</v>
      </c>
      <c r="G12" s="5" t="s">
        <v>11</v>
      </c>
      <c r="J12" s="6"/>
      <c r="L12" s="15"/>
    </row>
    <row r="13" spans="1:14">
      <c r="A13" s="5" t="s">
        <v>17</v>
      </c>
      <c r="B13" s="5" t="s">
        <v>66</v>
      </c>
      <c r="C13" s="5" t="s">
        <v>10</v>
      </c>
      <c r="D13" s="7"/>
      <c r="E13" s="5">
        <v>1000</v>
      </c>
      <c r="F13" s="5">
        <v>1959</v>
      </c>
      <c r="I13" s="5" t="s">
        <v>61</v>
      </c>
      <c r="J13" s="6" t="s">
        <v>13</v>
      </c>
      <c r="L13" s="15"/>
    </row>
    <row r="14" spans="1:14">
      <c r="A14" s="5" t="s">
        <v>20</v>
      </c>
      <c r="B14" s="5" t="s">
        <v>64</v>
      </c>
      <c r="C14" s="5" t="s">
        <v>10</v>
      </c>
      <c r="D14" s="5">
        <v>1000</v>
      </c>
      <c r="E14" s="5">
        <v>1000</v>
      </c>
      <c r="F14" s="5">
        <v>1959</v>
      </c>
      <c r="G14" s="5" t="s">
        <v>11</v>
      </c>
      <c r="I14" s="5" t="s">
        <v>61</v>
      </c>
      <c r="J14" s="6" t="s">
        <v>13</v>
      </c>
      <c r="L14" s="15"/>
    </row>
    <row r="15" spans="1:14">
      <c r="A15" s="5" t="s">
        <v>23</v>
      </c>
      <c r="B15" s="5" t="s">
        <v>65</v>
      </c>
      <c r="C15" s="5" t="s">
        <v>10</v>
      </c>
      <c r="D15" s="5">
        <v>1000</v>
      </c>
      <c r="E15" s="5">
        <v>1000</v>
      </c>
      <c r="F15" s="5">
        <v>1959</v>
      </c>
      <c r="G15" s="5" t="s">
        <v>11</v>
      </c>
      <c r="I15" s="5" t="s">
        <v>61</v>
      </c>
      <c r="J15" s="6" t="s">
        <v>13</v>
      </c>
      <c r="L15" s="15"/>
    </row>
    <row r="16" spans="1:14">
      <c r="A16" s="5" t="s">
        <v>25</v>
      </c>
      <c r="B16" s="5" t="s">
        <v>66</v>
      </c>
      <c r="C16" s="5" t="s">
        <v>10</v>
      </c>
      <c r="D16" s="5">
        <v>1000</v>
      </c>
      <c r="E16" s="5">
        <v>1000</v>
      </c>
      <c r="F16" s="5">
        <v>1959</v>
      </c>
      <c r="G16" s="5" t="s">
        <v>11</v>
      </c>
      <c r="J16" s="6" t="s">
        <v>13</v>
      </c>
      <c r="L16" s="15"/>
    </row>
    <row r="17" spans="1:12">
      <c r="A17" s="5" t="s">
        <v>28</v>
      </c>
      <c r="B17" s="5" t="s">
        <v>66</v>
      </c>
      <c r="C17" s="5" t="s">
        <v>10</v>
      </c>
      <c r="D17" s="5">
        <v>1000</v>
      </c>
      <c r="E17" s="5">
        <v>1000</v>
      </c>
      <c r="F17" s="5">
        <v>1959</v>
      </c>
      <c r="G17" s="5" t="s">
        <v>11</v>
      </c>
      <c r="J17" s="6" t="s">
        <v>13</v>
      </c>
      <c r="L17" s="15"/>
    </row>
    <row r="18" spans="1:12">
      <c r="A18" s="5" t="s">
        <v>31</v>
      </c>
      <c r="B18" s="5" t="s">
        <v>68</v>
      </c>
      <c r="D18" s="5">
        <v>1000</v>
      </c>
      <c r="E18" s="5">
        <v>1000</v>
      </c>
      <c r="F18" s="5">
        <v>1959</v>
      </c>
      <c r="J18" s="6" t="s">
        <v>13</v>
      </c>
      <c r="L18" s="15"/>
    </row>
    <row r="19" spans="1:12">
      <c r="A19" s="5" t="s">
        <v>34</v>
      </c>
      <c r="B19" s="5" t="s">
        <v>69</v>
      </c>
      <c r="C19" s="5" t="s">
        <v>10</v>
      </c>
      <c r="D19" s="5">
        <v>100</v>
      </c>
      <c r="E19" s="5">
        <v>1000</v>
      </c>
      <c r="F19" s="5">
        <v>1959</v>
      </c>
      <c r="G19" s="5" t="s">
        <v>11</v>
      </c>
      <c r="J19" s="6" t="s">
        <v>13</v>
      </c>
      <c r="L19" s="15"/>
    </row>
    <row r="20" spans="1:12">
      <c r="A20" s="5" t="s">
        <v>37</v>
      </c>
      <c r="B20" s="5" t="s">
        <v>67</v>
      </c>
      <c r="C20" s="5" t="s">
        <v>10</v>
      </c>
      <c r="D20" s="5">
        <v>1000</v>
      </c>
      <c r="E20" s="5">
        <v>1000</v>
      </c>
      <c r="F20" s="5">
        <v>1959</v>
      </c>
      <c r="G20" s="5" t="s">
        <v>11</v>
      </c>
      <c r="J20" s="6" t="s">
        <v>13</v>
      </c>
      <c r="L20" s="15"/>
    </row>
    <row r="21" spans="1:12">
      <c r="A21" s="5" t="s">
        <v>40</v>
      </c>
      <c r="B21" s="5" t="s">
        <v>67</v>
      </c>
      <c r="C21" s="5" t="s">
        <v>10</v>
      </c>
      <c r="D21" s="5">
        <v>1000</v>
      </c>
      <c r="E21" s="5">
        <v>1000</v>
      </c>
      <c r="F21" s="5">
        <v>1959</v>
      </c>
      <c r="G21" s="5" t="s">
        <v>11</v>
      </c>
      <c r="J21" s="6" t="s">
        <v>13</v>
      </c>
      <c r="L21" s="15"/>
    </row>
    <row r="22" spans="1:12">
      <c r="A22" s="5" t="s">
        <v>43</v>
      </c>
      <c r="B22" s="5" t="s">
        <v>69</v>
      </c>
      <c r="C22" s="5" t="s">
        <v>10</v>
      </c>
      <c r="E22" s="5">
        <v>1000</v>
      </c>
      <c r="F22" s="5">
        <v>1959</v>
      </c>
      <c r="G22" s="5" t="s">
        <v>11</v>
      </c>
      <c r="J22" s="6" t="s">
        <v>13</v>
      </c>
      <c r="L22" s="15"/>
    </row>
    <row r="23" spans="1:12">
      <c r="A23" s="5" t="s">
        <v>46</v>
      </c>
      <c r="B23" s="5" t="s">
        <v>67</v>
      </c>
      <c r="C23" s="5" t="s">
        <v>48</v>
      </c>
      <c r="D23" s="5">
        <v>1000</v>
      </c>
      <c r="E23" s="5">
        <v>1000</v>
      </c>
      <c r="F23" s="5">
        <v>1959</v>
      </c>
      <c r="G23" s="5" t="s">
        <v>11</v>
      </c>
      <c r="J23" s="6" t="s">
        <v>13</v>
      </c>
      <c r="L23" s="15"/>
    </row>
  </sheetData>
  <mergeCells count="12">
    <mergeCell ref="L2:L23"/>
    <mergeCell ref="B6:C6"/>
    <mergeCell ref="G4:G5"/>
    <mergeCell ref="H4:J5"/>
    <mergeCell ref="B1:C1"/>
    <mergeCell ref="B2:C2"/>
    <mergeCell ref="B3:C3"/>
    <mergeCell ref="B4:C4"/>
    <mergeCell ref="B5:C5"/>
    <mergeCell ref="H1:J1"/>
    <mergeCell ref="H3:J3"/>
    <mergeCell ref="H2:J2"/>
  </mergeCells>
  <phoneticPr fontId="1"/>
  <conditionalFormatting sqref="D11:F2011">
    <cfRule type="expression" dxfId="23" priority="12">
      <formula>NOT(OR(ISNUMBER(D11),$A11=""))</formula>
    </cfRule>
  </conditionalFormatting>
  <conditionalFormatting sqref="A11:A2011">
    <cfRule type="expression" dxfId="22" priority="11">
      <formula>AND(_xlfn.TEXTJOIN(",",TRUE,B11:J11)&lt;&gt;"",A11="")</formula>
    </cfRule>
  </conditionalFormatting>
  <conditionalFormatting sqref="F11:F2011">
    <cfRule type="expression" dxfId="20" priority="13" stopIfTrue="1">
      <formula>AND($F11&lt;500,$A11&lt;&gt;"")</formula>
    </cfRule>
  </conditionalFormatting>
  <conditionalFormatting sqref="B1:B6">
    <cfRule type="expression" dxfId="19" priority="7">
      <formula>B1=""</formula>
    </cfRule>
  </conditionalFormatting>
  <conditionalFormatting sqref="H7">
    <cfRule type="expression" dxfId="18" priority="6">
      <formula>TRUE</formula>
    </cfRule>
  </conditionalFormatting>
  <conditionalFormatting sqref="H1:H3">
    <cfRule type="expression" dxfId="17" priority="5">
      <formula>H1=""</formula>
    </cfRule>
  </conditionalFormatting>
  <conditionalFormatting sqref="H4">
    <cfRule type="expression" dxfId="15" priority="3">
      <formula>LEN($H$4)&gt;20</formula>
    </cfRule>
  </conditionalFormatting>
  <hyperlinks>
    <hyperlink ref="J11" r:id="rId1" display="https://www.msn.com/" xr:uid="{B8BB2E9D-1ACC-1C4F-A815-FAD44C3FF2D8}"/>
    <hyperlink ref="J13" r:id="rId2" display="https://www.msn.com/" xr:uid="{D0B61993-EFF7-4F4C-BC53-8DA9B1E993E8}"/>
    <hyperlink ref="J14" r:id="rId3" display="https://www.msn.com/" xr:uid="{6BF38FF1-FF58-E74C-8E2B-5365AA4FD195}"/>
    <hyperlink ref="J15" r:id="rId4" display="https://www.msn.com/" xr:uid="{8C387A5E-0160-2449-B247-7F37FC5AA73F}"/>
    <hyperlink ref="J16" r:id="rId5" display="https://www.msn.com/" xr:uid="{4958A425-FD51-9E4B-9EA3-02A3CA8471AA}"/>
    <hyperlink ref="J17" r:id="rId6" display="https://www.msn.com/" xr:uid="{AE1142D9-E8B2-6946-9D47-ACC233ABF3FB}"/>
    <hyperlink ref="J18" r:id="rId7" display="https://www.msn.com/" xr:uid="{196F29AD-9D8C-CB4C-B66C-72EDC9D5E8EC}"/>
    <hyperlink ref="J19" r:id="rId8" display="https://www.msn.com/" xr:uid="{13D90C7F-D648-CB4C-BBB0-ADE2D9CB403D}"/>
    <hyperlink ref="J20" r:id="rId9" display="https://www.msn.com/" xr:uid="{BD238E2C-B358-EC43-9C7C-160A0227AEB8}"/>
    <hyperlink ref="J21" r:id="rId10" display="https://www.msn.com/" xr:uid="{38FB891E-2311-4D48-A5B6-EC7C4C783999}"/>
    <hyperlink ref="J22" r:id="rId11" display="https://www.msn.com/" xr:uid="{543C1191-3A2C-9344-95DB-0BE0331F0092}"/>
    <hyperlink ref="J23" r:id="rId12" display="https://www.msn.com/" xr:uid="{4517ABBC-5BFB-5D45-A7C5-D0007A864F7E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D803561A-F94F-A64A-AF5A-79AFF88226AA}">
            <xm:f>AND(D11="",$A11&lt;&gt;"",定義!D$1&lt;&gt;"必須")</xm:f>
            <x14:dxf>
              <fill>
                <patternFill>
                  <bgColor theme="7" tint="0.59996337778862885"/>
                </patternFill>
              </fill>
            </x14:dxf>
          </x14:cfRule>
          <x14:cfRule type="expression" priority="9" id="{87B3DAFA-C413-AD4C-9F43-561C39CFDDDC}">
            <xm:f>AND(D11="",$A11&lt;&gt;"",定義!D$1="必須")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D11:F2011</xm:sqref>
        </x14:conditionalFormatting>
        <x14:conditionalFormatting xmlns:xm="http://schemas.microsoft.com/office/excel/2006/main">
          <x14:cfRule type="expression" priority="10" id="{6F70AF3C-2509-AF4C-8F3F-F5461C070C7E}">
            <xm:f>AND(定義!$B$1="必須",B11="",$A11&lt;&gt;"")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B11:B2011</xm:sqref>
        </x14:conditionalFormatting>
        <x14:conditionalFormatting xmlns:xm="http://schemas.microsoft.com/office/excel/2006/main">
          <x14:cfRule type="expression" priority="4" stopIfTrue="1" id="{24E94D3B-0906-DB4A-97EF-10F4BFB97B28}">
            <xm:f>AND($A11&lt;&gt;"",定義!I$1="必須",$I11="")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I11:I2011</xm:sqref>
        </x14:conditionalFormatting>
        <x14:conditionalFormatting xmlns:xm="http://schemas.microsoft.com/office/excel/2006/main">
          <x14:cfRule type="expression" priority="1" id="{2035CD12-AEF2-7D46-9080-B16368D413D1}">
            <xm:f>AND(C11="",定義!C$1="必須",$A11&lt;&gt;"")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2" id="{9D5FF161-74DD-AF4B-B432-4C42ED98F8A8}">
            <xm:f>AND(C11="",定義!C$1&lt;&gt;"必須",$A11&lt;&gt;"")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J11:J2011 G11:G2011 C11:C2011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F5AE3D-09F1-8E46-A7CF-D3FC33B33644}">
          <x14:formula1>
            <xm:f>定義!$I$3:$I$22</xm:f>
          </x14:formula1>
          <xm:sqref>I11:I15</xm:sqref>
        </x14:dataValidation>
        <x14:dataValidation type="list" allowBlank="1" showInputMessage="1" showErrorMessage="1" xr:uid="{71CDF850-3E25-A144-BAEB-9AB69628556B}">
          <x14:formula1>
            <xm:f>定義!$B$3:$B$50</xm:f>
          </x14:formula1>
          <xm:sqref>B12:B2011</xm:sqref>
        </x14:dataValidation>
        <x14:dataValidation type="list" errorStyle="warning" allowBlank="1" showInputMessage="1" showErrorMessage="1" errorTitle="入力値に誤りがあります。" error="都道府県もしくは、「国外」を選択" promptTitle="都道府県を選択してください。" xr:uid="{F9252E9B-F37E-7249-B89D-79DF59D097BB}">
          <x14:formula1>
            <xm:f>定義!$B$3:$B$50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C458-7F3E-E94C-84D5-E4833610A91F}">
  <dimension ref="A1:J50"/>
  <sheetViews>
    <sheetView workbookViewId="0">
      <selection activeCell="H4" sqref="H4"/>
    </sheetView>
  </sheetViews>
  <sheetFormatPr baseColWidth="10" defaultRowHeight="20"/>
  <cols>
    <col min="1" max="1" width="23.85546875" customWidth="1"/>
    <col min="10" max="10" width="18.42578125" customWidth="1"/>
  </cols>
  <sheetData>
    <row r="1" spans="1:10">
      <c r="A1" t="s">
        <v>54</v>
      </c>
      <c r="B1" t="s">
        <v>54</v>
      </c>
      <c r="C1" t="s">
        <v>53</v>
      </c>
      <c r="D1" t="s">
        <v>53</v>
      </c>
      <c r="E1" t="s">
        <v>53</v>
      </c>
      <c r="F1" t="s">
        <v>53</v>
      </c>
      <c r="G1" t="s">
        <v>53</v>
      </c>
      <c r="H1" t="s">
        <v>53</v>
      </c>
      <c r="I1" t="s">
        <v>54</v>
      </c>
      <c r="J1" t="s">
        <v>54</v>
      </c>
    </row>
    <row r="2" spans="1:10" ht="28">
      <c r="A2" s="2" t="s">
        <v>0</v>
      </c>
      <c r="B2" s="2" t="s">
        <v>1</v>
      </c>
      <c r="C2" s="2" t="s">
        <v>2</v>
      </c>
      <c r="D2" s="3" t="s">
        <v>51</v>
      </c>
      <c r="E2" s="3" t="s">
        <v>52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>
      <c r="B3" s="4" t="s">
        <v>62</v>
      </c>
      <c r="I3" s="1" t="s">
        <v>12</v>
      </c>
    </row>
    <row r="4" spans="1:10">
      <c r="B4" s="4" t="s">
        <v>63</v>
      </c>
      <c r="I4" s="1" t="s">
        <v>16</v>
      </c>
    </row>
    <row r="5" spans="1:10">
      <c r="B5" s="4" t="s">
        <v>64</v>
      </c>
      <c r="I5" s="1" t="s">
        <v>19</v>
      </c>
    </row>
    <row r="6" spans="1:10">
      <c r="B6" s="4" t="s">
        <v>65</v>
      </c>
      <c r="I6" s="1" t="s">
        <v>22</v>
      </c>
    </row>
    <row r="7" spans="1:10">
      <c r="B7" s="4" t="s">
        <v>66</v>
      </c>
      <c r="I7" s="1" t="s">
        <v>24</v>
      </c>
    </row>
    <row r="8" spans="1:10">
      <c r="B8" s="4" t="s">
        <v>67</v>
      </c>
      <c r="I8" s="1" t="s">
        <v>27</v>
      </c>
    </row>
    <row r="9" spans="1:10">
      <c r="B9" s="4" t="s">
        <v>68</v>
      </c>
      <c r="I9" s="1" t="s">
        <v>30</v>
      </c>
    </row>
    <row r="10" spans="1:10">
      <c r="B10" s="4" t="s">
        <v>69</v>
      </c>
      <c r="I10" s="1" t="s">
        <v>33</v>
      </c>
    </row>
    <row r="11" spans="1:10">
      <c r="B11" s="4" t="s">
        <v>70</v>
      </c>
      <c r="I11" s="1" t="s">
        <v>36</v>
      </c>
    </row>
    <row r="12" spans="1:10">
      <c r="B12" s="4" t="s">
        <v>71</v>
      </c>
      <c r="I12" s="1" t="s">
        <v>39</v>
      </c>
    </row>
    <row r="13" spans="1:10">
      <c r="B13" s="4" t="s">
        <v>72</v>
      </c>
      <c r="I13" s="1" t="s">
        <v>42</v>
      </c>
    </row>
    <row r="14" spans="1:10">
      <c r="B14" s="4" t="s">
        <v>73</v>
      </c>
      <c r="I14" s="1" t="s">
        <v>45</v>
      </c>
    </row>
    <row r="15" spans="1:10">
      <c r="B15" s="4" t="s">
        <v>74</v>
      </c>
      <c r="I15" s="1" t="s">
        <v>49</v>
      </c>
    </row>
    <row r="16" spans="1:10">
      <c r="B16" s="4" t="s">
        <v>9</v>
      </c>
      <c r="I16" s="1" t="s">
        <v>55</v>
      </c>
    </row>
    <row r="17" spans="2:9">
      <c r="B17" s="4" t="s">
        <v>15</v>
      </c>
      <c r="I17" s="1" t="s">
        <v>56</v>
      </c>
    </row>
    <row r="18" spans="2:9">
      <c r="B18" s="4" t="s">
        <v>18</v>
      </c>
      <c r="I18" s="1" t="s">
        <v>57</v>
      </c>
    </row>
    <row r="19" spans="2:9">
      <c r="B19" s="4" t="s">
        <v>21</v>
      </c>
      <c r="I19" s="1" t="s">
        <v>58</v>
      </c>
    </row>
    <row r="20" spans="2:9">
      <c r="B20" s="4" t="s">
        <v>75</v>
      </c>
      <c r="I20" s="1" t="s">
        <v>59</v>
      </c>
    </row>
    <row r="21" spans="2:9">
      <c r="B21" s="4" t="s">
        <v>26</v>
      </c>
      <c r="I21" s="1" t="s">
        <v>60</v>
      </c>
    </row>
    <row r="22" spans="2:9">
      <c r="B22" s="4" t="s">
        <v>29</v>
      </c>
      <c r="I22" s="1" t="s">
        <v>61</v>
      </c>
    </row>
    <row r="23" spans="2:9">
      <c r="B23" s="4" t="s">
        <v>32</v>
      </c>
    </row>
    <row r="24" spans="2:9">
      <c r="B24" s="4" t="s">
        <v>35</v>
      </c>
    </row>
    <row r="25" spans="2:9">
      <c r="B25" s="4" t="s">
        <v>38</v>
      </c>
    </row>
    <row r="26" spans="2:9">
      <c r="B26" s="4" t="s">
        <v>41</v>
      </c>
    </row>
    <row r="27" spans="2:9">
      <c r="B27" s="4" t="s">
        <v>44</v>
      </c>
    </row>
    <row r="28" spans="2:9">
      <c r="B28" s="4" t="s">
        <v>96</v>
      </c>
    </row>
    <row r="29" spans="2:9">
      <c r="B29" s="4" t="s">
        <v>76</v>
      </c>
    </row>
    <row r="30" spans="2:9">
      <c r="B30" s="4" t="s">
        <v>77</v>
      </c>
    </row>
    <row r="31" spans="2:9">
      <c r="B31" s="4" t="s">
        <v>78</v>
      </c>
    </row>
    <row r="32" spans="2:9">
      <c r="B32" s="4" t="s">
        <v>79</v>
      </c>
    </row>
    <row r="33" spans="2:2">
      <c r="B33" s="4" t="s">
        <v>80</v>
      </c>
    </row>
    <row r="34" spans="2:2">
      <c r="B34" s="4" t="s">
        <v>81</v>
      </c>
    </row>
    <row r="35" spans="2:2">
      <c r="B35" s="4" t="s">
        <v>82</v>
      </c>
    </row>
    <row r="36" spans="2:2">
      <c r="B36" s="4" t="s">
        <v>83</v>
      </c>
    </row>
    <row r="37" spans="2:2">
      <c r="B37" s="4" t="s">
        <v>84</v>
      </c>
    </row>
    <row r="38" spans="2:2">
      <c r="B38" s="4" t="s">
        <v>85</v>
      </c>
    </row>
    <row r="39" spans="2:2">
      <c r="B39" s="4" t="s">
        <v>86</v>
      </c>
    </row>
    <row r="40" spans="2:2">
      <c r="B40" s="4" t="s">
        <v>87</v>
      </c>
    </row>
    <row r="41" spans="2:2">
      <c r="B41" s="4" t="s">
        <v>88</v>
      </c>
    </row>
    <row r="42" spans="2:2">
      <c r="B42" s="4" t="s">
        <v>89</v>
      </c>
    </row>
    <row r="43" spans="2:2">
      <c r="B43" s="4" t="s">
        <v>90</v>
      </c>
    </row>
    <row r="44" spans="2:2">
      <c r="B44" s="4" t="s">
        <v>91</v>
      </c>
    </row>
    <row r="45" spans="2:2">
      <c r="B45" s="4" t="s">
        <v>92</v>
      </c>
    </row>
    <row r="46" spans="2:2">
      <c r="B46" s="4" t="s">
        <v>93</v>
      </c>
    </row>
    <row r="47" spans="2:2">
      <c r="B47" s="4" t="s">
        <v>94</v>
      </c>
    </row>
    <row r="48" spans="2:2">
      <c r="B48" s="4" t="s">
        <v>47</v>
      </c>
    </row>
    <row r="49" spans="2:2">
      <c r="B49" s="4" t="s">
        <v>95</v>
      </c>
    </row>
    <row r="50" spans="2:2">
      <c r="B50" s="4" t="s">
        <v>97</v>
      </c>
    </row>
  </sheetData>
  <phoneticPr fontId="1"/>
  <dataValidations count="1">
    <dataValidation type="list" allowBlank="1" showInputMessage="1" showErrorMessage="1" sqref="A1:J1" xr:uid="{5277ED82-77B5-8D45-8D4E-5C71B94B55D1}">
      <formula1>"省略可,必須"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営業リスト</vt:lpstr>
      <vt:lpstr>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nishisho36</dc:creator>
  <cp:lastModifiedBy>nishisho36</cp:lastModifiedBy>
  <dcterms:created xsi:type="dcterms:W3CDTF">2023-07-10T12:03:58Z</dcterms:created>
  <dcterms:modified xsi:type="dcterms:W3CDTF">2023-07-11T01:38:29Z</dcterms:modified>
</cp:coreProperties>
</file>