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Matteo\Desktop\lab1es2\transport\lab2\"/>
    </mc:Choice>
  </mc:AlternateContent>
  <bookViews>
    <workbookView xWindow="0" yWindow="0" windowWidth="28800" windowHeight="12210" activeTab="5" xr2:uid="{00000000-000D-0000-FFFF-FFFF00000000}"/>
  </bookViews>
  <sheets>
    <sheet name="Starting1 (2)" sheetId="8" r:id="rId1"/>
    <sheet name="Starting1" sheetId="4" r:id="rId2"/>
    <sheet name="enjoy" sheetId="6" r:id="rId3"/>
    <sheet name="Total" sheetId="7" r:id="rId4"/>
    <sheet name="Car2go" sheetId="5" r:id="rId5"/>
    <sheet name="spostamentiTorino" sheetId="1" r:id="rId6"/>
  </sheets>
  <definedNames>
    <definedName name="ExternalData_1" localSheetId="4" hidden="1">Car2go!$A$1:$C$531</definedName>
    <definedName name="ExternalData_2" localSheetId="2" hidden="1">enjoy!$A$1:$C$531</definedName>
  </definedNames>
  <calcPr calcId="171027"/>
  <pivotCaches>
    <pivotCache cacheId="0" r:id="rId7"/>
  </pivotCaches>
</workbook>
</file>

<file path=xl/calcChain.xml><?xml version="1.0" encoding="utf-8"?>
<calcChain xmlns="http://schemas.openxmlformats.org/spreadsheetml/2006/main">
  <c r="AE39" i="5" l="1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H39" i="6"/>
  <c r="G39" i="6"/>
  <c r="AE15" i="5"/>
  <c r="AE16" i="5"/>
  <c r="AE17" i="5"/>
  <c r="AE18" i="5"/>
  <c r="AE19" i="5"/>
  <c r="AE20" i="5"/>
  <c r="AE21" i="5"/>
  <c r="AE22" i="5"/>
  <c r="AE23" i="5"/>
  <c r="AE24" i="5"/>
  <c r="AE15" i="6"/>
  <c r="AE16" i="6"/>
  <c r="AE17" i="6"/>
  <c r="AE18" i="6"/>
  <c r="AE19" i="6"/>
  <c r="AE20" i="6"/>
  <c r="AE21" i="6"/>
  <c r="AE22" i="6"/>
  <c r="AE23" i="6"/>
  <c r="AE24" i="6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C3" i="7"/>
  <c r="G15" i="7" s="1"/>
  <c r="C4" i="7"/>
  <c r="G16" i="7" s="1"/>
  <c r="C5" i="7"/>
  <c r="G17" i="7" s="1"/>
  <c r="C6" i="7"/>
  <c r="G18" i="7" s="1"/>
  <c r="C7" i="7"/>
  <c r="G19" i="7" s="1"/>
  <c r="C8" i="7"/>
  <c r="G20" i="7" s="1"/>
  <c r="C9" i="7"/>
  <c r="G21" i="7" s="1"/>
  <c r="C10" i="7"/>
  <c r="G22" i="7" s="1"/>
  <c r="C11" i="7"/>
  <c r="G23" i="7" s="1"/>
  <c r="C12" i="7"/>
  <c r="G24" i="7" s="1"/>
  <c r="C13" i="7"/>
  <c r="G25" i="7" s="1"/>
  <c r="C14" i="7"/>
  <c r="G26" i="7" s="1"/>
  <c r="C15" i="7"/>
  <c r="G27" i="7" s="1"/>
  <c r="C16" i="7"/>
  <c r="G28" i="7" s="1"/>
  <c r="C17" i="7"/>
  <c r="G29" i="7" s="1"/>
  <c r="C18" i="7"/>
  <c r="G30" i="7" s="1"/>
  <c r="C19" i="7"/>
  <c r="G31" i="7" s="1"/>
  <c r="C20" i="7"/>
  <c r="G32" i="7" s="1"/>
  <c r="C21" i="7"/>
  <c r="G33" i="7" s="1"/>
  <c r="C22" i="7"/>
  <c r="G34" i="7" s="1"/>
  <c r="C23" i="7"/>
  <c r="G35" i="7" s="1"/>
  <c r="C24" i="7"/>
  <c r="G36" i="7" s="1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15" i="6"/>
  <c r="C25" i="7" l="1"/>
  <c r="G37" i="7" s="1"/>
  <c r="C26" i="7"/>
  <c r="H15" i="7" s="1"/>
  <c r="C27" i="7"/>
  <c r="H16" i="7" s="1"/>
  <c r="C28" i="7"/>
  <c r="H17" i="7" s="1"/>
  <c r="C29" i="7"/>
  <c r="H18" i="7" s="1"/>
  <c r="C30" i="7"/>
  <c r="H19" i="7" s="1"/>
  <c r="C31" i="7"/>
  <c r="H20" i="7" s="1"/>
  <c r="C32" i="7"/>
  <c r="H21" i="7" s="1"/>
  <c r="C33" i="7"/>
  <c r="H22" i="7" s="1"/>
  <c r="C34" i="7"/>
  <c r="H23" i="7" s="1"/>
  <c r="C35" i="7"/>
  <c r="H24" i="7" s="1"/>
  <c r="C36" i="7"/>
  <c r="H25" i="7" s="1"/>
  <c r="C37" i="7"/>
  <c r="H26" i="7" s="1"/>
  <c r="C38" i="7"/>
  <c r="H27" i="7" s="1"/>
  <c r="C39" i="7"/>
  <c r="H28" i="7" s="1"/>
  <c r="C40" i="7"/>
  <c r="H29" i="7" s="1"/>
  <c r="C41" i="7"/>
  <c r="H30" i="7" s="1"/>
  <c r="C42" i="7"/>
  <c r="H31" i="7" s="1"/>
  <c r="C43" i="7"/>
  <c r="H32" i="7" s="1"/>
  <c r="C44" i="7"/>
  <c r="H33" i="7" s="1"/>
  <c r="C45" i="7"/>
  <c r="H34" i="7" s="1"/>
  <c r="C46" i="7"/>
  <c r="H35" i="7" s="1"/>
  <c r="C47" i="7"/>
  <c r="H36" i="7" s="1"/>
  <c r="C48" i="7"/>
  <c r="H37" i="7" s="1"/>
  <c r="C49" i="7"/>
  <c r="I15" i="7" s="1"/>
  <c r="C50" i="7"/>
  <c r="I16" i="7" s="1"/>
  <c r="C51" i="7"/>
  <c r="I17" i="7" s="1"/>
  <c r="C52" i="7"/>
  <c r="I18" i="7" s="1"/>
  <c r="C53" i="7"/>
  <c r="I19" i="7" s="1"/>
  <c r="C54" i="7"/>
  <c r="I20" i="7" s="1"/>
  <c r="C55" i="7"/>
  <c r="I21" i="7" s="1"/>
  <c r="C56" i="7"/>
  <c r="I22" i="7" s="1"/>
  <c r="C57" i="7"/>
  <c r="I23" i="7" s="1"/>
  <c r="C58" i="7"/>
  <c r="I24" i="7" s="1"/>
  <c r="C59" i="7"/>
  <c r="I25" i="7" s="1"/>
  <c r="C60" i="7"/>
  <c r="I26" i="7" s="1"/>
  <c r="C61" i="7"/>
  <c r="I27" i="7" s="1"/>
  <c r="C62" i="7"/>
  <c r="I28" i="7" s="1"/>
  <c r="C63" i="7"/>
  <c r="I29" i="7" s="1"/>
  <c r="C64" i="7"/>
  <c r="I30" i="7" s="1"/>
  <c r="C65" i="7"/>
  <c r="I31" i="7" s="1"/>
  <c r="C66" i="7"/>
  <c r="I32" i="7" s="1"/>
  <c r="C67" i="7"/>
  <c r="I33" i="7" s="1"/>
  <c r="C68" i="7"/>
  <c r="I34" i="7" s="1"/>
  <c r="C69" i="7"/>
  <c r="I35" i="7" s="1"/>
  <c r="C70" i="7"/>
  <c r="I36" i="7" s="1"/>
  <c r="C71" i="7"/>
  <c r="I37" i="7" s="1"/>
  <c r="C72" i="7"/>
  <c r="J15" i="7" s="1"/>
  <c r="C73" i="7"/>
  <c r="J16" i="7" s="1"/>
  <c r="C74" i="7"/>
  <c r="J17" i="7" s="1"/>
  <c r="C75" i="7"/>
  <c r="J18" i="7" s="1"/>
  <c r="C76" i="7"/>
  <c r="J19" i="7" s="1"/>
  <c r="C77" i="7"/>
  <c r="J20" i="7" s="1"/>
  <c r="C78" i="7"/>
  <c r="J21" i="7" s="1"/>
  <c r="C79" i="7"/>
  <c r="J22" i="7" s="1"/>
  <c r="C80" i="7"/>
  <c r="J23" i="7" s="1"/>
  <c r="C81" i="7"/>
  <c r="J24" i="7" s="1"/>
  <c r="C82" i="7"/>
  <c r="J25" i="7" s="1"/>
  <c r="C83" i="7"/>
  <c r="J26" i="7" s="1"/>
  <c r="C84" i="7"/>
  <c r="J27" i="7" s="1"/>
  <c r="C85" i="7"/>
  <c r="J28" i="7" s="1"/>
  <c r="C86" i="7"/>
  <c r="J29" i="7" s="1"/>
  <c r="C87" i="7"/>
  <c r="J30" i="7" s="1"/>
  <c r="C88" i="7"/>
  <c r="J31" i="7" s="1"/>
  <c r="C89" i="7"/>
  <c r="J32" i="7" s="1"/>
  <c r="C90" i="7"/>
  <c r="J33" i="7" s="1"/>
  <c r="C91" i="7"/>
  <c r="J34" i="7" s="1"/>
  <c r="C92" i="7"/>
  <c r="J35" i="7" s="1"/>
  <c r="C93" i="7"/>
  <c r="J36" i="7" s="1"/>
  <c r="C94" i="7"/>
  <c r="J37" i="7" s="1"/>
  <c r="C95" i="7"/>
  <c r="K15" i="7" s="1"/>
  <c r="C96" i="7"/>
  <c r="K16" i="7" s="1"/>
  <c r="C97" i="7"/>
  <c r="K17" i="7" s="1"/>
  <c r="C98" i="7"/>
  <c r="K18" i="7" s="1"/>
  <c r="C99" i="7"/>
  <c r="K19" i="7" s="1"/>
  <c r="C100" i="7"/>
  <c r="K20" i="7" s="1"/>
  <c r="C101" i="7"/>
  <c r="K21" i="7" s="1"/>
  <c r="C102" i="7"/>
  <c r="K22" i="7" s="1"/>
  <c r="C103" i="7"/>
  <c r="K23" i="7" s="1"/>
  <c r="C104" i="7"/>
  <c r="K24" i="7" s="1"/>
  <c r="C105" i="7"/>
  <c r="K25" i="7" s="1"/>
  <c r="C106" i="7"/>
  <c r="K26" i="7" s="1"/>
  <c r="C107" i="7"/>
  <c r="K27" i="7" s="1"/>
  <c r="C108" i="7"/>
  <c r="K28" i="7" s="1"/>
  <c r="C109" i="7"/>
  <c r="K29" i="7" s="1"/>
  <c r="C110" i="7"/>
  <c r="K30" i="7" s="1"/>
  <c r="C111" i="7"/>
  <c r="K31" i="7" s="1"/>
  <c r="C112" i="7"/>
  <c r="K32" i="7" s="1"/>
  <c r="C113" i="7"/>
  <c r="K33" i="7" s="1"/>
  <c r="C114" i="7"/>
  <c r="K34" i="7" s="1"/>
  <c r="C115" i="7"/>
  <c r="K35" i="7" s="1"/>
  <c r="C116" i="7"/>
  <c r="K36" i="7" s="1"/>
  <c r="C117" i="7"/>
  <c r="K37" i="7" s="1"/>
  <c r="C118" i="7"/>
  <c r="L15" i="7" s="1"/>
  <c r="C119" i="7"/>
  <c r="L16" i="7" s="1"/>
  <c r="C120" i="7"/>
  <c r="L17" i="7" s="1"/>
  <c r="C121" i="7"/>
  <c r="L18" i="7" s="1"/>
  <c r="C122" i="7"/>
  <c r="L19" i="7" s="1"/>
  <c r="C123" i="7"/>
  <c r="L20" i="7" s="1"/>
  <c r="C124" i="7"/>
  <c r="L21" i="7" s="1"/>
  <c r="C125" i="7"/>
  <c r="L22" i="7" s="1"/>
  <c r="C126" i="7"/>
  <c r="L23" i="7" s="1"/>
  <c r="C127" i="7"/>
  <c r="L24" i="7" s="1"/>
  <c r="C128" i="7"/>
  <c r="L25" i="7" s="1"/>
  <c r="C129" i="7"/>
  <c r="L26" i="7" s="1"/>
  <c r="C130" i="7"/>
  <c r="L27" i="7" s="1"/>
  <c r="C131" i="7"/>
  <c r="L28" i="7" s="1"/>
  <c r="C132" i="7"/>
  <c r="L29" i="7" s="1"/>
  <c r="C133" i="7"/>
  <c r="L30" i="7" s="1"/>
  <c r="C134" i="7"/>
  <c r="L31" i="7" s="1"/>
  <c r="C135" i="7"/>
  <c r="L32" i="7" s="1"/>
  <c r="C136" i="7"/>
  <c r="L33" i="7" s="1"/>
  <c r="C137" i="7"/>
  <c r="L34" i="7" s="1"/>
  <c r="C138" i="7"/>
  <c r="L35" i="7" s="1"/>
  <c r="C139" i="7"/>
  <c r="L36" i="7" s="1"/>
  <c r="C140" i="7"/>
  <c r="L37" i="7" s="1"/>
  <c r="C141" i="7"/>
  <c r="M15" i="7" s="1"/>
  <c r="C142" i="7"/>
  <c r="M16" i="7" s="1"/>
  <c r="C143" i="7"/>
  <c r="M17" i="7" s="1"/>
  <c r="C144" i="7"/>
  <c r="M18" i="7" s="1"/>
  <c r="C145" i="7"/>
  <c r="M19" i="7" s="1"/>
  <c r="C146" i="7"/>
  <c r="M20" i="7" s="1"/>
  <c r="C147" i="7"/>
  <c r="M21" i="7" s="1"/>
  <c r="C148" i="7"/>
  <c r="M22" i="7" s="1"/>
  <c r="C149" i="7"/>
  <c r="M23" i="7" s="1"/>
  <c r="C150" i="7"/>
  <c r="M24" i="7" s="1"/>
  <c r="C151" i="7"/>
  <c r="M25" i="7" s="1"/>
  <c r="C152" i="7"/>
  <c r="M26" i="7" s="1"/>
  <c r="C153" i="7"/>
  <c r="M27" i="7" s="1"/>
  <c r="C154" i="7"/>
  <c r="M28" i="7" s="1"/>
  <c r="C155" i="7"/>
  <c r="M29" i="7" s="1"/>
  <c r="C156" i="7"/>
  <c r="M30" i="7" s="1"/>
  <c r="C157" i="7"/>
  <c r="M31" i="7" s="1"/>
  <c r="C158" i="7"/>
  <c r="M32" i="7" s="1"/>
  <c r="C159" i="7"/>
  <c r="M33" i="7" s="1"/>
  <c r="C160" i="7"/>
  <c r="M34" i="7" s="1"/>
  <c r="C161" i="7"/>
  <c r="M35" i="7" s="1"/>
  <c r="C162" i="7"/>
  <c r="M36" i="7" s="1"/>
  <c r="C163" i="7"/>
  <c r="M37" i="7" s="1"/>
  <c r="C164" i="7"/>
  <c r="N15" i="7" s="1"/>
  <c r="C165" i="7"/>
  <c r="N16" i="7" s="1"/>
  <c r="C166" i="7"/>
  <c r="N17" i="7" s="1"/>
  <c r="C167" i="7"/>
  <c r="N18" i="7" s="1"/>
  <c r="C168" i="7"/>
  <c r="N19" i="7" s="1"/>
  <c r="C169" i="7"/>
  <c r="N20" i="7" s="1"/>
  <c r="C170" i="7"/>
  <c r="N21" i="7" s="1"/>
  <c r="C171" i="7"/>
  <c r="N22" i="7" s="1"/>
  <c r="C172" i="7"/>
  <c r="N23" i="7" s="1"/>
  <c r="C173" i="7"/>
  <c r="N24" i="7" s="1"/>
  <c r="C174" i="7"/>
  <c r="N25" i="7" s="1"/>
  <c r="C175" i="7"/>
  <c r="N26" i="7" s="1"/>
  <c r="C176" i="7"/>
  <c r="N27" i="7" s="1"/>
  <c r="C177" i="7"/>
  <c r="N28" i="7" s="1"/>
  <c r="C178" i="7"/>
  <c r="N29" i="7" s="1"/>
  <c r="C179" i="7"/>
  <c r="N30" i="7" s="1"/>
  <c r="C180" i="7"/>
  <c r="N31" i="7" s="1"/>
  <c r="C181" i="7"/>
  <c r="N32" i="7" s="1"/>
  <c r="C182" i="7"/>
  <c r="N33" i="7" s="1"/>
  <c r="C183" i="7"/>
  <c r="N34" i="7" s="1"/>
  <c r="C184" i="7"/>
  <c r="N35" i="7" s="1"/>
  <c r="C185" i="7"/>
  <c r="N36" i="7" s="1"/>
  <c r="C186" i="7"/>
  <c r="N37" i="7" s="1"/>
  <c r="C187" i="7"/>
  <c r="O15" i="7" s="1"/>
  <c r="C188" i="7"/>
  <c r="O16" i="7" s="1"/>
  <c r="C189" i="7"/>
  <c r="O17" i="7" s="1"/>
  <c r="C190" i="7"/>
  <c r="O18" i="7" s="1"/>
  <c r="C191" i="7"/>
  <c r="O19" i="7" s="1"/>
  <c r="C192" i="7"/>
  <c r="O20" i="7" s="1"/>
  <c r="C193" i="7"/>
  <c r="O21" i="7" s="1"/>
  <c r="C194" i="7"/>
  <c r="O22" i="7" s="1"/>
  <c r="C195" i="7"/>
  <c r="O23" i="7" s="1"/>
  <c r="C196" i="7"/>
  <c r="O24" i="7" s="1"/>
  <c r="C197" i="7"/>
  <c r="O25" i="7" s="1"/>
  <c r="C198" i="7"/>
  <c r="O26" i="7" s="1"/>
  <c r="C199" i="7"/>
  <c r="O27" i="7" s="1"/>
  <c r="C200" i="7"/>
  <c r="O28" i="7" s="1"/>
  <c r="C201" i="7"/>
  <c r="O29" i="7" s="1"/>
  <c r="C202" i="7"/>
  <c r="O30" i="7" s="1"/>
  <c r="C203" i="7"/>
  <c r="O31" i="7" s="1"/>
  <c r="C204" i="7"/>
  <c r="O32" i="7" s="1"/>
  <c r="C205" i="7"/>
  <c r="O33" i="7" s="1"/>
  <c r="C206" i="7"/>
  <c r="O34" i="7" s="1"/>
  <c r="C207" i="7"/>
  <c r="O35" i="7" s="1"/>
  <c r="C208" i="7"/>
  <c r="O36" i="7" s="1"/>
  <c r="C209" i="7"/>
  <c r="O37" i="7" s="1"/>
  <c r="C210" i="7"/>
  <c r="P15" i="7" s="1"/>
  <c r="C211" i="7"/>
  <c r="P16" i="7" s="1"/>
  <c r="C212" i="7"/>
  <c r="P17" i="7" s="1"/>
  <c r="C213" i="7"/>
  <c r="P18" i="7" s="1"/>
  <c r="C214" i="7"/>
  <c r="P19" i="7" s="1"/>
  <c r="C215" i="7"/>
  <c r="P20" i="7" s="1"/>
  <c r="C216" i="7"/>
  <c r="P21" i="7" s="1"/>
  <c r="C217" i="7"/>
  <c r="P22" i="7" s="1"/>
  <c r="C218" i="7"/>
  <c r="P23" i="7" s="1"/>
  <c r="C219" i="7"/>
  <c r="P24" i="7" s="1"/>
  <c r="C220" i="7"/>
  <c r="P25" i="7" s="1"/>
  <c r="C221" i="7"/>
  <c r="P26" i="7" s="1"/>
  <c r="C222" i="7"/>
  <c r="P27" i="7" s="1"/>
  <c r="C223" i="7"/>
  <c r="P28" i="7" s="1"/>
  <c r="C224" i="7"/>
  <c r="P29" i="7" s="1"/>
  <c r="C225" i="7"/>
  <c r="P30" i="7" s="1"/>
  <c r="C226" i="7"/>
  <c r="P31" i="7" s="1"/>
  <c r="C227" i="7"/>
  <c r="P32" i="7" s="1"/>
  <c r="C228" i="7"/>
  <c r="P33" i="7" s="1"/>
  <c r="C229" i="7"/>
  <c r="P34" i="7" s="1"/>
  <c r="C230" i="7"/>
  <c r="P35" i="7" s="1"/>
  <c r="C231" i="7"/>
  <c r="P36" i="7" s="1"/>
  <c r="C232" i="7"/>
  <c r="P37" i="7" s="1"/>
  <c r="C233" i="7"/>
  <c r="Q15" i="7" s="1"/>
  <c r="C234" i="7"/>
  <c r="Q16" i="7" s="1"/>
  <c r="C235" i="7"/>
  <c r="Q17" i="7" s="1"/>
  <c r="C236" i="7"/>
  <c r="Q18" i="7" s="1"/>
  <c r="C237" i="7"/>
  <c r="Q19" i="7" s="1"/>
  <c r="C238" i="7"/>
  <c r="Q20" i="7" s="1"/>
  <c r="C239" i="7"/>
  <c r="Q21" i="7" s="1"/>
  <c r="C240" i="7"/>
  <c r="Q22" i="7" s="1"/>
  <c r="C241" i="7"/>
  <c r="Q23" i="7" s="1"/>
  <c r="C242" i="7"/>
  <c r="Q24" i="7" s="1"/>
  <c r="C243" i="7"/>
  <c r="Q25" i="7" s="1"/>
  <c r="C244" i="7"/>
  <c r="Q26" i="7" s="1"/>
  <c r="C245" i="7"/>
  <c r="Q27" i="7" s="1"/>
  <c r="C246" i="7"/>
  <c r="Q28" i="7" s="1"/>
  <c r="C247" i="7"/>
  <c r="Q29" i="7" s="1"/>
  <c r="C248" i="7"/>
  <c r="Q30" i="7" s="1"/>
  <c r="C249" i="7"/>
  <c r="Q31" i="7" s="1"/>
  <c r="C250" i="7"/>
  <c r="Q32" i="7" s="1"/>
  <c r="C251" i="7"/>
  <c r="Q33" i="7" s="1"/>
  <c r="C252" i="7"/>
  <c r="Q34" i="7" s="1"/>
  <c r="C253" i="7"/>
  <c r="Q35" i="7" s="1"/>
  <c r="C254" i="7"/>
  <c r="Q36" i="7" s="1"/>
  <c r="C255" i="7"/>
  <c r="Q37" i="7" s="1"/>
  <c r="C256" i="7"/>
  <c r="R15" i="7" s="1"/>
  <c r="C257" i="7"/>
  <c r="R16" i="7" s="1"/>
  <c r="C258" i="7"/>
  <c r="R17" i="7" s="1"/>
  <c r="C259" i="7"/>
  <c r="R18" i="7" s="1"/>
  <c r="C260" i="7"/>
  <c r="R19" i="7" s="1"/>
  <c r="C261" i="7"/>
  <c r="R20" i="7" s="1"/>
  <c r="C262" i="7"/>
  <c r="R21" i="7" s="1"/>
  <c r="C263" i="7"/>
  <c r="R22" i="7" s="1"/>
  <c r="C264" i="7"/>
  <c r="R23" i="7" s="1"/>
  <c r="C265" i="7"/>
  <c r="R24" i="7" s="1"/>
  <c r="C266" i="7"/>
  <c r="R25" i="7" s="1"/>
  <c r="C267" i="7"/>
  <c r="R26" i="7" s="1"/>
  <c r="C268" i="7"/>
  <c r="R27" i="7" s="1"/>
  <c r="C269" i="7"/>
  <c r="R28" i="7" s="1"/>
  <c r="C270" i="7"/>
  <c r="R29" i="7" s="1"/>
  <c r="C271" i="7"/>
  <c r="R30" i="7" s="1"/>
  <c r="C272" i="7"/>
  <c r="R31" i="7" s="1"/>
  <c r="C273" i="7"/>
  <c r="R32" i="7" s="1"/>
  <c r="C274" i="7"/>
  <c r="R33" i="7" s="1"/>
  <c r="C275" i="7"/>
  <c r="R34" i="7" s="1"/>
  <c r="C276" i="7"/>
  <c r="R35" i="7" s="1"/>
  <c r="C277" i="7"/>
  <c r="R36" i="7" s="1"/>
  <c r="C278" i="7"/>
  <c r="R37" i="7" s="1"/>
  <c r="C279" i="7"/>
  <c r="S15" i="7" s="1"/>
  <c r="C280" i="7"/>
  <c r="S16" i="7" s="1"/>
  <c r="C281" i="7"/>
  <c r="S17" i="7" s="1"/>
  <c r="C282" i="7"/>
  <c r="S18" i="7" s="1"/>
  <c r="C283" i="7"/>
  <c r="S19" i="7" s="1"/>
  <c r="C284" i="7"/>
  <c r="S20" i="7" s="1"/>
  <c r="C285" i="7"/>
  <c r="S21" i="7" s="1"/>
  <c r="C286" i="7"/>
  <c r="S22" i="7" s="1"/>
  <c r="C287" i="7"/>
  <c r="S23" i="7" s="1"/>
  <c r="C288" i="7"/>
  <c r="S24" i="7" s="1"/>
  <c r="C289" i="7"/>
  <c r="S25" i="7" s="1"/>
  <c r="C290" i="7"/>
  <c r="S26" i="7" s="1"/>
  <c r="C291" i="7"/>
  <c r="S27" i="7" s="1"/>
  <c r="C292" i="7"/>
  <c r="S28" i="7" s="1"/>
  <c r="C293" i="7"/>
  <c r="S29" i="7" s="1"/>
  <c r="C294" i="7"/>
  <c r="S30" i="7" s="1"/>
  <c r="C295" i="7"/>
  <c r="S31" i="7" s="1"/>
  <c r="C296" i="7"/>
  <c r="S32" i="7" s="1"/>
  <c r="C297" i="7"/>
  <c r="S33" i="7" s="1"/>
  <c r="C298" i="7"/>
  <c r="S34" i="7" s="1"/>
  <c r="C299" i="7"/>
  <c r="S35" i="7" s="1"/>
  <c r="C300" i="7"/>
  <c r="S36" i="7" s="1"/>
  <c r="C301" i="7"/>
  <c r="S37" i="7" s="1"/>
  <c r="C302" i="7"/>
  <c r="T15" i="7" s="1"/>
  <c r="C303" i="7"/>
  <c r="T16" i="7" s="1"/>
  <c r="C304" i="7"/>
  <c r="T17" i="7" s="1"/>
  <c r="C305" i="7"/>
  <c r="T18" i="7" s="1"/>
  <c r="C306" i="7"/>
  <c r="T19" i="7" s="1"/>
  <c r="C307" i="7"/>
  <c r="T20" i="7" s="1"/>
  <c r="C308" i="7"/>
  <c r="T21" i="7" s="1"/>
  <c r="C309" i="7"/>
  <c r="T22" i="7" s="1"/>
  <c r="C310" i="7"/>
  <c r="T23" i="7" s="1"/>
  <c r="C311" i="7"/>
  <c r="T24" i="7" s="1"/>
  <c r="C312" i="7"/>
  <c r="T25" i="7" s="1"/>
  <c r="C313" i="7"/>
  <c r="T26" i="7" s="1"/>
  <c r="C314" i="7"/>
  <c r="T27" i="7" s="1"/>
  <c r="C315" i="7"/>
  <c r="T28" i="7" s="1"/>
  <c r="C316" i="7"/>
  <c r="T29" i="7" s="1"/>
  <c r="C317" i="7"/>
  <c r="T30" i="7" s="1"/>
  <c r="C318" i="7"/>
  <c r="T31" i="7" s="1"/>
  <c r="C319" i="7"/>
  <c r="T32" i="7" s="1"/>
  <c r="C320" i="7"/>
  <c r="T33" i="7" s="1"/>
  <c r="C321" i="7"/>
  <c r="T34" i="7" s="1"/>
  <c r="C322" i="7"/>
  <c r="T35" i="7" s="1"/>
  <c r="C323" i="7"/>
  <c r="T36" i="7" s="1"/>
  <c r="C324" i="7"/>
  <c r="T37" i="7" s="1"/>
  <c r="C325" i="7"/>
  <c r="U15" i="7" s="1"/>
  <c r="C326" i="7"/>
  <c r="U16" i="7" s="1"/>
  <c r="C327" i="7"/>
  <c r="U17" i="7" s="1"/>
  <c r="C328" i="7"/>
  <c r="U18" i="7" s="1"/>
  <c r="C329" i="7"/>
  <c r="U19" i="7" s="1"/>
  <c r="C330" i="7"/>
  <c r="U20" i="7" s="1"/>
  <c r="C331" i="7"/>
  <c r="U21" i="7" s="1"/>
  <c r="C332" i="7"/>
  <c r="U22" i="7" s="1"/>
  <c r="C333" i="7"/>
  <c r="U23" i="7" s="1"/>
  <c r="C334" i="7"/>
  <c r="U24" i="7" s="1"/>
  <c r="C335" i="7"/>
  <c r="U25" i="7" s="1"/>
  <c r="C336" i="7"/>
  <c r="U26" i="7" s="1"/>
  <c r="C337" i="7"/>
  <c r="U27" i="7" s="1"/>
  <c r="C338" i="7"/>
  <c r="U28" i="7" s="1"/>
  <c r="C339" i="7"/>
  <c r="U29" i="7" s="1"/>
  <c r="C340" i="7"/>
  <c r="U30" i="7" s="1"/>
  <c r="C341" i="7"/>
  <c r="U31" i="7" s="1"/>
  <c r="C342" i="7"/>
  <c r="U32" i="7" s="1"/>
  <c r="C343" i="7"/>
  <c r="U33" i="7" s="1"/>
  <c r="C344" i="7"/>
  <c r="U34" i="7" s="1"/>
  <c r="C345" i="7"/>
  <c r="U35" i="7" s="1"/>
  <c r="C346" i="7"/>
  <c r="U36" i="7" s="1"/>
  <c r="C347" i="7"/>
  <c r="U37" i="7" s="1"/>
  <c r="C348" i="7"/>
  <c r="V15" i="7" s="1"/>
  <c r="C349" i="7"/>
  <c r="V16" i="7" s="1"/>
  <c r="C350" i="7"/>
  <c r="V17" i="7" s="1"/>
  <c r="C351" i="7"/>
  <c r="V18" i="7" s="1"/>
  <c r="C352" i="7"/>
  <c r="V19" i="7" s="1"/>
  <c r="C353" i="7"/>
  <c r="V20" i="7" s="1"/>
  <c r="C354" i="7"/>
  <c r="V21" i="7" s="1"/>
  <c r="C355" i="7"/>
  <c r="V22" i="7" s="1"/>
  <c r="C356" i="7"/>
  <c r="V23" i="7" s="1"/>
  <c r="C357" i="7"/>
  <c r="V24" i="7" s="1"/>
  <c r="C358" i="7"/>
  <c r="V25" i="7" s="1"/>
  <c r="C359" i="7"/>
  <c r="V26" i="7" s="1"/>
  <c r="C360" i="7"/>
  <c r="V27" i="7" s="1"/>
  <c r="C361" i="7"/>
  <c r="V28" i="7" s="1"/>
  <c r="C362" i="7"/>
  <c r="V29" i="7" s="1"/>
  <c r="C363" i="7"/>
  <c r="V30" i="7" s="1"/>
  <c r="C364" i="7"/>
  <c r="V31" i="7" s="1"/>
  <c r="C365" i="7"/>
  <c r="V32" i="7" s="1"/>
  <c r="C366" i="7"/>
  <c r="V33" i="7" s="1"/>
  <c r="C367" i="7"/>
  <c r="V34" i="7" s="1"/>
  <c r="C368" i="7"/>
  <c r="V35" i="7" s="1"/>
  <c r="C369" i="7"/>
  <c r="V36" i="7" s="1"/>
  <c r="C370" i="7"/>
  <c r="V37" i="7" s="1"/>
  <c r="C371" i="7"/>
  <c r="W15" i="7" s="1"/>
  <c r="C372" i="7"/>
  <c r="W16" i="7" s="1"/>
  <c r="C373" i="7"/>
  <c r="W17" i="7" s="1"/>
  <c r="C374" i="7"/>
  <c r="W18" i="7" s="1"/>
  <c r="C375" i="7"/>
  <c r="W19" i="7" s="1"/>
  <c r="C376" i="7"/>
  <c r="W20" i="7" s="1"/>
  <c r="C377" i="7"/>
  <c r="W21" i="7" s="1"/>
  <c r="C378" i="7"/>
  <c r="W22" i="7" s="1"/>
  <c r="C379" i="7"/>
  <c r="W23" i="7" s="1"/>
  <c r="C380" i="7"/>
  <c r="W24" i="7" s="1"/>
  <c r="C381" i="7"/>
  <c r="W25" i="7" s="1"/>
  <c r="C382" i="7"/>
  <c r="W26" i="7" s="1"/>
  <c r="C383" i="7"/>
  <c r="W27" i="7" s="1"/>
  <c r="C384" i="7"/>
  <c r="W28" i="7" s="1"/>
  <c r="C385" i="7"/>
  <c r="W29" i="7" s="1"/>
  <c r="C386" i="7"/>
  <c r="W30" i="7" s="1"/>
  <c r="C387" i="7"/>
  <c r="W31" i="7" s="1"/>
  <c r="C388" i="7"/>
  <c r="W32" i="7" s="1"/>
  <c r="C389" i="7"/>
  <c r="W33" i="7" s="1"/>
  <c r="C390" i="7"/>
  <c r="W34" i="7" s="1"/>
  <c r="C391" i="7"/>
  <c r="W35" i="7" s="1"/>
  <c r="C392" i="7"/>
  <c r="W36" i="7" s="1"/>
  <c r="C393" i="7"/>
  <c r="W37" i="7" s="1"/>
  <c r="C394" i="7"/>
  <c r="X15" i="7" s="1"/>
  <c r="C395" i="7"/>
  <c r="X16" i="7" s="1"/>
  <c r="C396" i="7"/>
  <c r="X17" i="7" s="1"/>
  <c r="C397" i="7"/>
  <c r="X18" i="7" s="1"/>
  <c r="C398" i="7"/>
  <c r="X19" i="7" s="1"/>
  <c r="C399" i="7"/>
  <c r="X20" i="7" s="1"/>
  <c r="C400" i="7"/>
  <c r="X21" i="7" s="1"/>
  <c r="C401" i="7"/>
  <c r="X22" i="7" s="1"/>
  <c r="C402" i="7"/>
  <c r="X23" i="7" s="1"/>
  <c r="C403" i="7"/>
  <c r="X24" i="7" s="1"/>
  <c r="C404" i="7"/>
  <c r="X25" i="7" s="1"/>
  <c r="C405" i="7"/>
  <c r="X26" i="7" s="1"/>
  <c r="C406" i="7"/>
  <c r="X27" i="7" s="1"/>
  <c r="C407" i="7"/>
  <c r="X28" i="7" s="1"/>
  <c r="C408" i="7"/>
  <c r="X29" i="7" s="1"/>
  <c r="C409" i="7"/>
  <c r="X30" i="7" s="1"/>
  <c r="C410" i="7"/>
  <c r="X31" i="7" s="1"/>
  <c r="C411" i="7"/>
  <c r="X32" i="7" s="1"/>
  <c r="C412" i="7"/>
  <c r="X33" i="7" s="1"/>
  <c r="C413" i="7"/>
  <c r="X34" i="7" s="1"/>
  <c r="C414" i="7"/>
  <c r="X35" i="7" s="1"/>
  <c r="C415" i="7"/>
  <c r="X36" i="7" s="1"/>
  <c r="C416" i="7"/>
  <c r="X37" i="7" s="1"/>
  <c r="C417" i="7"/>
  <c r="Y15" i="7" s="1"/>
  <c r="C418" i="7"/>
  <c r="Y16" i="7" s="1"/>
  <c r="C419" i="7"/>
  <c r="Y17" i="7" s="1"/>
  <c r="C420" i="7"/>
  <c r="Y18" i="7" s="1"/>
  <c r="C421" i="7"/>
  <c r="Y19" i="7" s="1"/>
  <c r="C422" i="7"/>
  <c r="Y20" i="7" s="1"/>
  <c r="C423" i="7"/>
  <c r="Y21" i="7" s="1"/>
  <c r="C424" i="7"/>
  <c r="Y22" i="7" s="1"/>
  <c r="C425" i="7"/>
  <c r="Y23" i="7" s="1"/>
  <c r="C426" i="7"/>
  <c r="Y24" i="7" s="1"/>
  <c r="C427" i="7"/>
  <c r="Y25" i="7" s="1"/>
  <c r="C428" i="7"/>
  <c r="Y26" i="7" s="1"/>
  <c r="C429" i="7"/>
  <c r="Y27" i="7" s="1"/>
  <c r="C430" i="7"/>
  <c r="Y28" i="7" s="1"/>
  <c r="C431" i="7"/>
  <c r="Y29" i="7" s="1"/>
  <c r="C432" i="7"/>
  <c r="Y30" i="7" s="1"/>
  <c r="C433" i="7"/>
  <c r="Y31" i="7" s="1"/>
  <c r="C434" i="7"/>
  <c r="Y32" i="7" s="1"/>
  <c r="C435" i="7"/>
  <c r="Y33" i="7" s="1"/>
  <c r="C436" i="7"/>
  <c r="Y34" i="7" s="1"/>
  <c r="C437" i="7"/>
  <c r="Y35" i="7" s="1"/>
  <c r="C438" i="7"/>
  <c r="Y36" i="7" s="1"/>
  <c r="C439" i="7"/>
  <c r="Y37" i="7" s="1"/>
  <c r="C440" i="7"/>
  <c r="Z15" i="7" s="1"/>
  <c r="C441" i="7"/>
  <c r="Z16" i="7" s="1"/>
  <c r="C442" i="7"/>
  <c r="Z17" i="7" s="1"/>
  <c r="C443" i="7"/>
  <c r="Z18" i="7" s="1"/>
  <c r="C444" i="7"/>
  <c r="Z19" i="7" s="1"/>
  <c r="C445" i="7"/>
  <c r="Z20" i="7" s="1"/>
  <c r="C446" i="7"/>
  <c r="Z21" i="7" s="1"/>
  <c r="C447" i="7"/>
  <c r="Z22" i="7" s="1"/>
  <c r="C448" i="7"/>
  <c r="Z23" i="7" s="1"/>
  <c r="C449" i="7"/>
  <c r="Z24" i="7" s="1"/>
  <c r="C450" i="7"/>
  <c r="Z25" i="7" s="1"/>
  <c r="C451" i="7"/>
  <c r="Z26" i="7" s="1"/>
  <c r="C452" i="7"/>
  <c r="Z27" i="7" s="1"/>
  <c r="C453" i="7"/>
  <c r="Z28" i="7" s="1"/>
  <c r="C454" i="7"/>
  <c r="Z29" i="7" s="1"/>
  <c r="C455" i="7"/>
  <c r="Z30" i="7" s="1"/>
  <c r="C456" i="7"/>
  <c r="Z31" i="7" s="1"/>
  <c r="C457" i="7"/>
  <c r="Z32" i="7" s="1"/>
  <c r="C458" i="7"/>
  <c r="Z33" i="7" s="1"/>
  <c r="C459" i="7"/>
  <c r="Z34" i="7" s="1"/>
  <c r="C460" i="7"/>
  <c r="Z35" i="7" s="1"/>
  <c r="C461" i="7"/>
  <c r="Z36" i="7" s="1"/>
  <c r="C462" i="7"/>
  <c r="Z37" i="7" s="1"/>
  <c r="C463" i="7"/>
  <c r="AA15" i="7" s="1"/>
  <c r="C464" i="7"/>
  <c r="AA16" i="7" s="1"/>
  <c r="C465" i="7"/>
  <c r="AA17" i="7" s="1"/>
  <c r="C466" i="7"/>
  <c r="AA18" i="7" s="1"/>
  <c r="C467" i="7"/>
  <c r="AA19" i="7" s="1"/>
  <c r="C468" i="7"/>
  <c r="AA20" i="7" s="1"/>
  <c r="C469" i="7"/>
  <c r="AA21" i="7" s="1"/>
  <c r="C470" i="7"/>
  <c r="AA22" i="7" s="1"/>
  <c r="C471" i="7"/>
  <c r="AA23" i="7" s="1"/>
  <c r="C472" i="7"/>
  <c r="AA24" i="7" s="1"/>
  <c r="C473" i="7"/>
  <c r="AA25" i="7" s="1"/>
  <c r="C474" i="7"/>
  <c r="AA26" i="7" s="1"/>
  <c r="C475" i="7"/>
  <c r="AA27" i="7" s="1"/>
  <c r="C476" i="7"/>
  <c r="AA28" i="7" s="1"/>
  <c r="C477" i="7"/>
  <c r="AA29" i="7" s="1"/>
  <c r="C478" i="7"/>
  <c r="AA30" i="7" s="1"/>
  <c r="C479" i="7"/>
  <c r="AA31" i="7" s="1"/>
  <c r="C480" i="7"/>
  <c r="AA32" i="7" s="1"/>
  <c r="C481" i="7"/>
  <c r="AA33" i="7" s="1"/>
  <c r="C482" i="7"/>
  <c r="AA34" i="7" s="1"/>
  <c r="C483" i="7"/>
  <c r="AA35" i="7" s="1"/>
  <c r="C484" i="7"/>
  <c r="AA36" i="7" s="1"/>
  <c r="C485" i="7"/>
  <c r="AA37" i="7" s="1"/>
  <c r="C486" i="7"/>
  <c r="AB15" i="7" s="1"/>
  <c r="C487" i="7"/>
  <c r="AB16" i="7" s="1"/>
  <c r="C488" i="7"/>
  <c r="AB17" i="7" s="1"/>
  <c r="C489" i="7"/>
  <c r="AB18" i="7" s="1"/>
  <c r="C490" i="7"/>
  <c r="AB19" i="7" s="1"/>
  <c r="C491" i="7"/>
  <c r="AB20" i="7" s="1"/>
  <c r="C492" i="7"/>
  <c r="AB21" i="7" s="1"/>
  <c r="C493" i="7"/>
  <c r="AB22" i="7" s="1"/>
  <c r="C494" i="7"/>
  <c r="AB23" i="7" s="1"/>
  <c r="C495" i="7"/>
  <c r="AB24" i="7" s="1"/>
  <c r="C496" i="7"/>
  <c r="AB25" i="7" s="1"/>
  <c r="C497" i="7"/>
  <c r="AB26" i="7" s="1"/>
  <c r="C498" i="7"/>
  <c r="AB27" i="7" s="1"/>
  <c r="C499" i="7"/>
  <c r="AB28" i="7" s="1"/>
  <c r="C500" i="7"/>
  <c r="AB29" i="7" s="1"/>
  <c r="C501" i="7"/>
  <c r="AB30" i="7" s="1"/>
  <c r="C502" i="7"/>
  <c r="AB31" i="7" s="1"/>
  <c r="C503" i="7"/>
  <c r="AB32" i="7" s="1"/>
  <c r="C504" i="7"/>
  <c r="AB33" i="7" s="1"/>
  <c r="C505" i="7"/>
  <c r="AB34" i="7" s="1"/>
  <c r="C506" i="7"/>
  <c r="AB35" i="7" s="1"/>
  <c r="C507" i="7"/>
  <c r="AB36" i="7" s="1"/>
  <c r="C508" i="7"/>
  <c r="AB37" i="7" s="1"/>
  <c r="C509" i="7"/>
  <c r="AC15" i="7" s="1"/>
  <c r="C510" i="7"/>
  <c r="AC16" i="7" s="1"/>
  <c r="C511" i="7"/>
  <c r="AC17" i="7" s="1"/>
  <c r="C512" i="7"/>
  <c r="AC18" i="7" s="1"/>
  <c r="C513" i="7"/>
  <c r="AC19" i="7" s="1"/>
  <c r="C514" i="7"/>
  <c r="AC20" i="7" s="1"/>
  <c r="C515" i="7"/>
  <c r="AC21" i="7" s="1"/>
  <c r="C516" i="7"/>
  <c r="AC22" i="7" s="1"/>
  <c r="C517" i="7"/>
  <c r="AC23" i="7" s="1"/>
  <c r="C518" i="7"/>
  <c r="AC24" i="7" s="1"/>
  <c r="C519" i="7"/>
  <c r="AC25" i="7" s="1"/>
  <c r="C520" i="7"/>
  <c r="AC26" i="7" s="1"/>
  <c r="C521" i="7"/>
  <c r="AC27" i="7" s="1"/>
  <c r="C522" i="7"/>
  <c r="AC28" i="7" s="1"/>
  <c r="C523" i="7"/>
  <c r="AC29" i="7" s="1"/>
  <c r="C524" i="7"/>
  <c r="AC30" i="7" s="1"/>
  <c r="C525" i="7"/>
  <c r="AC31" i="7" s="1"/>
  <c r="C526" i="7"/>
  <c r="AC32" i="7" s="1"/>
  <c r="C527" i="7"/>
  <c r="AC33" i="7" s="1"/>
  <c r="C528" i="7"/>
  <c r="AC34" i="7" s="1"/>
  <c r="C529" i="7"/>
  <c r="AC35" i="7" s="1"/>
  <c r="C530" i="7"/>
  <c r="AC36" i="7" s="1"/>
  <c r="C531" i="7"/>
  <c r="AC37" i="7" s="1"/>
  <c r="AE33" i="7" l="1"/>
  <c r="AE29" i="7"/>
  <c r="AE25" i="7"/>
  <c r="AE21" i="7"/>
  <c r="AE17" i="7"/>
  <c r="AE36" i="7"/>
  <c r="AE32" i="7"/>
  <c r="AE28" i="7"/>
  <c r="AE24" i="7"/>
  <c r="AE20" i="7"/>
  <c r="AE16" i="7"/>
  <c r="AE35" i="7"/>
  <c r="AE31" i="7"/>
  <c r="AE27" i="7"/>
  <c r="AE23" i="7"/>
  <c r="AE19" i="7"/>
  <c r="AE15" i="7"/>
  <c r="AE34" i="7"/>
  <c r="AE30" i="7"/>
  <c r="AE26" i="7"/>
  <c r="AE22" i="7"/>
  <c r="AE18" i="7"/>
  <c r="AE3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<sst xmlns="http://schemas.openxmlformats.org/spreadsheetml/2006/main" count="53643" uniqueCount="119">
  <si>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</si>
  <si>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</si>
  <si>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</si>
  <si>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</si>
  <si>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</si>
  <si>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</si>
  <si>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</si>
  <si>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</si>
  <si>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</si>
  <si>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</si>
  <si>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</si>
  <si>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</si>
  <si>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</si>
  <si>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</si>
  <si>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</si>
  <si>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</si>
  <si>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</si>
  <si>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</si>
  <si>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</si>
  <si>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</si>
  <si>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</si>
  <si>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</si>
  <si>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</si>
  <si>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</si>
  <si>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</si>
  <si>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</si>
  <si>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</si>
  <si>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</si>
  <si>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</si>
  <si>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</si>
  <si>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</si>
  <si>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</si>
  <si>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</si>
  <si>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</si>
  <si>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</si>
  <si>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</si>
  <si>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</si>
  <si>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</si>
  <si>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</si>
  <si>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</si>
  <si>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</si>
  <si>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</si>
  <si>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</si>
  <si>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</si>
  <si>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</si>
  <si>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</si>
  <si>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</si>
  <si>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</si>
  <si>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</si>
  <si>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</si>
  <si>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</si>
  <si>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</si>
  <si>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</si>
  <si>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</si>
  <si>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</si>
  <si>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</si>
  <si>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</si>
  <si>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</si>
  <si>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</si>
  <si>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</si>
  <si>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</si>
  <si>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</si>
  <si>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</si>
  <si>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</si>
  <si>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</si>
  <si>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</si>
  <si>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</si>
  <si>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</si>
  <si>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</si>
  <si>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</si>
  <si>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</si>
  <si>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</si>
  <si>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</si>
  <si>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</si>
  <si>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</si>
  <si>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</si>
  <si>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</si>
  <si>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</si>
  <si>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</si>
  <si>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</si>
  <si>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</si>
  <si>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</si>
  <si>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</si>
  <si>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</si>
  <si>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</si>
  <si>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</si>
  <si>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</si>
  <si>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</si>
  <si>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</si>
  <si>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</si>
  <si>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</si>
  <si>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</si>
  <si>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</si>
  <si>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</si>
  <si>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</si>
  <si>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</si>
  <si>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</si>
  <si>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</si>
  <si>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</si>
  <si>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</si>
  <si>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</si>
  <si>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</si>
  <si>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</si>
  <si>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</si>
  <si>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</si>
  <si>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</si>
  <si>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</si>
  <si>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</si>
  <si>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</si>
  <si>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(vuoto)</t>
  </si>
  <si>
    <t>(Tutto)</t>
  </si>
  <si>
    <t>Conteggio di ID_INT</t>
  </si>
  <si>
    <t>Column1</t>
  </si>
  <si>
    <t>Column2</t>
  </si>
  <si>
    <t>Column3</t>
  </si>
  <si>
    <t>Origin</t>
  </si>
  <si>
    <t>Destination</t>
  </si>
  <si>
    <t>No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</si>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</sst>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NumberFormat="1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1" xfId="0" applyFont="1" applyBorder="1"/>
    <xf numFmtId="0" fontId="0" fillId="0" borderId="10" xfId="0" applyFont="1" applyBorder="1"/>
    <xf numFmtId="0" fontId="0" fillId="33" borderId="10" xfId="0" applyFont="1" applyFill="1" applyBorder="1"/>
    <xf numFmtId="0" fontId="0" fillId="0" borderId="0" xfId="0" applyFont="1" applyFill="1" applyBorder="1"/>
    <xf numFmtId="0" fontId="0" fillId="0" borderId="0" xfId="0" applyFont="1" applyBorder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D61DB-AA63-44F1-8989-788A3099109E}" name="Tabella_pivot8" cacheId="0" applyNumberFormats="0" applyBorderFormats="0" applyFontFormats="0" applyPatternFormats="0" applyAlignmentFormats="0" applyWidthHeightFormats="1" dataCaption="Valori" updatedVersion="5" minRefreshableVersion="3" useAutoFormatting="1" itemPrintTitles="1" createdVersion="5" indent="0" outline="1" outlineData="1" multipleFieldFilters="0">
  <location ref="A6:Z32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>
  <location ref="A6:Y31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0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3" item="0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1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677815-07F3-45DB-879A-640FBB53BBB5}" name="enjoy" displayName="enjoy" ref="A1:C531" tableType="queryTable" totalsRowShown="0">
  <autoFilter ref="A1:C531" xr:uid="{1EBF8C06-2A06-4757-9332-6DDC9860731F}"/>
  <tableColumns count="3">
    <tableColumn id="1" xr3:uid="{F4647B42-25D3-40F9-B91E-69D5F24FB6CF}" uniqueName="1" name="Column1" queryTableFieldId="1" dataDxfId="1"/>
    <tableColumn id="2" xr3:uid="{07255E11-41D7-4FD2-B935-D06C65559CCA}" uniqueName="2" name="Column2" queryTableFieldId="2"/>
    <tableColumn id="3" xr3:uid="{97774DF4-2FF8-40D4-BC26-F80DE45AA48E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46A5D-ED8F-40ED-B668-7244BC0A889D}" name="car2go" displayName="car2go" ref="A1:C531" tableType="queryTable" totalsRowShown="0">
  <autoFilter ref="A1:C531" xr:uid="{4574BAAF-F83E-4CD1-8355-8085221CD0CD}"/>
  <tableColumns count="3">
    <tableColumn id="1" xr3:uid="{EFDD1EAA-B051-4230-A59D-C85C888A2BDC}" uniqueName="1" name="Column1" queryTableFieldId="1" dataDxfId="0"/>
    <tableColumn id="2" xr3:uid="{388DF762-BAD1-437C-B442-3973FD25999B}" uniqueName="2" name="Column2" queryTableFieldId="2"/>
    <tableColumn id="3" xr3:uid="{6043D7DA-2E9D-44A6-B1BD-C01F66F223C4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5A3E-C30F-4C20-8E05-F88A85940393}">
  <dimension ref="A1:Z32"/>
  <sheetViews>
    <sheetView topLeftCell="B1" zoomScale="70" workbookViewId="0">
      <selection activeCell="B1" sqref="B1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9.7109375" bestFit="1" customWidth="1"/>
    <col min="26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6" x14ac:dyDescent="0.25">
      <c r="A1" t="s">
        <v>3</v>
      </c>
      <c r="B1" t="s">
        <v>110</v>
      </c>
    </row>
    <row r="2" spans="1:26" x14ac:dyDescent="0.25">
      <c r="A2" t="s">
        <v>4</v>
      </c>
      <c r="B2" t="s">
        <v>110</v>
      </c>
    </row>
    <row r="3" spans="1:26" x14ac:dyDescent="0.25">
      <c r="A3" t="s">
        <v>6</v>
      </c>
      <c r="B3" t="s">
        <v>110</v>
      </c>
    </row>
    <row r="4" spans="1:26" x14ac:dyDescent="0.25">
      <c r="A4" t="s">
        <v>12</v>
      </c>
      <c r="B4" t="s">
        <v>110</v>
      </c>
    </row>
    <row r="6" spans="1:26" x14ac:dyDescent="0.25">
      <c r="A6" t="s">
        <v>111</v>
      </c>
      <c r="B6" t="s">
        <v>108</v>
      </c>
    </row>
    <row r="7" spans="1:26" x14ac:dyDescent="0.25">
      <c r="A7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109</v>
      </c>
      <c r="Z7" t="s">
        <v>107</v>
      </c>
    </row>
    <row r="8" spans="1:26" x14ac:dyDescent="0.25">
      <c r="A8" s="3" t="s">
        <v>43</v>
      </c>
      <c r="B8" s="4">
        <v>453</v>
      </c>
      <c r="C8" s="4">
        <v>113</v>
      </c>
      <c r="D8" s="4">
        <v>131</v>
      </c>
      <c r="E8" s="4">
        <v>32</v>
      </c>
      <c r="F8" s="4">
        <v>93</v>
      </c>
      <c r="G8" s="4">
        <v>132</v>
      </c>
      <c r="H8" s="4">
        <v>138</v>
      </c>
      <c r="I8" s="4">
        <v>106</v>
      </c>
      <c r="J8" s="4">
        <v>68</v>
      </c>
      <c r="K8" s="4">
        <v>59</v>
      </c>
      <c r="L8" s="4">
        <v>41</v>
      </c>
      <c r="M8" s="4">
        <v>57</v>
      </c>
      <c r="N8" s="4">
        <v>82</v>
      </c>
      <c r="O8" s="4">
        <v>67</v>
      </c>
      <c r="P8" s="4">
        <v>35</v>
      </c>
      <c r="Q8" s="4">
        <v>49</v>
      </c>
      <c r="R8" s="4">
        <v>76</v>
      </c>
      <c r="S8" s="4">
        <v>56</v>
      </c>
      <c r="T8" s="4">
        <v>35</v>
      </c>
      <c r="U8" s="4">
        <v>24</v>
      </c>
      <c r="V8" s="4">
        <v>53</v>
      </c>
      <c r="W8" s="4">
        <v>50</v>
      </c>
      <c r="X8" s="4">
        <v>42</v>
      </c>
      <c r="Y8" s="4"/>
      <c r="Z8" s="4">
        <v>1992</v>
      </c>
    </row>
    <row r="9" spans="1:26" x14ac:dyDescent="0.25">
      <c r="A9" s="3" t="s">
        <v>31</v>
      </c>
      <c r="B9" s="4">
        <v>112</v>
      </c>
      <c r="C9" s="4">
        <v>158</v>
      </c>
      <c r="D9" s="4">
        <v>34</v>
      </c>
      <c r="E9" s="4">
        <v>13</v>
      </c>
      <c r="F9" s="4">
        <v>19</v>
      </c>
      <c r="G9" s="4">
        <v>17</v>
      </c>
      <c r="H9" s="4">
        <v>19</v>
      </c>
      <c r="I9" s="4">
        <v>20</v>
      </c>
      <c r="J9" s="4">
        <v>59</v>
      </c>
      <c r="K9" s="4">
        <v>16</v>
      </c>
      <c r="L9" s="4">
        <v>15</v>
      </c>
      <c r="M9" s="4">
        <v>13</v>
      </c>
      <c r="N9" s="4">
        <v>11</v>
      </c>
      <c r="O9" s="4">
        <v>11</v>
      </c>
      <c r="P9" s="4">
        <v>6</v>
      </c>
      <c r="Q9" s="4">
        <v>8</v>
      </c>
      <c r="R9" s="4">
        <v>9</v>
      </c>
      <c r="S9" s="4">
        <v>7</v>
      </c>
      <c r="T9" s="4">
        <v>6</v>
      </c>
      <c r="U9" s="4">
        <v>6</v>
      </c>
      <c r="V9" s="4">
        <v>9</v>
      </c>
      <c r="W9" s="4">
        <v>29</v>
      </c>
      <c r="X9" s="4">
        <v>16</v>
      </c>
      <c r="Y9" s="4"/>
      <c r="Z9" s="4">
        <v>613</v>
      </c>
    </row>
    <row r="10" spans="1:26" x14ac:dyDescent="0.25">
      <c r="A10" s="3" t="s">
        <v>35</v>
      </c>
      <c r="B10" s="4">
        <v>128</v>
      </c>
      <c r="C10" s="4">
        <v>36</v>
      </c>
      <c r="D10" s="4">
        <v>276</v>
      </c>
      <c r="E10" s="4">
        <v>39</v>
      </c>
      <c r="F10" s="4">
        <v>59</v>
      </c>
      <c r="G10" s="4">
        <v>31</v>
      </c>
      <c r="H10" s="4">
        <v>28</v>
      </c>
      <c r="I10" s="4">
        <v>8</v>
      </c>
      <c r="J10" s="4">
        <v>29</v>
      </c>
      <c r="K10" s="4">
        <v>38</v>
      </c>
      <c r="L10" s="4">
        <v>55</v>
      </c>
      <c r="M10" s="4">
        <v>28</v>
      </c>
      <c r="N10" s="4">
        <v>34</v>
      </c>
      <c r="O10" s="4">
        <v>17</v>
      </c>
      <c r="P10" s="4">
        <v>9</v>
      </c>
      <c r="Q10" s="4">
        <v>11</v>
      </c>
      <c r="R10" s="4">
        <v>14</v>
      </c>
      <c r="S10" s="4">
        <v>8</v>
      </c>
      <c r="T10" s="4">
        <v>7</v>
      </c>
      <c r="U10" s="4">
        <v>5</v>
      </c>
      <c r="V10" s="4">
        <v>5</v>
      </c>
      <c r="W10" s="4">
        <v>8</v>
      </c>
      <c r="X10" s="4">
        <v>16</v>
      </c>
      <c r="Y10" s="4"/>
      <c r="Z10" s="4">
        <v>889</v>
      </c>
    </row>
    <row r="11" spans="1:26" x14ac:dyDescent="0.25">
      <c r="A11" s="3" t="s">
        <v>58</v>
      </c>
      <c r="B11" s="4">
        <v>37</v>
      </c>
      <c r="C11" s="4">
        <v>12</v>
      </c>
      <c r="D11" s="4">
        <v>40</v>
      </c>
      <c r="E11" s="4">
        <v>146</v>
      </c>
      <c r="F11" s="4">
        <v>73</v>
      </c>
      <c r="G11" s="4">
        <v>20</v>
      </c>
      <c r="H11" s="4">
        <v>12</v>
      </c>
      <c r="I11" s="4">
        <v>9</v>
      </c>
      <c r="J11" s="4">
        <v>16</v>
      </c>
      <c r="K11" s="4">
        <v>9</v>
      </c>
      <c r="L11" s="4">
        <v>38</v>
      </c>
      <c r="M11" s="4">
        <v>27</v>
      </c>
      <c r="N11" s="4">
        <v>49</v>
      </c>
      <c r="O11" s="4">
        <v>17</v>
      </c>
      <c r="P11" s="4">
        <v>4</v>
      </c>
      <c r="Q11" s="4">
        <v>6</v>
      </c>
      <c r="R11" s="4">
        <v>7</v>
      </c>
      <c r="S11" s="4">
        <v>5</v>
      </c>
      <c r="T11" s="4">
        <v>4</v>
      </c>
      <c r="U11" s="4">
        <v>1</v>
      </c>
      <c r="V11" s="4">
        <v>5</v>
      </c>
      <c r="W11" s="4">
        <v>2</v>
      </c>
      <c r="X11" s="4">
        <v>10</v>
      </c>
      <c r="Y11" s="4"/>
      <c r="Z11" s="4">
        <v>549</v>
      </c>
    </row>
    <row r="12" spans="1:26" x14ac:dyDescent="0.25">
      <c r="A12" s="3" t="s">
        <v>28</v>
      </c>
      <c r="B12" s="4">
        <v>89</v>
      </c>
      <c r="C12" s="4">
        <v>20</v>
      </c>
      <c r="D12" s="4">
        <v>56</v>
      </c>
      <c r="E12" s="4">
        <v>74</v>
      </c>
      <c r="F12" s="4">
        <v>244</v>
      </c>
      <c r="G12" s="4">
        <v>80</v>
      </c>
      <c r="H12" s="4">
        <v>27</v>
      </c>
      <c r="I12" s="4">
        <v>17</v>
      </c>
      <c r="J12" s="4">
        <v>19</v>
      </c>
      <c r="K12" s="4">
        <v>8</v>
      </c>
      <c r="L12" s="4">
        <v>25</v>
      </c>
      <c r="M12" s="4">
        <v>21</v>
      </c>
      <c r="N12" s="4">
        <v>72</v>
      </c>
      <c r="O12" s="4">
        <v>38</v>
      </c>
      <c r="P12" s="4">
        <v>12</v>
      </c>
      <c r="Q12" s="4">
        <v>8</v>
      </c>
      <c r="R12" s="4">
        <v>14</v>
      </c>
      <c r="S12" s="4">
        <v>4</v>
      </c>
      <c r="T12" s="4">
        <v>6</v>
      </c>
      <c r="U12" s="4">
        <v>1</v>
      </c>
      <c r="V12" s="4">
        <v>7</v>
      </c>
      <c r="W12" s="4">
        <v>11</v>
      </c>
      <c r="X12" s="4">
        <v>18</v>
      </c>
      <c r="Y12" s="4"/>
      <c r="Z12" s="4">
        <v>871</v>
      </c>
    </row>
    <row r="13" spans="1:26" x14ac:dyDescent="0.25">
      <c r="A13" s="3" t="s">
        <v>46</v>
      </c>
      <c r="B13" s="4">
        <v>139</v>
      </c>
      <c r="C13" s="4">
        <v>20</v>
      </c>
      <c r="D13" s="4">
        <v>34</v>
      </c>
      <c r="E13" s="4">
        <v>18</v>
      </c>
      <c r="F13" s="4">
        <v>78</v>
      </c>
      <c r="G13" s="4">
        <v>386</v>
      </c>
      <c r="H13" s="4">
        <v>60</v>
      </c>
      <c r="I13" s="4">
        <v>29</v>
      </c>
      <c r="J13" s="4">
        <v>38</v>
      </c>
      <c r="K13" s="4">
        <v>16</v>
      </c>
      <c r="L13" s="4">
        <v>16</v>
      </c>
      <c r="M13" s="4">
        <v>23</v>
      </c>
      <c r="N13" s="4">
        <v>47</v>
      </c>
      <c r="O13" s="4">
        <v>89</v>
      </c>
      <c r="P13" s="4">
        <v>26</v>
      </c>
      <c r="Q13" s="4">
        <v>43</v>
      </c>
      <c r="R13" s="4">
        <v>59</v>
      </c>
      <c r="S13" s="4">
        <v>14</v>
      </c>
      <c r="T13" s="4">
        <v>11</v>
      </c>
      <c r="U13" s="4">
        <v>7</v>
      </c>
      <c r="V13" s="4">
        <v>16</v>
      </c>
      <c r="W13" s="4">
        <v>12</v>
      </c>
      <c r="X13" s="4">
        <v>15</v>
      </c>
      <c r="Y13" s="4"/>
      <c r="Z13" s="4">
        <v>1196</v>
      </c>
    </row>
    <row r="14" spans="1:26" x14ac:dyDescent="0.25">
      <c r="A14" s="3" t="s">
        <v>44</v>
      </c>
      <c r="B14" s="4">
        <v>130</v>
      </c>
      <c r="C14" s="4">
        <v>18</v>
      </c>
      <c r="D14" s="4">
        <v>27</v>
      </c>
      <c r="E14" s="4">
        <v>12</v>
      </c>
      <c r="F14" s="4">
        <v>23</v>
      </c>
      <c r="G14" s="4">
        <v>64</v>
      </c>
      <c r="H14" s="4">
        <v>216</v>
      </c>
      <c r="I14" s="4">
        <v>64</v>
      </c>
      <c r="J14" s="4">
        <v>19</v>
      </c>
      <c r="K14" s="4">
        <v>12</v>
      </c>
      <c r="L14" s="4">
        <v>11</v>
      </c>
      <c r="M14" s="4">
        <v>16</v>
      </c>
      <c r="N14" s="4">
        <v>12</v>
      </c>
      <c r="O14" s="4">
        <v>22</v>
      </c>
      <c r="P14" s="4">
        <v>11</v>
      </c>
      <c r="Q14" s="4">
        <v>27</v>
      </c>
      <c r="R14" s="4">
        <v>48</v>
      </c>
      <c r="S14" s="4">
        <v>74</v>
      </c>
      <c r="T14" s="4">
        <v>46</v>
      </c>
      <c r="U14" s="4">
        <v>16</v>
      </c>
      <c r="V14" s="4">
        <v>14</v>
      </c>
      <c r="W14" s="4">
        <v>9</v>
      </c>
      <c r="X14" s="4">
        <v>5</v>
      </c>
      <c r="Y14" s="4"/>
      <c r="Z14" s="4">
        <v>896</v>
      </c>
    </row>
    <row r="15" spans="1:26" x14ac:dyDescent="0.25">
      <c r="A15" s="3" t="s">
        <v>49</v>
      </c>
      <c r="B15" s="4">
        <v>108</v>
      </c>
      <c r="C15" s="4">
        <v>18</v>
      </c>
      <c r="D15" s="4">
        <v>9</v>
      </c>
      <c r="E15" s="4">
        <v>11</v>
      </c>
      <c r="F15" s="4">
        <v>16</v>
      </c>
      <c r="G15" s="4">
        <v>26</v>
      </c>
      <c r="H15" s="4">
        <v>63</v>
      </c>
      <c r="I15" s="4">
        <v>202</v>
      </c>
      <c r="J15" s="4">
        <v>16</v>
      </c>
      <c r="K15" s="4">
        <v>13</v>
      </c>
      <c r="L15" s="4">
        <v>7</v>
      </c>
      <c r="M15" s="4">
        <v>7</v>
      </c>
      <c r="N15" s="4">
        <v>12</v>
      </c>
      <c r="O15" s="4">
        <v>7</v>
      </c>
      <c r="P15" s="4">
        <v>8</v>
      </c>
      <c r="Q15" s="4">
        <v>13</v>
      </c>
      <c r="R15" s="4">
        <v>19</v>
      </c>
      <c r="S15" s="4">
        <v>17</v>
      </c>
      <c r="T15" s="4">
        <v>13</v>
      </c>
      <c r="U15" s="4">
        <v>21</v>
      </c>
      <c r="V15" s="4">
        <v>40</v>
      </c>
      <c r="W15" s="4">
        <v>20</v>
      </c>
      <c r="X15" s="4">
        <v>6</v>
      </c>
      <c r="Y15" s="4"/>
      <c r="Z15" s="4">
        <v>672</v>
      </c>
    </row>
    <row r="16" spans="1:26" x14ac:dyDescent="0.25">
      <c r="A16" s="3" t="s">
        <v>37</v>
      </c>
      <c r="B16" s="4">
        <v>80</v>
      </c>
      <c r="C16" s="4">
        <v>55</v>
      </c>
      <c r="D16" s="4">
        <v>28</v>
      </c>
      <c r="E16" s="4">
        <v>15</v>
      </c>
      <c r="F16" s="4">
        <v>21</v>
      </c>
      <c r="G16" s="4">
        <v>36</v>
      </c>
      <c r="H16" s="4">
        <v>23</v>
      </c>
      <c r="I16" s="4">
        <v>18</v>
      </c>
      <c r="J16" s="4">
        <v>255</v>
      </c>
      <c r="K16" s="4">
        <v>53</v>
      </c>
      <c r="L16" s="4">
        <v>16</v>
      </c>
      <c r="M16" s="4">
        <v>30</v>
      </c>
      <c r="N16" s="4">
        <v>15</v>
      </c>
      <c r="O16" s="4">
        <v>15</v>
      </c>
      <c r="P16" s="4">
        <v>8</v>
      </c>
      <c r="Q16" s="4">
        <v>11</v>
      </c>
      <c r="R16" s="4">
        <v>13</v>
      </c>
      <c r="S16" s="4">
        <v>7</v>
      </c>
      <c r="T16" s="4">
        <v>9</v>
      </c>
      <c r="U16" s="4">
        <v>9</v>
      </c>
      <c r="V16" s="4">
        <v>8</v>
      </c>
      <c r="W16" s="4">
        <v>15</v>
      </c>
      <c r="X16" s="4">
        <v>40</v>
      </c>
      <c r="Y16" s="4"/>
      <c r="Z16" s="4">
        <v>780</v>
      </c>
    </row>
    <row r="17" spans="1:26" x14ac:dyDescent="0.25">
      <c r="A17" s="3" t="s">
        <v>40</v>
      </c>
      <c r="B17" s="4">
        <v>55</v>
      </c>
      <c r="C17" s="4">
        <v>18</v>
      </c>
      <c r="D17" s="4">
        <v>37</v>
      </c>
      <c r="E17" s="4">
        <v>8</v>
      </c>
      <c r="F17" s="4">
        <v>10</v>
      </c>
      <c r="G17" s="4">
        <v>19</v>
      </c>
      <c r="H17" s="4">
        <v>11</v>
      </c>
      <c r="I17" s="4">
        <v>9</v>
      </c>
      <c r="J17" s="4">
        <v>57</v>
      </c>
      <c r="K17" s="4">
        <v>229</v>
      </c>
      <c r="L17" s="4">
        <v>44</v>
      </c>
      <c r="M17" s="4">
        <v>45</v>
      </c>
      <c r="N17" s="4">
        <v>19</v>
      </c>
      <c r="O17" s="4">
        <v>9</v>
      </c>
      <c r="P17" s="4">
        <v>5</v>
      </c>
      <c r="Q17" s="4">
        <v>16</v>
      </c>
      <c r="R17" s="4">
        <v>16</v>
      </c>
      <c r="S17" s="4">
        <v>1</v>
      </c>
      <c r="T17" s="4">
        <v>1</v>
      </c>
      <c r="U17" s="4">
        <v>5</v>
      </c>
      <c r="V17" s="4">
        <v>6</v>
      </c>
      <c r="W17" s="4">
        <v>8</v>
      </c>
      <c r="X17" s="4">
        <v>83</v>
      </c>
      <c r="Y17" s="4"/>
      <c r="Z17" s="4">
        <v>711</v>
      </c>
    </row>
    <row r="18" spans="1:26" x14ac:dyDescent="0.25">
      <c r="A18" s="3" t="s">
        <v>55</v>
      </c>
      <c r="B18" s="4">
        <v>45</v>
      </c>
      <c r="C18" s="4">
        <v>13</v>
      </c>
      <c r="D18" s="4">
        <v>50</v>
      </c>
      <c r="E18" s="4">
        <v>42</v>
      </c>
      <c r="F18" s="4">
        <v>24</v>
      </c>
      <c r="G18" s="4">
        <v>15</v>
      </c>
      <c r="H18" s="4">
        <v>11</v>
      </c>
      <c r="I18" s="4">
        <v>7</v>
      </c>
      <c r="J18" s="4">
        <v>19</v>
      </c>
      <c r="K18" s="4">
        <v>35</v>
      </c>
      <c r="L18" s="4">
        <v>202</v>
      </c>
      <c r="M18" s="4">
        <v>95</v>
      </c>
      <c r="N18" s="4">
        <v>13</v>
      </c>
      <c r="O18" s="4">
        <v>8</v>
      </c>
      <c r="P18" s="4">
        <v>3</v>
      </c>
      <c r="Q18" s="4">
        <v>7</v>
      </c>
      <c r="R18" s="4">
        <v>9</v>
      </c>
      <c r="S18" s="4">
        <v>4</v>
      </c>
      <c r="T18" s="4">
        <v>5</v>
      </c>
      <c r="U18" s="4">
        <v>2</v>
      </c>
      <c r="V18" s="4"/>
      <c r="W18" s="4">
        <v>6</v>
      </c>
      <c r="X18" s="4">
        <v>16</v>
      </c>
      <c r="Y18" s="4"/>
      <c r="Z18" s="4">
        <v>631</v>
      </c>
    </row>
    <row r="19" spans="1:26" x14ac:dyDescent="0.25">
      <c r="A19" s="3" t="s">
        <v>45</v>
      </c>
      <c r="B19" s="4">
        <v>53</v>
      </c>
      <c r="C19" s="4">
        <v>10</v>
      </c>
      <c r="D19" s="4">
        <v>27</v>
      </c>
      <c r="E19" s="4">
        <v>24</v>
      </c>
      <c r="F19" s="4">
        <v>21</v>
      </c>
      <c r="G19" s="4">
        <v>24</v>
      </c>
      <c r="H19" s="4">
        <v>14</v>
      </c>
      <c r="I19" s="4">
        <v>7</v>
      </c>
      <c r="J19" s="4">
        <v>31</v>
      </c>
      <c r="K19" s="4">
        <v>48</v>
      </c>
      <c r="L19" s="4">
        <v>95</v>
      </c>
      <c r="M19" s="4">
        <v>250</v>
      </c>
      <c r="N19" s="4">
        <v>31</v>
      </c>
      <c r="O19" s="4">
        <v>16</v>
      </c>
      <c r="P19" s="4">
        <v>5</v>
      </c>
      <c r="Q19" s="4">
        <v>9</v>
      </c>
      <c r="R19" s="4">
        <v>9</v>
      </c>
      <c r="S19" s="4">
        <v>3</v>
      </c>
      <c r="T19" s="4">
        <v>5</v>
      </c>
      <c r="U19" s="4">
        <v>2</v>
      </c>
      <c r="V19" s="4">
        <v>4</v>
      </c>
      <c r="W19" s="4">
        <v>7</v>
      </c>
      <c r="X19" s="4">
        <v>41</v>
      </c>
      <c r="Y19" s="4"/>
      <c r="Z19" s="4">
        <v>736</v>
      </c>
    </row>
    <row r="20" spans="1:26" x14ac:dyDescent="0.25">
      <c r="A20" s="3" t="s">
        <v>66</v>
      </c>
      <c r="B20" s="4">
        <v>76</v>
      </c>
      <c r="C20" s="4">
        <v>10</v>
      </c>
      <c r="D20" s="4">
        <v>32</v>
      </c>
      <c r="E20" s="4">
        <v>51</v>
      </c>
      <c r="F20" s="4">
        <v>75</v>
      </c>
      <c r="G20" s="4">
        <v>46</v>
      </c>
      <c r="H20" s="4">
        <v>11</v>
      </c>
      <c r="I20" s="4">
        <v>14</v>
      </c>
      <c r="J20" s="4">
        <v>15</v>
      </c>
      <c r="K20" s="4">
        <v>19</v>
      </c>
      <c r="L20" s="4">
        <v>15</v>
      </c>
      <c r="M20" s="4">
        <v>31</v>
      </c>
      <c r="N20" s="4">
        <v>257</v>
      </c>
      <c r="O20" s="4">
        <v>123</v>
      </c>
      <c r="P20" s="4">
        <v>10</v>
      </c>
      <c r="Q20" s="4">
        <v>13</v>
      </c>
      <c r="R20" s="4">
        <v>9</v>
      </c>
      <c r="S20" s="4">
        <v>1</v>
      </c>
      <c r="T20" s="4">
        <v>7</v>
      </c>
      <c r="U20" s="4">
        <v>5</v>
      </c>
      <c r="V20" s="4">
        <v>1</v>
      </c>
      <c r="W20" s="4">
        <v>5</v>
      </c>
      <c r="X20" s="4">
        <v>10</v>
      </c>
      <c r="Y20" s="4"/>
      <c r="Z20" s="4">
        <v>836</v>
      </c>
    </row>
    <row r="21" spans="1:26" x14ac:dyDescent="0.25">
      <c r="A21" s="3" t="s">
        <v>51</v>
      </c>
      <c r="B21" s="4">
        <v>65</v>
      </c>
      <c r="C21" s="4">
        <v>11</v>
      </c>
      <c r="D21" s="4">
        <v>16</v>
      </c>
      <c r="E21" s="4">
        <v>17</v>
      </c>
      <c r="F21" s="4">
        <v>39</v>
      </c>
      <c r="G21" s="4">
        <v>88</v>
      </c>
      <c r="H21" s="4">
        <v>21</v>
      </c>
      <c r="I21" s="4">
        <v>9</v>
      </c>
      <c r="J21" s="4">
        <v>15</v>
      </c>
      <c r="K21" s="4">
        <v>9</v>
      </c>
      <c r="L21" s="4">
        <v>7</v>
      </c>
      <c r="M21" s="4">
        <v>16</v>
      </c>
      <c r="N21" s="4">
        <v>115</v>
      </c>
      <c r="O21" s="4">
        <v>259</v>
      </c>
      <c r="P21" s="4">
        <v>23</v>
      </c>
      <c r="Q21" s="4">
        <v>23</v>
      </c>
      <c r="R21" s="4">
        <v>19</v>
      </c>
      <c r="S21" s="4">
        <v>5</v>
      </c>
      <c r="T21" s="4">
        <v>6</v>
      </c>
      <c r="U21" s="4">
        <v>3</v>
      </c>
      <c r="V21" s="4">
        <v>3</v>
      </c>
      <c r="W21" s="4">
        <v>6</v>
      </c>
      <c r="X21" s="4">
        <v>11</v>
      </c>
      <c r="Y21" s="4"/>
      <c r="Z21" s="4">
        <v>786</v>
      </c>
    </row>
    <row r="22" spans="1:26" x14ac:dyDescent="0.25">
      <c r="A22" s="3" t="s">
        <v>38</v>
      </c>
      <c r="B22" s="4">
        <v>31</v>
      </c>
      <c r="C22" s="4">
        <v>5</v>
      </c>
      <c r="D22" s="4">
        <v>10</v>
      </c>
      <c r="E22" s="4">
        <v>3</v>
      </c>
      <c r="F22" s="4">
        <v>13</v>
      </c>
      <c r="G22" s="4">
        <v>24</v>
      </c>
      <c r="H22" s="4">
        <v>10</v>
      </c>
      <c r="I22" s="4">
        <v>7</v>
      </c>
      <c r="J22" s="4">
        <v>10</v>
      </c>
      <c r="K22" s="4">
        <v>7</v>
      </c>
      <c r="L22" s="4">
        <v>4</v>
      </c>
      <c r="M22" s="4">
        <v>6</v>
      </c>
      <c r="N22" s="4">
        <v>10</v>
      </c>
      <c r="O22" s="4">
        <v>22</v>
      </c>
      <c r="P22" s="4">
        <v>161</v>
      </c>
      <c r="Q22" s="4">
        <v>65</v>
      </c>
      <c r="R22" s="4">
        <v>28</v>
      </c>
      <c r="S22" s="4">
        <v>7</v>
      </c>
      <c r="T22" s="4">
        <v>13</v>
      </c>
      <c r="U22" s="4">
        <v>2</v>
      </c>
      <c r="V22" s="4">
        <v>2</v>
      </c>
      <c r="W22" s="4">
        <v>3</v>
      </c>
      <c r="X22" s="4">
        <v>2</v>
      </c>
      <c r="Y22" s="4"/>
      <c r="Z22" s="4">
        <v>445</v>
      </c>
    </row>
    <row r="23" spans="1:26" x14ac:dyDescent="0.25">
      <c r="A23" s="3" t="s">
        <v>69</v>
      </c>
      <c r="B23" s="4">
        <v>48</v>
      </c>
      <c r="C23" s="4">
        <v>7</v>
      </c>
      <c r="D23" s="4">
        <v>10</v>
      </c>
      <c r="E23" s="4">
        <v>7</v>
      </c>
      <c r="F23" s="4">
        <v>9</v>
      </c>
      <c r="G23" s="4">
        <v>43</v>
      </c>
      <c r="H23" s="4">
        <v>25</v>
      </c>
      <c r="I23" s="4">
        <v>13</v>
      </c>
      <c r="J23" s="4">
        <v>14</v>
      </c>
      <c r="K23" s="4">
        <v>16</v>
      </c>
      <c r="L23" s="4">
        <v>7</v>
      </c>
      <c r="M23" s="4">
        <v>9</v>
      </c>
      <c r="N23" s="4">
        <v>11</v>
      </c>
      <c r="O23" s="4">
        <v>22</v>
      </c>
      <c r="P23" s="4">
        <v>61</v>
      </c>
      <c r="Q23" s="4">
        <v>140</v>
      </c>
      <c r="R23" s="4">
        <v>75</v>
      </c>
      <c r="S23" s="4">
        <v>15</v>
      </c>
      <c r="T23" s="4">
        <v>19</v>
      </c>
      <c r="U23" s="4">
        <v>7</v>
      </c>
      <c r="V23" s="4">
        <v>3</v>
      </c>
      <c r="W23" s="4">
        <v>2</v>
      </c>
      <c r="X23" s="4">
        <v>9</v>
      </c>
      <c r="Y23" s="4"/>
      <c r="Z23" s="4">
        <v>572</v>
      </c>
    </row>
    <row r="24" spans="1:26" x14ac:dyDescent="0.25">
      <c r="A24" s="3" t="s">
        <v>71</v>
      </c>
      <c r="B24" s="4">
        <v>77</v>
      </c>
      <c r="C24" s="4">
        <v>10</v>
      </c>
      <c r="D24" s="4">
        <v>15</v>
      </c>
      <c r="E24" s="4">
        <v>6</v>
      </c>
      <c r="F24" s="4">
        <v>13</v>
      </c>
      <c r="G24" s="4">
        <v>59</v>
      </c>
      <c r="H24" s="4">
        <v>47</v>
      </c>
      <c r="I24" s="4">
        <v>20</v>
      </c>
      <c r="J24" s="4">
        <v>13</v>
      </c>
      <c r="K24" s="4">
        <v>14</v>
      </c>
      <c r="L24" s="4">
        <v>8</v>
      </c>
      <c r="M24" s="4">
        <v>5</v>
      </c>
      <c r="N24" s="4">
        <v>9</v>
      </c>
      <c r="O24" s="4">
        <v>24</v>
      </c>
      <c r="P24" s="4">
        <v>29</v>
      </c>
      <c r="Q24" s="4">
        <v>72</v>
      </c>
      <c r="R24" s="4">
        <v>396</v>
      </c>
      <c r="S24" s="4">
        <v>22</v>
      </c>
      <c r="T24" s="4">
        <v>22</v>
      </c>
      <c r="U24" s="4">
        <v>9</v>
      </c>
      <c r="V24" s="4">
        <v>6</v>
      </c>
      <c r="W24" s="4">
        <v>1</v>
      </c>
      <c r="X24" s="4">
        <v>10</v>
      </c>
      <c r="Y24" s="4"/>
      <c r="Z24" s="4">
        <v>887</v>
      </c>
    </row>
    <row r="25" spans="1:26" x14ac:dyDescent="0.25">
      <c r="A25" s="3" t="s">
        <v>47</v>
      </c>
      <c r="B25" s="4">
        <v>54</v>
      </c>
      <c r="C25" s="4">
        <v>8</v>
      </c>
      <c r="D25" s="4">
        <v>9</v>
      </c>
      <c r="E25" s="4">
        <v>5</v>
      </c>
      <c r="F25" s="4">
        <v>5</v>
      </c>
      <c r="G25" s="4">
        <v>17</v>
      </c>
      <c r="H25" s="4">
        <v>72</v>
      </c>
      <c r="I25" s="4">
        <v>16</v>
      </c>
      <c r="J25" s="4">
        <v>7</v>
      </c>
      <c r="K25" s="4">
        <v>2</v>
      </c>
      <c r="L25" s="4">
        <v>4</v>
      </c>
      <c r="M25" s="4">
        <v>4</v>
      </c>
      <c r="N25" s="4">
        <v>1</v>
      </c>
      <c r="O25" s="4">
        <v>5</v>
      </c>
      <c r="P25" s="4">
        <v>7</v>
      </c>
      <c r="Q25" s="4">
        <v>16</v>
      </c>
      <c r="R25" s="4">
        <v>21</v>
      </c>
      <c r="S25" s="4">
        <v>215</v>
      </c>
      <c r="T25" s="4">
        <v>59</v>
      </c>
      <c r="U25" s="4">
        <v>40</v>
      </c>
      <c r="V25" s="4">
        <v>17</v>
      </c>
      <c r="W25" s="4">
        <v>5</v>
      </c>
      <c r="X25" s="4">
        <v>5</v>
      </c>
      <c r="Y25" s="4"/>
      <c r="Z25" s="4">
        <v>594</v>
      </c>
    </row>
    <row r="26" spans="1:26" x14ac:dyDescent="0.25">
      <c r="A26" s="3" t="s">
        <v>33</v>
      </c>
      <c r="B26" s="4">
        <v>37</v>
      </c>
      <c r="C26" s="4">
        <v>7</v>
      </c>
      <c r="D26" s="4">
        <v>8</v>
      </c>
      <c r="E26" s="4">
        <v>3</v>
      </c>
      <c r="F26" s="4">
        <v>5</v>
      </c>
      <c r="G26" s="4">
        <v>12</v>
      </c>
      <c r="H26" s="4">
        <v>45</v>
      </c>
      <c r="I26" s="4">
        <v>13</v>
      </c>
      <c r="J26" s="4">
        <v>8</v>
      </c>
      <c r="K26" s="4"/>
      <c r="L26" s="4">
        <v>5</v>
      </c>
      <c r="M26" s="4">
        <v>3</v>
      </c>
      <c r="N26" s="4">
        <v>7</v>
      </c>
      <c r="O26" s="4">
        <v>7</v>
      </c>
      <c r="P26" s="4">
        <v>13</v>
      </c>
      <c r="Q26" s="4">
        <v>15</v>
      </c>
      <c r="R26" s="4">
        <v>20</v>
      </c>
      <c r="S26" s="4">
        <v>61</v>
      </c>
      <c r="T26" s="4">
        <v>125</v>
      </c>
      <c r="U26" s="4">
        <v>18</v>
      </c>
      <c r="V26" s="4">
        <v>7</v>
      </c>
      <c r="W26" s="4">
        <v>1</v>
      </c>
      <c r="X26" s="4">
        <v>4</v>
      </c>
      <c r="Y26" s="4"/>
      <c r="Z26" s="4">
        <v>424</v>
      </c>
    </row>
    <row r="27" spans="1:26" x14ac:dyDescent="0.25">
      <c r="A27" s="3" t="s">
        <v>41</v>
      </c>
      <c r="B27" s="4">
        <v>24</v>
      </c>
      <c r="C27" s="4">
        <v>6</v>
      </c>
      <c r="D27" s="4">
        <v>5</v>
      </c>
      <c r="E27" s="4">
        <v>1</v>
      </c>
      <c r="F27" s="4">
        <v>2</v>
      </c>
      <c r="G27" s="4">
        <v>7</v>
      </c>
      <c r="H27" s="4">
        <v>15</v>
      </c>
      <c r="I27" s="4">
        <v>20</v>
      </c>
      <c r="J27" s="4">
        <v>9</v>
      </c>
      <c r="K27" s="4">
        <v>3</v>
      </c>
      <c r="L27" s="4">
        <v>1</v>
      </c>
      <c r="M27" s="4">
        <v>2</v>
      </c>
      <c r="N27" s="4">
        <v>5</v>
      </c>
      <c r="O27" s="4"/>
      <c r="P27" s="4">
        <v>1</v>
      </c>
      <c r="Q27" s="4">
        <v>7</v>
      </c>
      <c r="R27" s="4">
        <v>9</v>
      </c>
      <c r="S27" s="4">
        <v>39</v>
      </c>
      <c r="T27" s="4">
        <v>17</v>
      </c>
      <c r="U27" s="4">
        <v>61</v>
      </c>
      <c r="V27" s="4">
        <v>3</v>
      </c>
      <c r="W27" s="4">
        <v>4</v>
      </c>
      <c r="X27" s="4">
        <v>5</v>
      </c>
      <c r="Y27" s="4"/>
      <c r="Z27" s="4">
        <v>246</v>
      </c>
    </row>
    <row r="28" spans="1:26" x14ac:dyDescent="0.25">
      <c r="A28" s="3" t="s">
        <v>39</v>
      </c>
      <c r="B28" s="4">
        <v>47</v>
      </c>
      <c r="C28" s="4">
        <v>8</v>
      </c>
      <c r="D28" s="4">
        <v>5</v>
      </c>
      <c r="E28" s="4">
        <v>5</v>
      </c>
      <c r="F28" s="4">
        <v>8</v>
      </c>
      <c r="G28" s="4">
        <v>15</v>
      </c>
      <c r="H28" s="4">
        <v>16</v>
      </c>
      <c r="I28" s="4">
        <v>39</v>
      </c>
      <c r="J28" s="4">
        <v>9</v>
      </c>
      <c r="K28" s="4">
        <v>6</v>
      </c>
      <c r="L28" s="4"/>
      <c r="M28" s="4">
        <v>4</v>
      </c>
      <c r="N28" s="4">
        <v>4</v>
      </c>
      <c r="O28" s="4">
        <v>4</v>
      </c>
      <c r="P28" s="4">
        <v>1</v>
      </c>
      <c r="Q28" s="4">
        <v>4</v>
      </c>
      <c r="R28" s="4">
        <v>5</v>
      </c>
      <c r="S28" s="4">
        <v>16</v>
      </c>
      <c r="T28" s="4">
        <v>7</v>
      </c>
      <c r="U28" s="4">
        <v>3</v>
      </c>
      <c r="V28" s="4">
        <v>94</v>
      </c>
      <c r="W28" s="4">
        <v>14</v>
      </c>
      <c r="X28" s="4">
        <v>6</v>
      </c>
      <c r="Y28" s="4"/>
      <c r="Z28" s="4">
        <v>320</v>
      </c>
    </row>
    <row r="29" spans="1:26" x14ac:dyDescent="0.25">
      <c r="A29" s="3" t="s">
        <v>42</v>
      </c>
      <c r="B29" s="4">
        <v>55</v>
      </c>
      <c r="C29" s="4">
        <v>29</v>
      </c>
      <c r="D29" s="4">
        <v>9</v>
      </c>
      <c r="E29" s="4">
        <v>2</v>
      </c>
      <c r="F29" s="4">
        <v>9</v>
      </c>
      <c r="G29" s="4">
        <v>11</v>
      </c>
      <c r="H29" s="4">
        <v>8</v>
      </c>
      <c r="I29" s="4">
        <v>18</v>
      </c>
      <c r="J29" s="4">
        <v>16</v>
      </c>
      <c r="K29" s="4">
        <v>9</v>
      </c>
      <c r="L29" s="4">
        <v>5</v>
      </c>
      <c r="M29" s="4">
        <v>5</v>
      </c>
      <c r="N29" s="4">
        <v>5</v>
      </c>
      <c r="O29" s="4">
        <v>6</v>
      </c>
      <c r="P29" s="4">
        <v>3</v>
      </c>
      <c r="Q29" s="4">
        <v>2</v>
      </c>
      <c r="R29" s="4">
        <v>2</v>
      </c>
      <c r="S29" s="4">
        <v>5</v>
      </c>
      <c r="T29" s="4">
        <v>1</v>
      </c>
      <c r="U29" s="4">
        <v>4</v>
      </c>
      <c r="V29" s="4">
        <v>14</v>
      </c>
      <c r="W29" s="4">
        <v>99</v>
      </c>
      <c r="X29" s="4">
        <v>9</v>
      </c>
      <c r="Y29" s="4"/>
      <c r="Z29" s="4">
        <v>326</v>
      </c>
    </row>
    <row r="30" spans="1:26" x14ac:dyDescent="0.25">
      <c r="A30" s="3" t="s">
        <v>29</v>
      </c>
      <c r="B30" s="4">
        <v>44</v>
      </c>
      <c r="C30" s="4">
        <v>14</v>
      </c>
      <c r="D30" s="4">
        <v>15</v>
      </c>
      <c r="E30" s="4">
        <v>13</v>
      </c>
      <c r="F30" s="4">
        <v>18</v>
      </c>
      <c r="G30" s="4">
        <v>16</v>
      </c>
      <c r="H30" s="4">
        <v>5</v>
      </c>
      <c r="I30" s="4">
        <v>7</v>
      </c>
      <c r="J30" s="4">
        <v>41</v>
      </c>
      <c r="K30" s="4">
        <v>88</v>
      </c>
      <c r="L30" s="4">
        <v>15</v>
      </c>
      <c r="M30" s="4">
        <v>36</v>
      </c>
      <c r="N30" s="4">
        <v>12</v>
      </c>
      <c r="O30" s="4">
        <v>11</v>
      </c>
      <c r="P30" s="4">
        <v>2</v>
      </c>
      <c r="Q30" s="4">
        <v>8</v>
      </c>
      <c r="R30" s="4">
        <v>10</v>
      </c>
      <c r="S30" s="4">
        <v>4</v>
      </c>
      <c r="T30" s="4">
        <v>3</v>
      </c>
      <c r="U30" s="4">
        <v>5</v>
      </c>
      <c r="V30" s="4">
        <v>5</v>
      </c>
      <c r="W30" s="4">
        <v>9</v>
      </c>
      <c r="X30" s="4">
        <v>214</v>
      </c>
      <c r="Y30" s="4"/>
      <c r="Z30" s="4">
        <v>595</v>
      </c>
    </row>
    <row r="31" spans="1:26" x14ac:dyDescent="0.25">
      <c r="A31" s="3" t="s">
        <v>109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3" t="s">
        <v>107</v>
      </c>
      <c r="B32" s="4">
        <v>1987</v>
      </c>
      <c r="C32" s="4">
        <v>606</v>
      </c>
      <c r="D32" s="4">
        <v>883</v>
      </c>
      <c r="E32" s="4">
        <v>547</v>
      </c>
      <c r="F32" s="4">
        <v>877</v>
      </c>
      <c r="G32" s="4">
        <v>1188</v>
      </c>
      <c r="H32" s="4">
        <v>897</v>
      </c>
      <c r="I32" s="4">
        <v>672</v>
      </c>
      <c r="J32" s="4">
        <v>783</v>
      </c>
      <c r="K32" s="4">
        <v>709</v>
      </c>
      <c r="L32" s="4">
        <v>636</v>
      </c>
      <c r="M32" s="4">
        <v>733</v>
      </c>
      <c r="N32" s="4">
        <v>833</v>
      </c>
      <c r="O32" s="4">
        <v>799</v>
      </c>
      <c r="P32" s="4">
        <v>443</v>
      </c>
      <c r="Q32" s="4">
        <v>573</v>
      </c>
      <c r="R32" s="4">
        <v>887</v>
      </c>
      <c r="S32" s="4">
        <v>590</v>
      </c>
      <c r="T32" s="4">
        <v>427</v>
      </c>
      <c r="U32" s="4">
        <v>256</v>
      </c>
      <c r="V32" s="4">
        <v>322</v>
      </c>
      <c r="W32" s="4">
        <v>326</v>
      </c>
      <c r="X32" s="4">
        <v>593</v>
      </c>
      <c r="Y32" s="4"/>
      <c r="Z32" s="4">
        <v>16567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"/>
  <sheetViews>
    <sheetView topLeftCell="B1" zoomScale="70" workbookViewId="0">
      <selection activeCell="B1" sqref="B1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5" x14ac:dyDescent="0.25">
      <c r="A1" s="2" t="s">
        <v>3</v>
      </c>
      <c r="B1" s="3">
        <v>1</v>
      </c>
    </row>
    <row r="2" spans="1:25" x14ac:dyDescent="0.25">
      <c r="A2" s="2" t="s">
        <v>4</v>
      </c>
      <c r="B2" t="s">
        <v>110</v>
      </c>
    </row>
    <row r="3" spans="1:25" x14ac:dyDescent="0.25">
      <c r="A3" s="2" t="s">
        <v>6</v>
      </c>
      <c r="B3" t="s">
        <v>110</v>
      </c>
    </row>
    <row r="4" spans="1:25" x14ac:dyDescent="0.25">
      <c r="A4" s="2" t="s">
        <v>12</v>
      </c>
      <c r="B4" t="s">
        <v>110</v>
      </c>
    </row>
    <row r="6" spans="1:25" x14ac:dyDescent="0.25">
      <c r="A6" s="2" t="s">
        <v>111</v>
      </c>
      <c r="B6" s="2" t="s">
        <v>108</v>
      </c>
    </row>
    <row r="7" spans="1:25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107</v>
      </c>
    </row>
    <row r="8" spans="1:25" x14ac:dyDescent="0.25">
      <c r="A8" s="3" t="s">
        <v>43</v>
      </c>
      <c r="B8" s="4">
        <v>210</v>
      </c>
      <c r="C8" s="4">
        <v>56</v>
      </c>
      <c r="D8" s="4">
        <v>63</v>
      </c>
      <c r="E8" s="4">
        <v>15</v>
      </c>
      <c r="F8" s="4">
        <v>55</v>
      </c>
      <c r="G8" s="4">
        <v>54</v>
      </c>
      <c r="H8" s="4">
        <v>67</v>
      </c>
      <c r="I8" s="4">
        <v>47</v>
      </c>
      <c r="J8" s="4">
        <v>33</v>
      </c>
      <c r="K8" s="4">
        <v>36</v>
      </c>
      <c r="L8" s="4">
        <v>25</v>
      </c>
      <c r="M8" s="4">
        <v>28</v>
      </c>
      <c r="N8" s="4">
        <v>40</v>
      </c>
      <c r="O8" s="4">
        <v>42</v>
      </c>
      <c r="P8" s="4">
        <v>17</v>
      </c>
      <c r="Q8" s="4">
        <v>27</v>
      </c>
      <c r="R8" s="4">
        <v>41</v>
      </c>
      <c r="S8" s="4">
        <v>28</v>
      </c>
      <c r="T8" s="4">
        <v>17</v>
      </c>
      <c r="U8" s="4">
        <v>11</v>
      </c>
      <c r="V8" s="4">
        <v>21</v>
      </c>
      <c r="W8" s="4">
        <v>24</v>
      </c>
      <c r="X8" s="4">
        <v>16</v>
      </c>
      <c r="Y8" s="4">
        <v>973</v>
      </c>
    </row>
    <row r="9" spans="1:25" x14ac:dyDescent="0.25">
      <c r="A9" s="3" t="s">
        <v>31</v>
      </c>
      <c r="B9" s="4">
        <v>57</v>
      </c>
      <c r="C9" s="4">
        <v>78</v>
      </c>
      <c r="D9" s="4">
        <v>16</v>
      </c>
      <c r="E9" s="4">
        <v>6</v>
      </c>
      <c r="F9" s="4">
        <v>8</v>
      </c>
      <c r="G9" s="4">
        <v>11</v>
      </c>
      <c r="H9" s="4">
        <v>10</v>
      </c>
      <c r="I9" s="4">
        <v>11</v>
      </c>
      <c r="J9" s="4">
        <v>23</v>
      </c>
      <c r="K9" s="4">
        <v>7</v>
      </c>
      <c r="L9" s="4">
        <v>10</v>
      </c>
      <c r="M9" s="4">
        <v>8</v>
      </c>
      <c r="N9" s="4">
        <v>6</v>
      </c>
      <c r="O9" s="4">
        <v>6</v>
      </c>
      <c r="P9" s="4">
        <v>4</v>
      </c>
      <c r="Q9" s="4">
        <v>4</v>
      </c>
      <c r="R9" s="4">
        <v>7</v>
      </c>
      <c r="S9" s="4">
        <v>4</v>
      </c>
      <c r="T9" s="4">
        <v>5</v>
      </c>
      <c r="U9" s="4">
        <v>2</v>
      </c>
      <c r="V9" s="4">
        <v>4</v>
      </c>
      <c r="W9" s="4">
        <v>15</v>
      </c>
      <c r="X9" s="4">
        <v>10</v>
      </c>
      <c r="Y9" s="4">
        <v>312</v>
      </c>
    </row>
    <row r="10" spans="1:25" x14ac:dyDescent="0.25">
      <c r="A10" s="3" t="s">
        <v>35</v>
      </c>
      <c r="B10" s="4">
        <v>61</v>
      </c>
      <c r="C10" s="4">
        <v>20</v>
      </c>
      <c r="D10" s="4">
        <v>100</v>
      </c>
      <c r="E10" s="4">
        <v>18</v>
      </c>
      <c r="F10" s="4">
        <v>36</v>
      </c>
      <c r="G10" s="4">
        <v>16</v>
      </c>
      <c r="H10" s="4">
        <v>19</v>
      </c>
      <c r="I10" s="4">
        <v>1</v>
      </c>
      <c r="J10" s="4">
        <v>11</v>
      </c>
      <c r="K10" s="4">
        <v>23</v>
      </c>
      <c r="L10" s="4">
        <v>23</v>
      </c>
      <c r="M10" s="4">
        <v>16</v>
      </c>
      <c r="N10" s="4">
        <v>17</v>
      </c>
      <c r="O10" s="4">
        <v>8</v>
      </c>
      <c r="P10" s="4">
        <v>6</v>
      </c>
      <c r="Q10" s="4">
        <v>6</v>
      </c>
      <c r="R10" s="4">
        <v>7</v>
      </c>
      <c r="S10" s="4">
        <v>6</v>
      </c>
      <c r="T10" s="4">
        <v>6</v>
      </c>
      <c r="U10" s="4">
        <v>3</v>
      </c>
      <c r="V10" s="4">
        <v>2</v>
      </c>
      <c r="W10" s="4">
        <v>4</v>
      </c>
      <c r="X10" s="4">
        <v>4</v>
      </c>
      <c r="Y10" s="4">
        <v>413</v>
      </c>
    </row>
    <row r="11" spans="1:25" x14ac:dyDescent="0.25">
      <c r="A11" s="3" t="s">
        <v>58</v>
      </c>
      <c r="B11" s="4">
        <v>18</v>
      </c>
      <c r="C11" s="4">
        <v>6</v>
      </c>
      <c r="D11" s="4">
        <v>19</v>
      </c>
      <c r="E11" s="4">
        <v>63</v>
      </c>
      <c r="F11" s="4">
        <v>36</v>
      </c>
      <c r="G11" s="4">
        <v>14</v>
      </c>
      <c r="H11" s="4">
        <v>6</v>
      </c>
      <c r="I11" s="4">
        <v>3</v>
      </c>
      <c r="J11" s="4">
        <v>8</v>
      </c>
      <c r="K11" s="4">
        <v>4</v>
      </c>
      <c r="L11" s="4">
        <v>10</v>
      </c>
      <c r="M11" s="4">
        <v>14</v>
      </c>
      <c r="N11" s="4">
        <v>25</v>
      </c>
      <c r="O11" s="4">
        <v>7</v>
      </c>
      <c r="P11" s="4">
        <v>2</v>
      </c>
      <c r="Q11" s="4">
        <v>3</v>
      </c>
      <c r="R11" s="4">
        <v>4</v>
      </c>
      <c r="S11" s="4">
        <v>2</v>
      </c>
      <c r="T11" s="4">
        <v>4</v>
      </c>
      <c r="U11" s="4"/>
      <c r="V11" s="4">
        <v>3</v>
      </c>
      <c r="W11" s="4"/>
      <c r="X11" s="4">
        <v>6</v>
      </c>
      <c r="Y11" s="4">
        <v>257</v>
      </c>
    </row>
    <row r="12" spans="1:25" x14ac:dyDescent="0.25">
      <c r="A12" s="3" t="s">
        <v>28</v>
      </c>
      <c r="B12" s="4">
        <v>53</v>
      </c>
      <c r="C12" s="4">
        <v>10</v>
      </c>
      <c r="D12" s="4">
        <v>33</v>
      </c>
      <c r="E12" s="4">
        <v>38</v>
      </c>
      <c r="F12" s="4">
        <v>99</v>
      </c>
      <c r="G12" s="4">
        <v>43</v>
      </c>
      <c r="H12" s="4">
        <v>14</v>
      </c>
      <c r="I12" s="4">
        <v>7</v>
      </c>
      <c r="J12" s="4">
        <v>12</v>
      </c>
      <c r="K12" s="4">
        <v>4</v>
      </c>
      <c r="L12" s="4">
        <v>10</v>
      </c>
      <c r="M12" s="4">
        <v>14</v>
      </c>
      <c r="N12" s="4">
        <v>21</v>
      </c>
      <c r="O12" s="4">
        <v>15</v>
      </c>
      <c r="P12" s="4">
        <v>7</v>
      </c>
      <c r="Q12" s="4">
        <v>3</v>
      </c>
      <c r="R12" s="4">
        <v>12</v>
      </c>
      <c r="S12" s="4">
        <v>2</v>
      </c>
      <c r="T12" s="4">
        <v>3</v>
      </c>
      <c r="U12" s="4">
        <v>1</v>
      </c>
      <c r="V12" s="4">
        <v>3</v>
      </c>
      <c r="W12" s="4">
        <v>3</v>
      </c>
      <c r="X12" s="4">
        <v>8</v>
      </c>
      <c r="Y12" s="4">
        <v>415</v>
      </c>
    </row>
    <row r="13" spans="1:25" x14ac:dyDescent="0.25">
      <c r="A13" s="3" t="s">
        <v>46</v>
      </c>
      <c r="B13" s="4">
        <v>60</v>
      </c>
      <c r="C13" s="4">
        <v>10</v>
      </c>
      <c r="D13" s="4">
        <v>17</v>
      </c>
      <c r="E13" s="4">
        <v>13</v>
      </c>
      <c r="F13" s="4">
        <v>44</v>
      </c>
      <c r="G13" s="4">
        <v>137</v>
      </c>
      <c r="H13" s="4">
        <v>24</v>
      </c>
      <c r="I13" s="4">
        <v>14</v>
      </c>
      <c r="J13" s="4">
        <v>17</v>
      </c>
      <c r="K13" s="4">
        <v>11</v>
      </c>
      <c r="L13" s="4">
        <v>9</v>
      </c>
      <c r="M13" s="4">
        <v>11</v>
      </c>
      <c r="N13" s="4">
        <v>18</v>
      </c>
      <c r="O13" s="4">
        <v>42</v>
      </c>
      <c r="P13" s="4">
        <v>11</v>
      </c>
      <c r="Q13" s="4">
        <v>22</v>
      </c>
      <c r="R13" s="4">
        <v>27</v>
      </c>
      <c r="S13" s="4">
        <v>7</v>
      </c>
      <c r="T13" s="4">
        <v>5</v>
      </c>
      <c r="U13" s="4">
        <v>3</v>
      </c>
      <c r="V13" s="4">
        <v>4</v>
      </c>
      <c r="W13" s="4">
        <v>6</v>
      </c>
      <c r="X13" s="4">
        <v>10</v>
      </c>
      <c r="Y13" s="4">
        <v>522</v>
      </c>
    </row>
    <row r="14" spans="1:25" x14ac:dyDescent="0.25">
      <c r="A14" s="3" t="s">
        <v>44</v>
      </c>
      <c r="B14" s="4">
        <v>61</v>
      </c>
      <c r="C14" s="4">
        <v>11</v>
      </c>
      <c r="D14" s="4">
        <v>18</v>
      </c>
      <c r="E14" s="4">
        <v>7</v>
      </c>
      <c r="F14" s="4">
        <v>11</v>
      </c>
      <c r="G14" s="4">
        <v>23</v>
      </c>
      <c r="H14" s="4">
        <v>91</v>
      </c>
      <c r="I14" s="4">
        <v>32</v>
      </c>
      <c r="J14" s="4">
        <v>10</v>
      </c>
      <c r="K14" s="4">
        <v>6</v>
      </c>
      <c r="L14" s="4">
        <v>5</v>
      </c>
      <c r="M14" s="4">
        <v>12</v>
      </c>
      <c r="N14" s="4">
        <v>6</v>
      </c>
      <c r="O14" s="4">
        <v>12</v>
      </c>
      <c r="P14" s="4">
        <v>4</v>
      </c>
      <c r="Q14" s="4">
        <v>16</v>
      </c>
      <c r="R14" s="4">
        <v>19</v>
      </c>
      <c r="S14" s="4">
        <v>44</v>
      </c>
      <c r="T14" s="4">
        <v>20</v>
      </c>
      <c r="U14" s="4">
        <v>8</v>
      </c>
      <c r="V14" s="4">
        <v>9</v>
      </c>
      <c r="W14" s="4">
        <v>3</v>
      </c>
      <c r="X14" s="4">
        <v>4</v>
      </c>
      <c r="Y14" s="4">
        <v>432</v>
      </c>
    </row>
    <row r="15" spans="1:25" x14ac:dyDescent="0.25">
      <c r="A15" s="3" t="s">
        <v>49</v>
      </c>
      <c r="B15" s="4">
        <v>47</v>
      </c>
      <c r="C15" s="4">
        <v>7</v>
      </c>
      <c r="D15" s="4">
        <v>1</v>
      </c>
      <c r="E15" s="4">
        <v>3</v>
      </c>
      <c r="F15" s="4">
        <v>7</v>
      </c>
      <c r="G15" s="4">
        <v>13</v>
      </c>
      <c r="H15" s="4">
        <v>31</v>
      </c>
      <c r="I15" s="4">
        <v>73</v>
      </c>
      <c r="J15" s="4">
        <v>8</v>
      </c>
      <c r="K15" s="4">
        <v>8</v>
      </c>
      <c r="L15" s="4">
        <v>4</v>
      </c>
      <c r="M15" s="4">
        <v>5</v>
      </c>
      <c r="N15" s="4">
        <v>5</v>
      </c>
      <c r="O15" s="4">
        <v>4</v>
      </c>
      <c r="P15" s="4">
        <v>2</v>
      </c>
      <c r="Q15" s="4">
        <v>6</v>
      </c>
      <c r="R15" s="4">
        <v>10</v>
      </c>
      <c r="S15" s="4">
        <v>12</v>
      </c>
      <c r="T15" s="4">
        <v>6</v>
      </c>
      <c r="U15" s="4">
        <v>8</v>
      </c>
      <c r="V15" s="4">
        <v>24</v>
      </c>
      <c r="W15" s="4">
        <v>9</v>
      </c>
      <c r="X15" s="4">
        <v>5</v>
      </c>
      <c r="Y15" s="4">
        <v>298</v>
      </c>
    </row>
    <row r="16" spans="1:25" x14ac:dyDescent="0.25">
      <c r="A16" s="3" t="s">
        <v>37</v>
      </c>
      <c r="B16" s="4">
        <v>36</v>
      </c>
      <c r="C16" s="4">
        <v>20</v>
      </c>
      <c r="D16" s="4">
        <v>11</v>
      </c>
      <c r="E16" s="4">
        <v>8</v>
      </c>
      <c r="F16" s="4">
        <v>13</v>
      </c>
      <c r="G16" s="4">
        <v>18</v>
      </c>
      <c r="H16" s="4">
        <v>12</v>
      </c>
      <c r="I16" s="4">
        <v>10</v>
      </c>
      <c r="J16" s="4">
        <v>96</v>
      </c>
      <c r="K16" s="4">
        <v>23</v>
      </c>
      <c r="L16" s="4">
        <v>9</v>
      </c>
      <c r="M16" s="4">
        <v>16</v>
      </c>
      <c r="N16" s="4">
        <v>4</v>
      </c>
      <c r="O16" s="4">
        <v>13</v>
      </c>
      <c r="P16" s="4">
        <v>8</v>
      </c>
      <c r="Q16" s="4">
        <v>8</v>
      </c>
      <c r="R16" s="4">
        <v>5</v>
      </c>
      <c r="S16" s="4">
        <v>2</v>
      </c>
      <c r="T16" s="4">
        <v>6</v>
      </c>
      <c r="U16" s="4">
        <v>7</v>
      </c>
      <c r="V16" s="4">
        <v>5</v>
      </c>
      <c r="W16" s="4">
        <v>6</v>
      </c>
      <c r="X16" s="4">
        <v>14</v>
      </c>
      <c r="Y16" s="4">
        <v>350</v>
      </c>
    </row>
    <row r="17" spans="1:25" x14ac:dyDescent="0.25">
      <c r="A17" s="3" t="s">
        <v>40</v>
      </c>
      <c r="B17" s="4">
        <v>34</v>
      </c>
      <c r="C17" s="4">
        <v>8</v>
      </c>
      <c r="D17" s="4">
        <v>22</v>
      </c>
      <c r="E17" s="4">
        <v>3</v>
      </c>
      <c r="F17" s="4">
        <v>6</v>
      </c>
      <c r="G17" s="4">
        <v>11</v>
      </c>
      <c r="H17" s="4">
        <v>8</v>
      </c>
      <c r="I17" s="4">
        <v>6</v>
      </c>
      <c r="J17" s="4">
        <v>26</v>
      </c>
      <c r="K17" s="4">
        <v>92</v>
      </c>
      <c r="L17" s="4">
        <v>19</v>
      </c>
      <c r="M17" s="4">
        <v>24</v>
      </c>
      <c r="N17" s="4">
        <v>8</v>
      </c>
      <c r="O17" s="4">
        <v>5</v>
      </c>
      <c r="P17" s="4">
        <v>5</v>
      </c>
      <c r="Q17" s="4">
        <v>10</v>
      </c>
      <c r="R17" s="4">
        <v>10</v>
      </c>
      <c r="S17" s="4">
        <v>1</v>
      </c>
      <c r="T17" s="4">
        <v>1</v>
      </c>
      <c r="U17" s="4">
        <v>1</v>
      </c>
      <c r="V17" s="4">
        <v>5</v>
      </c>
      <c r="W17" s="4">
        <v>5</v>
      </c>
      <c r="X17" s="4">
        <v>48</v>
      </c>
      <c r="Y17" s="4">
        <v>358</v>
      </c>
    </row>
    <row r="18" spans="1:25" x14ac:dyDescent="0.25">
      <c r="A18" s="3" t="s">
        <v>55</v>
      </c>
      <c r="B18" s="4">
        <v>25</v>
      </c>
      <c r="C18" s="4">
        <v>8</v>
      </c>
      <c r="D18" s="4">
        <v>19</v>
      </c>
      <c r="E18" s="4">
        <v>14</v>
      </c>
      <c r="F18" s="4">
        <v>9</v>
      </c>
      <c r="G18" s="4">
        <v>9</v>
      </c>
      <c r="H18" s="4">
        <v>5</v>
      </c>
      <c r="I18" s="4">
        <v>4</v>
      </c>
      <c r="J18" s="4">
        <v>10</v>
      </c>
      <c r="K18" s="4">
        <v>15</v>
      </c>
      <c r="L18" s="4">
        <v>72</v>
      </c>
      <c r="M18" s="4">
        <v>35</v>
      </c>
      <c r="N18" s="4">
        <v>2</v>
      </c>
      <c r="O18" s="4">
        <v>5</v>
      </c>
      <c r="P18" s="4">
        <v>1</v>
      </c>
      <c r="Q18" s="4">
        <v>5</v>
      </c>
      <c r="R18" s="4">
        <v>5</v>
      </c>
      <c r="S18" s="4">
        <v>1</v>
      </c>
      <c r="T18" s="4">
        <v>2</v>
      </c>
      <c r="U18" s="4">
        <v>2</v>
      </c>
      <c r="V18" s="4"/>
      <c r="W18" s="4">
        <v>4</v>
      </c>
      <c r="X18" s="4">
        <v>10</v>
      </c>
      <c r="Y18" s="4">
        <v>262</v>
      </c>
    </row>
    <row r="19" spans="1:25" x14ac:dyDescent="0.25">
      <c r="A19" s="3" t="s">
        <v>45</v>
      </c>
      <c r="B19" s="4">
        <v>26</v>
      </c>
      <c r="C19" s="4">
        <v>6</v>
      </c>
      <c r="D19" s="4">
        <v>16</v>
      </c>
      <c r="E19" s="4">
        <v>11</v>
      </c>
      <c r="F19" s="4">
        <v>14</v>
      </c>
      <c r="G19" s="4">
        <v>12</v>
      </c>
      <c r="H19" s="4">
        <v>11</v>
      </c>
      <c r="I19" s="4">
        <v>4</v>
      </c>
      <c r="J19" s="4">
        <v>16</v>
      </c>
      <c r="K19" s="4">
        <v>25</v>
      </c>
      <c r="L19" s="4">
        <v>36</v>
      </c>
      <c r="M19" s="4">
        <v>108</v>
      </c>
      <c r="N19" s="4">
        <v>12</v>
      </c>
      <c r="O19" s="4">
        <v>9</v>
      </c>
      <c r="P19" s="4">
        <v>2</v>
      </c>
      <c r="Q19" s="4">
        <v>5</v>
      </c>
      <c r="R19" s="4">
        <v>6</v>
      </c>
      <c r="S19" s="4">
        <v>1</v>
      </c>
      <c r="T19" s="4">
        <v>3</v>
      </c>
      <c r="U19" s="4"/>
      <c r="V19" s="4">
        <v>2</v>
      </c>
      <c r="W19" s="4">
        <v>3</v>
      </c>
      <c r="X19" s="4">
        <v>25</v>
      </c>
      <c r="Y19" s="4">
        <v>353</v>
      </c>
    </row>
    <row r="20" spans="1:25" x14ac:dyDescent="0.25">
      <c r="A20" s="3" t="s">
        <v>66</v>
      </c>
      <c r="B20" s="4">
        <v>36</v>
      </c>
      <c r="C20" s="4">
        <v>6</v>
      </c>
      <c r="D20" s="4">
        <v>15</v>
      </c>
      <c r="E20" s="4">
        <v>25</v>
      </c>
      <c r="F20" s="4">
        <v>25</v>
      </c>
      <c r="G20" s="4">
        <v>19</v>
      </c>
      <c r="H20" s="4">
        <v>6</v>
      </c>
      <c r="I20" s="4">
        <v>6</v>
      </c>
      <c r="J20" s="4">
        <v>6</v>
      </c>
      <c r="K20" s="4">
        <v>8</v>
      </c>
      <c r="L20" s="4">
        <v>2</v>
      </c>
      <c r="M20" s="4">
        <v>12</v>
      </c>
      <c r="N20" s="4">
        <v>97</v>
      </c>
      <c r="O20" s="4">
        <v>47</v>
      </c>
      <c r="P20" s="4">
        <v>5</v>
      </c>
      <c r="Q20" s="4">
        <v>6</v>
      </c>
      <c r="R20" s="4">
        <v>7</v>
      </c>
      <c r="S20" s="4">
        <v>1</v>
      </c>
      <c r="T20" s="4">
        <v>5</v>
      </c>
      <c r="U20" s="4">
        <v>2</v>
      </c>
      <c r="V20" s="4"/>
      <c r="W20" s="4">
        <v>5</v>
      </c>
      <c r="X20" s="4">
        <v>7</v>
      </c>
      <c r="Y20" s="4">
        <v>348</v>
      </c>
    </row>
    <row r="21" spans="1:25" x14ac:dyDescent="0.25">
      <c r="A21" s="3" t="s">
        <v>51</v>
      </c>
      <c r="B21" s="4">
        <v>39</v>
      </c>
      <c r="C21" s="4">
        <v>7</v>
      </c>
      <c r="D21" s="4">
        <v>8</v>
      </c>
      <c r="E21" s="4">
        <v>8</v>
      </c>
      <c r="F21" s="4">
        <v>14</v>
      </c>
      <c r="G21" s="4">
        <v>39</v>
      </c>
      <c r="H21" s="4">
        <v>11</v>
      </c>
      <c r="I21" s="4">
        <v>5</v>
      </c>
      <c r="J21" s="4">
        <v>10</v>
      </c>
      <c r="K21" s="4">
        <v>5</v>
      </c>
      <c r="L21" s="4">
        <v>4</v>
      </c>
      <c r="M21" s="4">
        <v>9</v>
      </c>
      <c r="N21" s="4">
        <v>46</v>
      </c>
      <c r="O21" s="4">
        <v>105</v>
      </c>
      <c r="P21" s="4">
        <v>14</v>
      </c>
      <c r="Q21" s="4">
        <v>12</v>
      </c>
      <c r="R21" s="4">
        <v>14</v>
      </c>
      <c r="S21" s="4">
        <v>5</v>
      </c>
      <c r="T21" s="4">
        <v>4</v>
      </c>
      <c r="U21" s="4">
        <v>1</v>
      </c>
      <c r="V21" s="4"/>
      <c r="W21" s="4">
        <v>2</v>
      </c>
      <c r="X21" s="4">
        <v>8</v>
      </c>
      <c r="Y21" s="4">
        <v>370</v>
      </c>
    </row>
    <row r="22" spans="1:25" x14ac:dyDescent="0.25">
      <c r="A22" s="3" t="s">
        <v>38</v>
      </c>
      <c r="B22" s="4">
        <v>16</v>
      </c>
      <c r="C22" s="4">
        <v>3</v>
      </c>
      <c r="D22" s="4">
        <v>7</v>
      </c>
      <c r="E22" s="4">
        <v>1</v>
      </c>
      <c r="F22" s="4">
        <v>9</v>
      </c>
      <c r="G22" s="4">
        <v>11</v>
      </c>
      <c r="H22" s="4">
        <v>4</v>
      </c>
      <c r="I22" s="4">
        <v>1</v>
      </c>
      <c r="J22" s="4">
        <v>7</v>
      </c>
      <c r="K22" s="4">
        <v>6</v>
      </c>
      <c r="L22" s="4">
        <v>1</v>
      </c>
      <c r="M22" s="4">
        <v>3</v>
      </c>
      <c r="N22" s="4">
        <v>5</v>
      </c>
      <c r="O22" s="4">
        <v>14</v>
      </c>
      <c r="P22" s="4">
        <v>77</v>
      </c>
      <c r="Q22" s="4">
        <v>26</v>
      </c>
      <c r="R22" s="4">
        <v>14</v>
      </c>
      <c r="S22" s="4">
        <v>5</v>
      </c>
      <c r="T22" s="4">
        <v>8</v>
      </c>
      <c r="U22" s="4">
        <v>2</v>
      </c>
      <c r="V22" s="4">
        <v>1</v>
      </c>
      <c r="W22" s="4">
        <v>2</v>
      </c>
      <c r="X22" s="4">
        <v>1</v>
      </c>
      <c r="Y22" s="4">
        <v>224</v>
      </c>
    </row>
    <row r="23" spans="1:25" x14ac:dyDescent="0.25">
      <c r="A23" s="3" t="s">
        <v>69</v>
      </c>
      <c r="B23" s="4">
        <v>24</v>
      </c>
      <c r="C23" s="4">
        <v>4</v>
      </c>
      <c r="D23" s="4">
        <v>5</v>
      </c>
      <c r="E23" s="4">
        <v>3</v>
      </c>
      <c r="F23" s="4">
        <v>2</v>
      </c>
      <c r="G23" s="4">
        <v>21</v>
      </c>
      <c r="H23" s="4">
        <v>15</v>
      </c>
      <c r="I23" s="4">
        <v>6</v>
      </c>
      <c r="J23" s="4">
        <v>11</v>
      </c>
      <c r="K23" s="4">
        <v>10</v>
      </c>
      <c r="L23" s="4">
        <v>5</v>
      </c>
      <c r="M23" s="4">
        <v>5</v>
      </c>
      <c r="N23" s="4">
        <v>6</v>
      </c>
      <c r="O23" s="4">
        <v>11</v>
      </c>
      <c r="P23" s="4">
        <v>28</v>
      </c>
      <c r="Q23" s="4">
        <v>74</v>
      </c>
      <c r="R23" s="4">
        <v>34</v>
      </c>
      <c r="S23" s="4">
        <v>5</v>
      </c>
      <c r="T23" s="4">
        <v>6</v>
      </c>
      <c r="U23" s="4">
        <v>5</v>
      </c>
      <c r="V23" s="4">
        <v>2</v>
      </c>
      <c r="W23" s="4">
        <v>1</v>
      </c>
      <c r="X23" s="4">
        <v>8</v>
      </c>
      <c r="Y23" s="4">
        <v>291</v>
      </c>
    </row>
    <row r="24" spans="1:25" x14ac:dyDescent="0.25">
      <c r="A24" s="3" t="s">
        <v>71</v>
      </c>
      <c r="B24" s="4">
        <v>44</v>
      </c>
      <c r="C24" s="4">
        <v>7</v>
      </c>
      <c r="D24" s="4">
        <v>8</v>
      </c>
      <c r="E24" s="4">
        <v>3</v>
      </c>
      <c r="F24" s="4">
        <v>11</v>
      </c>
      <c r="G24" s="4">
        <v>28</v>
      </c>
      <c r="H24" s="4">
        <v>20</v>
      </c>
      <c r="I24" s="4">
        <v>10</v>
      </c>
      <c r="J24" s="4">
        <v>5</v>
      </c>
      <c r="K24" s="4">
        <v>9</v>
      </c>
      <c r="L24" s="4">
        <v>5</v>
      </c>
      <c r="M24" s="4">
        <v>3</v>
      </c>
      <c r="N24" s="4">
        <v>7</v>
      </c>
      <c r="O24" s="4">
        <v>17</v>
      </c>
      <c r="P24" s="4">
        <v>15</v>
      </c>
      <c r="Q24" s="4">
        <v>33</v>
      </c>
      <c r="R24" s="4">
        <v>164</v>
      </c>
      <c r="S24" s="4">
        <v>9</v>
      </c>
      <c r="T24" s="4">
        <v>13</v>
      </c>
      <c r="U24" s="4">
        <v>6</v>
      </c>
      <c r="V24" s="4">
        <v>3</v>
      </c>
      <c r="W24" s="4">
        <v>1</v>
      </c>
      <c r="X24" s="4">
        <v>8</v>
      </c>
      <c r="Y24" s="4">
        <v>429</v>
      </c>
    </row>
    <row r="25" spans="1:25" x14ac:dyDescent="0.25">
      <c r="A25" s="3" t="s">
        <v>47</v>
      </c>
      <c r="B25" s="4">
        <v>26</v>
      </c>
      <c r="C25" s="4">
        <v>5</v>
      </c>
      <c r="D25" s="4">
        <v>7</v>
      </c>
      <c r="E25" s="4">
        <v>2</v>
      </c>
      <c r="F25" s="4">
        <v>3</v>
      </c>
      <c r="G25" s="4">
        <v>8</v>
      </c>
      <c r="H25" s="4">
        <v>40</v>
      </c>
      <c r="I25" s="4">
        <v>11</v>
      </c>
      <c r="J25" s="4">
        <v>2</v>
      </c>
      <c r="K25" s="4">
        <v>1</v>
      </c>
      <c r="L25" s="4">
        <v>1</v>
      </c>
      <c r="M25" s="4">
        <v>2</v>
      </c>
      <c r="N25" s="4">
        <v>1</v>
      </c>
      <c r="O25" s="4">
        <v>5</v>
      </c>
      <c r="P25" s="4">
        <v>5</v>
      </c>
      <c r="Q25" s="4">
        <v>6</v>
      </c>
      <c r="R25" s="4">
        <v>9</v>
      </c>
      <c r="S25" s="4">
        <v>111</v>
      </c>
      <c r="T25" s="4">
        <v>36</v>
      </c>
      <c r="U25" s="4">
        <v>17</v>
      </c>
      <c r="V25" s="4">
        <v>8</v>
      </c>
      <c r="W25" s="4">
        <v>1</v>
      </c>
      <c r="X25" s="4">
        <v>4</v>
      </c>
      <c r="Y25" s="4">
        <v>311</v>
      </c>
    </row>
    <row r="26" spans="1:25" x14ac:dyDescent="0.25">
      <c r="A26" s="3" t="s">
        <v>33</v>
      </c>
      <c r="B26" s="4">
        <v>20</v>
      </c>
      <c r="C26" s="4">
        <v>6</v>
      </c>
      <c r="D26" s="4">
        <v>7</v>
      </c>
      <c r="E26" s="4">
        <v>3</v>
      </c>
      <c r="F26" s="4">
        <v>2</v>
      </c>
      <c r="G26" s="4">
        <v>4</v>
      </c>
      <c r="H26" s="4">
        <v>17</v>
      </c>
      <c r="I26" s="4">
        <v>6</v>
      </c>
      <c r="J26" s="4">
        <v>5</v>
      </c>
      <c r="K26" s="4"/>
      <c r="L26" s="4">
        <v>2</v>
      </c>
      <c r="M26" s="4">
        <v>2</v>
      </c>
      <c r="N26" s="4">
        <v>5</v>
      </c>
      <c r="O26" s="4">
        <v>5</v>
      </c>
      <c r="P26" s="4">
        <v>8</v>
      </c>
      <c r="Q26" s="4">
        <v>5</v>
      </c>
      <c r="R26" s="4">
        <v>14</v>
      </c>
      <c r="S26" s="4">
        <v>37</v>
      </c>
      <c r="T26" s="4">
        <v>61</v>
      </c>
      <c r="U26" s="4">
        <v>10</v>
      </c>
      <c r="V26" s="4">
        <v>4</v>
      </c>
      <c r="W26" s="4">
        <v>1</v>
      </c>
      <c r="X26" s="4">
        <v>4</v>
      </c>
      <c r="Y26" s="4">
        <v>228</v>
      </c>
    </row>
    <row r="27" spans="1:25" x14ac:dyDescent="0.25">
      <c r="A27" s="3" t="s">
        <v>41</v>
      </c>
      <c r="B27" s="4">
        <v>11</v>
      </c>
      <c r="C27" s="4">
        <v>2</v>
      </c>
      <c r="D27" s="4">
        <v>3</v>
      </c>
      <c r="E27" s="4"/>
      <c r="F27" s="4">
        <v>2</v>
      </c>
      <c r="G27" s="4">
        <v>3</v>
      </c>
      <c r="H27" s="4">
        <v>8</v>
      </c>
      <c r="I27" s="4">
        <v>7</v>
      </c>
      <c r="J27" s="4">
        <v>7</v>
      </c>
      <c r="K27" s="4">
        <v>1</v>
      </c>
      <c r="L27" s="4">
        <v>1</v>
      </c>
      <c r="M27" s="4"/>
      <c r="N27" s="4">
        <v>2</v>
      </c>
      <c r="O27" s="4"/>
      <c r="P27" s="4">
        <v>1</v>
      </c>
      <c r="Q27" s="4">
        <v>5</v>
      </c>
      <c r="R27" s="4">
        <v>6</v>
      </c>
      <c r="S27" s="4">
        <v>16</v>
      </c>
      <c r="T27" s="4">
        <v>9</v>
      </c>
      <c r="U27" s="4">
        <v>23</v>
      </c>
      <c r="V27" s="4">
        <v>1</v>
      </c>
      <c r="W27" s="4"/>
      <c r="X27" s="4">
        <v>4</v>
      </c>
      <c r="Y27" s="4">
        <v>112</v>
      </c>
    </row>
    <row r="28" spans="1:25" x14ac:dyDescent="0.25">
      <c r="A28" s="3" t="s">
        <v>39</v>
      </c>
      <c r="B28" s="4">
        <v>18</v>
      </c>
      <c r="C28" s="4">
        <v>3</v>
      </c>
      <c r="D28" s="4">
        <v>2</v>
      </c>
      <c r="E28" s="4">
        <v>3</v>
      </c>
      <c r="F28" s="4">
        <v>5</v>
      </c>
      <c r="G28" s="4">
        <v>4</v>
      </c>
      <c r="H28" s="4">
        <v>11</v>
      </c>
      <c r="I28" s="4">
        <v>22</v>
      </c>
      <c r="J28" s="4">
        <v>5</v>
      </c>
      <c r="K28" s="4">
        <v>5</v>
      </c>
      <c r="L28" s="4"/>
      <c r="M28" s="4">
        <v>2</v>
      </c>
      <c r="N28" s="4">
        <v>1</v>
      </c>
      <c r="O28" s="4"/>
      <c r="P28" s="4">
        <v>1</v>
      </c>
      <c r="Q28" s="4">
        <v>3</v>
      </c>
      <c r="R28" s="4">
        <v>3</v>
      </c>
      <c r="S28" s="4">
        <v>7</v>
      </c>
      <c r="T28" s="4">
        <v>5</v>
      </c>
      <c r="U28" s="4">
        <v>1</v>
      </c>
      <c r="V28" s="4">
        <v>53</v>
      </c>
      <c r="W28" s="4">
        <v>7</v>
      </c>
      <c r="X28" s="4">
        <v>5</v>
      </c>
      <c r="Y28" s="4">
        <v>166</v>
      </c>
    </row>
    <row r="29" spans="1:25" x14ac:dyDescent="0.25">
      <c r="A29" s="3" t="s">
        <v>42</v>
      </c>
      <c r="B29" s="4">
        <v>28</v>
      </c>
      <c r="C29" s="4">
        <v>15</v>
      </c>
      <c r="D29" s="4">
        <v>5</v>
      </c>
      <c r="E29" s="4"/>
      <c r="F29" s="4">
        <v>2</v>
      </c>
      <c r="G29" s="4">
        <v>7</v>
      </c>
      <c r="H29" s="4">
        <v>3</v>
      </c>
      <c r="I29" s="4">
        <v>7</v>
      </c>
      <c r="J29" s="4">
        <v>6</v>
      </c>
      <c r="K29" s="4">
        <v>5</v>
      </c>
      <c r="L29" s="4">
        <v>3</v>
      </c>
      <c r="M29" s="4">
        <v>2</v>
      </c>
      <c r="N29" s="4">
        <v>5</v>
      </c>
      <c r="O29" s="4">
        <v>1</v>
      </c>
      <c r="P29" s="4">
        <v>2</v>
      </c>
      <c r="Q29" s="4">
        <v>1</v>
      </c>
      <c r="R29" s="4">
        <v>1</v>
      </c>
      <c r="S29" s="4">
        <v>1</v>
      </c>
      <c r="T29" s="4">
        <v>1</v>
      </c>
      <c r="U29" s="4"/>
      <c r="V29" s="4">
        <v>7</v>
      </c>
      <c r="W29" s="4">
        <v>38</v>
      </c>
      <c r="X29" s="4">
        <v>6</v>
      </c>
      <c r="Y29" s="4">
        <v>146</v>
      </c>
    </row>
    <row r="30" spans="1:25" x14ac:dyDescent="0.25">
      <c r="A30" s="3" t="s">
        <v>29</v>
      </c>
      <c r="B30" s="4">
        <v>18</v>
      </c>
      <c r="C30" s="4">
        <v>9</v>
      </c>
      <c r="D30" s="4">
        <v>4</v>
      </c>
      <c r="E30" s="4">
        <v>9</v>
      </c>
      <c r="F30" s="4">
        <v>9</v>
      </c>
      <c r="G30" s="4">
        <v>10</v>
      </c>
      <c r="H30" s="4">
        <v>4</v>
      </c>
      <c r="I30" s="4">
        <v>6</v>
      </c>
      <c r="J30" s="4">
        <v>13</v>
      </c>
      <c r="K30" s="4">
        <v>49</v>
      </c>
      <c r="L30" s="4">
        <v>9</v>
      </c>
      <c r="M30" s="4">
        <v>23</v>
      </c>
      <c r="N30" s="4">
        <v>7</v>
      </c>
      <c r="O30" s="4">
        <v>8</v>
      </c>
      <c r="P30" s="4">
        <v>1</v>
      </c>
      <c r="Q30" s="4">
        <v>7</v>
      </c>
      <c r="R30" s="4">
        <v>8</v>
      </c>
      <c r="S30" s="4">
        <v>3</v>
      </c>
      <c r="T30" s="4">
        <v>3</v>
      </c>
      <c r="U30" s="4">
        <v>5</v>
      </c>
      <c r="V30" s="4">
        <v>4</v>
      </c>
      <c r="W30" s="4">
        <v>6</v>
      </c>
      <c r="X30" s="4">
        <v>124</v>
      </c>
      <c r="Y30" s="4">
        <v>339</v>
      </c>
    </row>
    <row r="31" spans="1:25" x14ac:dyDescent="0.25">
      <c r="A31" s="3" t="s">
        <v>107</v>
      </c>
      <c r="B31" s="4">
        <v>968</v>
      </c>
      <c r="C31" s="4">
        <v>307</v>
      </c>
      <c r="D31" s="4">
        <v>406</v>
      </c>
      <c r="E31" s="4">
        <v>256</v>
      </c>
      <c r="F31" s="4">
        <v>422</v>
      </c>
      <c r="G31" s="4">
        <v>515</v>
      </c>
      <c r="H31" s="4">
        <v>437</v>
      </c>
      <c r="I31" s="4">
        <v>299</v>
      </c>
      <c r="J31" s="4">
        <v>347</v>
      </c>
      <c r="K31" s="4">
        <v>353</v>
      </c>
      <c r="L31" s="4">
        <v>265</v>
      </c>
      <c r="M31" s="4">
        <v>354</v>
      </c>
      <c r="N31" s="4">
        <v>346</v>
      </c>
      <c r="O31" s="4">
        <v>381</v>
      </c>
      <c r="P31" s="4">
        <v>226</v>
      </c>
      <c r="Q31" s="4">
        <v>293</v>
      </c>
      <c r="R31" s="4">
        <v>427</v>
      </c>
      <c r="S31" s="4">
        <v>310</v>
      </c>
      <c r="T31" s="4">
        <v>229</v>
      </c>
      <c r="U31" s="4">
        <v>118</v>
      </c>
      <c r="V31" s="4">
        <v>165</v>
      </c>
      <c r="W31" s="4">
        <v>146</v>
      </c>
      <c r="X31" s="4">
        <v>339</v>
      </c>
      <c r="Y31" s="4">
        <v>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12DD0-7F5D-4B28-8990-1B3A037914EA}">
  <dimension ref="A1:AE531"/>
  <sheetViews>
    <sheetView topLeftCell="L23" workbookViewId="0">
      <selection activeCell="B39" sqref="B39"/>
    </sheetView>
  </sheetViews>
  <sheetFormatPr defaultRowHeight="15" x14ac:dyDescent="0.25"/>
  <cols>
    <col min="1" max="1" width="10.85546875" customWidth="1"/>
    <col min="2" max="3" width="11.140625" bestFit="1" customWidth="1"/>
  </cols>
  <sheetData>
    <row r="1" spans="1:31" x14ac:dyDescent="0.25">
      <c r="A1" t="s">
        <v>112</v>
      </c>
      <c r="B1" t="s">
        <v>113</v>
      </c>
      <c r="C1" t="s">
        <v>114</v>
      </c>
    </row>
    <row r="2" spans="1:31" x14ac:dyDescent="0.25">
      <c r="A2" s="4" t="s">
        <v>115</v>
      </c>
      <c r="B2" t="s">
        <v>116</v>
      </c>
      <c r="C2" t="s">
        <v>117</v>
      </c>
    </row>
    <row r="3" spans="1:31" x14ac:dyDescent="0.25">
      <c r="A3" s="9" t="s">
        <v>43</v>
      </c>
      <c r="B3" s="8" t="s">
        <v>43</v>
      </c>
      <c r="C3">
        <v>1508</v>
      </c>
    </row>
    <row r="4" spans="1:31" x14ac:dyDescent="0.25">
      <c r="A4" s="10" t="s">
        <v>43</v>
      </c>
      <c r="B4" s="6" t="s">
        <v>31</v>
      </c>
      <c r="C4">
        <v>848</v>
      </c>
    </row>
    <row r="5" spans="1:31" x14ac:dyDescent="0.25">
      <c r="A5" s="9" t="s">
        <v>43</v>
      </c>
      <c r="B5" s="8" t="s">
        <v>35</v>
      </c>
      <c r="C5">
        <v>1753</v>
      </c>
    </row>
    <row r="6" spans="1:31" x14ac:dyDescent="0.25">
      <c r="A6" s="10" t="s">
        <v>43</v>
      </c>
      <c r="B6" s="6" t="s">
        <v>58</v>
      </c>
      <c r="C6">
        <v>827</v>
      </c>
    </row>
    <row r="7" spans="1:31" x14ac:dyDescent="0.25">
      <c r="A7" s="9" t="s">
        <v>43</v>
      </c>
      <c r="B7" s="8" t="s">
        <v>28</v>
      </c>
      <c r="C7">
        <v>1369</v>
      </c>
    </row>
    <row r="8" spans="1:31" x14ac:dyDescent="0.25">
      <c r="A8" s="10" t="s">
        <v>43</v>
      </c>
      <c r="B8" s="6" t="s">
        <v>46</v>
      </c>
      <c r="C8">
        <v>963</v>
      </c>
    </row>
    <row r="9" spans="1:31" x14ac:dyDescent="0.25">
      <c r="A9" s="9" t="s">
        <v>43</v>
      </c>
      <c r="B9" s="8" t="s">
        <v>44</v>
      </c>
      <c r="C9">
        <v>886</v>
      </c>
    </row>
    <row r="10" spans="1:31" x14ac:dyDescent="0.25">
      <c r="A10" s="10" t="s">
        <v>43</v>
      </c>
      <c r="B10" s="6" t="s">
        <v>49</v>
      </c>
      <c r="C10">
        <v>902</v>
      </c>
    </row>
    <row r="11" spans="1:31" x14ac:dyDescent="0.25">
      <c r="A11" s="9" t="s">
        <v>43</v>
      </c>
      <c r="B11" s="8" t="s">
        <v>37</v>
      </c>
      <c r="C11">
        <v>499</v>
      </c>
    </row>
    <row r="12" spans="1:31" x14ac:dyDescent="0.25">
      <c r="A12" s="10" t="s">
        <v>43</v>
      </c>
      <c r="B12" s="6" t="s">
        <v>40</v>
      </c>
      <c r="C12">
        <v>660</v>
      </c>
    </row>
    <row r="13" spans="1:31" x14ac:dyDescent="0.25">
      <c r="A13" s="9" t="s">
        <v>43</v>
      </c>
      <c r="B13" s="8" t="s">
        <v>55</v>
      </c>
      <c r="C13">
        <v>668</v>
      </c>
    </row>
    <row r="14" spans="1:31" x14ac:dyDescent="0.25">
      <c r="A14" s="10" t="s">
        <v>43</v>
      </c>
      <c r="B14" s="6" t="s">
        <v>45</v>
      </c>
      <c r="C14">
        <v>311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118</v>
      </c>
    </row>
    <row r="15" spans="1:31" x14ac:dyDescent="0.25">
      <c r="A15" s="9" t="s">
        <v>43</v>
      </c>
      <c r="B15" s="8" t="s">
        <v>66</v>
      </c>
      <c r="C15">
        <v>348</v>
      </c>
      <c r="F15" s="8" t="s">
        <v>43</v>
      </c>
      <c r="G15">
        <f>(C3)</f>
        <v>1508</v>
      </c>
      <c r="H15">
        <f>(C26)</f>
        <v>849</v>
      </c>
      <c r="I15">
        <f>(C49)</f>
        <v>1780</v>
      </c>
      <c r="J15">
        <f>(C72)</f>
        <v>875</v>
      </c>
      <c r="K15">
        <f>(C95)</f>
        <v>1381</v>
      </c>
      <c r="L15">
        <f>(C118)</f>
        <v>911</v>
      </c>
      <c r="M15">
        <f>(C141)</f>
        <v>837</v>
      </c>
      <c r="N15">
        <f>(C164)</f>
        <v>904</v>
      </c>
      <c r="O15">
        <f>(C187)</f>
        <v>498</v>
      </c>
      <c r="P15">
        <f>(C210)</f>
        <v>654</v>
      </c>
      <c r="Q15">
        <f>(C233)</f>
        <v>605</v>
      </c>
      <c r="R15">
        <f>(C256)</f>
        <v>376</v>
      </c>
      <c r="S15">
        <f>(C279)</f>
        <v>383</v>
      </c>
      <c r="T15">
        <f>(C302)</f>
        <v>317</v>
      </c>
      <c r="U15">
        <f>(C325)</f>
        <v>0</v>
      </c>
      <c r="V15">
        <f>(C348)</f>
        <v>150</v>
      </c>
      <c r="W15">
        <f>(C371)</f>
        <v>309</v>
      </c>
      <c r="X15">
        <f>(C394)</f>
        <v>167</v>
      </c>
      <c r="Y15">
        <f>(C417)</f>
        <v>73</v>
      </c>
      <c r="Z15">
        <f>(C440)</f>
        <v>198</v>
      </c>
      <c r="AA15">
        <f>(C463)</f>
        <v>208</v>
      </c>
      <c r="AB15">
        <f>(C486)</f>
        <v>112</v>
      </c>
      <c r="AC15">
        <f>(C509)</f>
        <v>328</v>
      </c>
      <c r="AE15">
        <f>SUM(G15:AC15)</f>
        <v>13423</v>
      </c>
    </row>
    <row r="16" spans="1:31" x14ac:dyDescent="0.25">
      <c r="A16" s="10" t="s">
        <v>43</v>
      </c>
      <c r="B16" s="6" t="s">
        <v>51</v>
      </c>
      <c r="C16">
        <v>322</v>
      </c>
      <c r="F16" s="6" t="s">
        <v>31</v>
      </c>
      <c r="G16">
        <f t="shared" ref="G16:G37" si="0">(C4)</f>
        <v>848</v>
      </c>
      <c r="H16">
        <f t="shared" ref="H16:H37" si="1">(C27)</f>
        <v>209</v>
      </c>
      <c r="I16">
        <f t="shared" ref="I16:I37" si="2">(C50)</f>
        <v>717</v>
      </c>
      <c r="J16">
        <f t="shared" ref="J16:J37" si="3">(C73)</f>
        <v>310</v>
      </c>
      <c r="K16">
        <f t="shared" ref="K16:K37" si="4">(C96)</f>
        <v>415</v>
      </c>
      <c r="L16">
        <f t="shared" ref="L16:L37" si="5">(C119)</f>
        <v>299</v>
      </c>
      <c r="M16">
        <f t="shared" ref="M16:M37" si="6">(C142)</f>
        <v>316</v>
      </c>
      <c r="N16">
        <f t="shared" ref="N16:N37" si="7">(C165)</f>
        <v>389</v>
      </c>
      <c r="O16">
        <f t="shared" ref="O16:O37" si="8">(C188)</f>
        <v>370</v>
      </c>
      <c r="P16">
        <f t="shared" ref="P16:P37" si="9">(C211)</f>
        <v>334</v>
      </c>
      <c r="Q16">
        <f t="shared" ref="Q16:Q37" si="10">(C234)</f>
        <v>218</v>
      </c>
      <c r="R16">
        <f t="shared" ref="R16:R37" si="11">(C257)</f>
        <v>149</v>
      </c>
      <c r="S16">
        <f t="shared" ref="S16:S37" si="12">(C280)</f>
        <v>119</v>
      </c>
      <c r="T16">
        <f t="shared" ref="T16:T37" si="13">(C303)</f>
        <v>91</v>
      </c>
      <c r="U16">
        <f t="shared" ref="U16:U37" si="14">(C326)</f>
        <v>0</v>
      </c>
      <c r="V16">
        <f t="shared" ref="V16:V37" si="15">(C349)</f>
        <v>27</v>
      </c>
      <c r="W16">
        <f t="shared" ref="W16:W37" si="16">(C372)</f>
        <v>55</v>
      </c>
      <c r="X16">
        <f t="shared" ref="X16:X37" si="17">(C395)</f>
        <v>54</v>
      </c>
      <c r="Y16">
        <f t="shared" ref="Y16:Y37" si="18">(C418)</f>
        <v>29</v>
      </c>
      <c r="Z16">
        <f t="shared" ref="Z16:Z37" si="19">(C441)</f>
        <v>93</v>
      </c>
      <c r="AA16">
        <f t="shared" ref="AA16:AA37" si="20">(C464)</f>
        <v>123</v>
      </c>
      <c r="AB16">
        <f t="shared" ref="AB16:AB37" si="21">(C487)</f>
        <v>39</v>
      </c>
      <c r="AC16">
        <f t="shared" ref="AC16:AC37" si="22">(C510)</f>
        <v>186</v>
      </c>
      <c r="AE16">
        <f t="shared" ref="AE16:AE37" si="23">SUM(G16:AC16)</f>
        <v>5390</v>
      </c>
    </row>
    <row r="17" spans="1:31" x14ac:dyDescent="0.25">
      <c r="A17" s="9" t="s">
        <v>43</v>
      </c>
      <c r="B17" s="8" t="s">
        <v>38</v>
      </c>
      <c r="C17">
        <v>1</v>
      </c>
      <c r="F17" s="8" t="s">
        <v>35</v>
      </c>
      <c r="G17">
        <f t="shared" si="0"/>
        <v>1753</v>
      </c>
      <c r="H17">
        <f t="shared" si="1"/>
        <v>722</v>
      </c>
      <c r="I17">
        <f t="shared" si="2"/>
        <v>807</v>
      </c>
      <c r="J17">
        <f t="shared" si="3"/>
        <v>633</v>
      </c>
      <c r="K17">
        <f t="shared" si="4"/>
        <v>1105</v>
      </c>
      <c r="L17">
        <f t="shared" si="5"/>
        <v>560</v>
      </c>
      <c r="M17">
        <f t="shared" si="6"/>
        <v>331</v>
      </c>
      <c r="N17">
        <f t="shared" si="7"/>
        <v>353</v>
      </c>
      <c r="O17">
        <f t="shared" si="8"/>
        <v>384</v>
      </c>
      <c r="P17">
        <f t="shared" si="9"/>
        <v>473</v>
      </c>
      <c r="Q17">
        <f t="shared" si="10"/>
        <v>432</v>
      </c>
      <c r="R17">
        <f t="shared" si="11"/>
        <v>252</v>
      </c>
      <c r="S17">
        <f t="shared" si="12"/>
        <v>289</v>
      </c>
      <c r="T17">
        <f t="shared" si="13"/>
        <v>200</v>
      </c>
      <c r="U17">
        <f t="shared" si="14"/>
        <v>0</v>
      </c>
      <c r="V17">
        <f t="shared" si="15"/>
        <v>67</v>
      </c>
      <c r="W17">
        <f t="shared" si="16"/>
        <v>83</v>
      </c>
      <c r="X17">
        <f t="shared" si="17"/>
        <v>53</v>
      </c>
      <c r="Y17">
        <f t="shared" si="18"/>
        <v>26</v>
      </c>
      <c r="Z17">
        <f t="shared" si="19"/>
        <v>47</v>
      </c>
      <c r="AA17">
        <f t="shared" si="20"/>
        <v>135</v>
      </c>
      <c r="AB17">
        <f t="shared" si="21"/>
        <v>27</v>
      </c>
      <c r="AC17">
        <f t="shared" si="22"/>
        <v>218</v>
      </c>
      <c r="AE17">
        <f t="shared" si="23"/>
        <v>8950</v>
      </c>
    </row>
    <row r="18" spans="1:31" x14ac:dyDescent="0.25">
      <c r="A18" s="10" t="s">
        <v>43</v>
      </c>
      <c r="B18" s="6" t="s">
        <v>69</v>
      </c>
      <c r="C18">
        <v>163</v>
      </c>
      <c r="F18" s="6" t="s">
        <v>58</v>
      </c>
      <c r="G18">
        <f t="shared" si="0"/>
        <v>827</v>
      </c>
      <c r="H18">
        <f t="shared" si="1"/>
        <v>321</v>
      </c>
      <c r="I18">
        <f t="shared" si="2"/>
        <v>606</v>
      </c>
      <c r="J18">
        <f t="shared" si="3"/>
        <v>371</v>
      </c>
      <c r="K18">
        <f t="shared" si="4"/>
        <v>772</v>
      </c>
      <c r="L18">
        <f t="shared" si="5"/>
        <v>464</v>
      </c>
      <c r="M18">
        <f t="shared" si="6"/>
        <v>223</v>
      </c>
      <c r="N18">
        <f t="shared" si="7"/>
        <v>165</v>
      </c>
      <c r="O18">
        <f t="shared" si="8"/>
        <v>190</v>
      </c>
      <c r="P18">
        <f t="shared" si="9"/>
        <v>253</v>
      </c>
      <c r="Q18">
        <f t="shared" si="10"/>
        <v>223</v>
      </c>
      <c r="R18">
        <f t="shared" si="11"/>
        <v>173</v>
      </c>
      <c r="S18">
        <f t="shared" si="12"/>
        <v>350</v>
      </c>
      <c r="T18">
        <f t="shared" si="13"/>
        <v>197</v>
      </c>
      <c r="U18">
        <f t="shared" si="14"/>
        <v>1</v>
      </c>
      <c r="V18">
        <f t="shared" si="15"/>
        <v>86</v>
      </c>
      <c r="W18">
        <f t="shared" si="16"/>
        <v>74</v>
      </c>
      <c r="X18">
        <f t="shared" si="17"/>
        <v>40</v>
      </c>
      <c r="Y18">
        <f t="shared" si="18"/>
        <v>21</v>
      </c>
      <c r="Z18">
        <f t="shared" si="19"/>
        <v>35</v>
      </c>
      <c r="AA18">
        <f t="shared" si="20"/>
        <v>38</v>
      </c>
      <c r="AB18">
        <f t="shared" si="21"/>
        <v>19</v>
      </c>
      <c r="AC18">
        <f t="shared" si="22"/>
        <v>98</v>
      </c>
      <c r="AE18">
        <f t="shared" si="23"/>
        <v>5547</v>
      </c>
    </row>
    <row r="19" spans="1:31" x14ac:dyDescent="0.25">
      <c r="A19" s="9" t="s">
        <v>43</v>
      </c>
      <c r="B19" s="8" t="s">
        <v>71</v>
      </c>
      <c r="C19">
        <v>274</v>
      </c>
      <c r="F19" s="8" t="s">
        <v>28</v>
      </c>
      <c r="G19">
        <f t="shared" si="0"/>
        <v>1369</v>
      </c>
      <c r="H19">
        <f t="shared" si="1"/>
        <v>429</v>
      </c>
      <c r="I19">
        <f t="shared" si="2"/>
        <v>1095</v>
      </c>
      <c r="J19">
        <f t="shared" si="3"/>
        <v>806</v>
      </c>
      <c r="K19">
        <f t="shared" si="4"/>
        <v>850</v>
      </c>
      <c r="L19">
        <f t="shared" si="5"/>
        <v>797</v>
      </c>
      <c r="M19">
        <f t="shared" si="6"/>
        <v>599</v>
      </c>
      <c r="N19">
        <f t="shared" si="7"/>
        <v>386</v>
      </c>
      <c r="O19">
        <f t="shared" si="8"/>
        <v>208</v>
      </c>
      <c r="P19">
        <f t="shared" si="9"/>
        <v>283</v>
      </c>
      <c r="Q19">
        <f t="shared" si="10"/>
        <v>386</v>
      </c>
      <c r="R19">
        <f t="shared" si="11"/>
        <v>193</v>
      </c>
      <c r="S19">
        <f t="shared" si="12"/>
        <v>415</v>
      </c>
      <c r="T19">
        <f t="shared" si="13"/>
        <v>287</v>
      </c>
      <c r="U19">
        <f t="shared" si="14"/>
        <v>2</v>
      </c>
      <c r="V19">
        <f t="shared" si="15"/>
        <v>167</v>
      </c>
      <c r="W19">
        <f t="shared" si="16"/>
        <v>189</v>
      </c>
      <c r="X19">
        <f t="shared" si="17"/>
        <v>168</v>
      </c>
      <c r="Y19">
        <f t="shared" si="18"/>
        <v>47</v>
      </c>
      <c r="Z19">
        <f t="shared" si="19"/>
        <v>65</v>
      </c>
      <c r="AA19">
        <f t="shared" si="20"/>
        <v>114</v>
      </c>
      <c r="AB19">
        <f t="shared" si="21"/>
        <v>51</v>
      </c>
      <c r="AC19">
        <f t="shared" si="22"/>
        <v>165</v>
      </c>
      <c r="AE19">
        <f t="shared" si="23"/>
        <v>9071</v>
      </c>
    </row>
    <row r="20" spans="1:31" x14ac:dyDescent="0.25">
      <c r="A20" s="10" t="s">
        <v>43</v>
      </c>
      <c r="B20" s="6" t="s">
        <v>47</v>
      </c>
      <c r="C20">
        <v>167</v>
      </c>
      <c r="F20" s="6" t="s">
        <v>46</v>
      </c>
      <c r="G20">
        <f t="shared" si="0"/>
        <v>963</v>
      </c>
      <c r="H20">
        <f t="shared" si="1"/>
        <v>296</v>
      </c>
      <c r="I20">
        <f t="shared" si="2"/>
        <v>553</v>
      </c>
      <c r="J20">
        <f t="shared" si="3"/>
        <v>417</v>
      </c>
      <c r="K20">
        <f t="shared" si="4"/>
        <v>767</v>
      </c>
      <c r="L20">
        <f t="shared" si="5"/>
        <v>680</v>
      </c>
      <c r="M20">
        <f t="shared" si="6"/>
        <v>740</v>
      </c>
      <c r="N20">
        <f t="shared" si="7"/>
        <v>528</v>
      </c>
      <c r="O20">
        <f t="shared" si="8"/>
        <v>141</v>
      </c>
      <c r="P20">
        <f t="shared" si="9"/>
        <v>196</v>
      </c>
      <c r="Q20">
        <f t="shared" si="10"/>
        <v>196</v>
      </c>
      <c r="R20">
        <f t="shared" si="11"/>
        <v>127</v>
      </c>
      <c r="S20">
        <f t="shared" si="12"/>
        <v>310</v>
      </c>
      <c r="T20">
        <f t="shared" si="13"/>
        <v>352</v>
      </c>
      <c r="U20">
        <f t="shared" si="14"/>
        <v>2</v>
      </c>
      <c r="V20">
        <f t="shared" si="15"/>
        <v>214</v>
      </c>
      <c r="W20">
        <f t="shared" si="16"/>
        <v>302</v>
      </c>
      <c r="X20">
        <f t="shared" si="17"/>
        <v>220</v>
      </c>
      <c r="Y20">
        <f t="shared" si="18"/>
        <v>49</v>
      </c>
      <c r="Z20">
        <f t="shared" si="19"/>
        <v>90</v>
      </c>
      <c r="AA20">
        <f t="shared" si="20"/>
        <v>59</v>
      </c>
      <c r="AB20">
        <f t="shared" si="21"/>
        <v>58</v>
      </c>
      <c r="AC20">
        <f t="shared" si="22"/>
        <v>92</v>
      </c>
      <c r="AE20">
        <f t="shared" si="23"/>
        <v>7352</v>
      </c>
    </row>
    <row r="21" spans="1:31" x14ac:dyDescent="0.25">
      <c r="A21" s="9" t="s">
        <v>43</v>
      </c>
      <c r="B21" s="8" t="s">
        <v>33</v>
      </c>
      <c r="C21">
        <v>80</v>
      </c>
      <c r="F21" s="8" t="s">
        <v>44</v>
      </c>
      <c r="G21">
        <f t="shared" si="0"/>
        <v>886</v>
      </c>
      <c r="H21">
        <f t="shared" si="1"/>
        <v>346</v>
      </c>
      <c r="I21">
        <f t="shared" si="2"/>
        <v>330</v>
      </c>
      <c r="J21">
        <f t="shared" si="3"/>
        <v>198</v>
      </c>
      <c r="K21">
        <f t="shared" si="4"/>
        <v>615</v>
      </c>
      <c r="L21">
        <f t="shared" si="5"/>
        <v>766</v>
      </c>
      <c r="M21">
        <f t="shared" si="6"/>
        <v>681</v>
      </c>
      <c r="N21">
        <f t="shared" si="7"/>
        <v>634</v>
      </c>
      <c r="O21">
        <f t="shared" si="8"/>
        <v>157</v>
      </c>
      <c r="P21">
        <f t="shared" si="9"/>
        <v>145</v>
      </c>
      <c r="Q21">
        <f t="shared" si="10"/>
        <v>102</v>
      </c>
      <c r="R21">
        <f t="shared" si="11"/>
        <v>69</v>
      </c>
      <c r="S21">
        <f t="shared" si="12"/>
        <v>208</v>
      </c>
      <c r="T21">
        <f t="shared" si="13"/>
        <v>202</v>
      </c>
      <c r="U21">
        <f t="shared" si="14"/>
        <v>0</v>
      </c>
      <c r="V21">
        <f t="shared" si="15"/>
        <v>180</v>
      </c>
      <c r="W21">
        <f t="shared" si="16"/>
        <v>256</v>
      </c>
      <c r="X21">
        <f t="shared" si="17"/>
        <v>223</v>
      </c>
      <c r="Y21">
        <f t="shared" si="18"/>
        <v>93</v>
      </c>
      <c r="Z21">
        <f t="shared" si="19"/>
        <v>133</v>
      </c>
      <c r="AA21">
        <f t="shared" si="20"/>
        <v>74</v>
      </c>
      <c r="AB21">
        <f t="shared" si="21"/>
        <v>99</v>
      </c>
      <c r="AC21">
        <f t="shared" si="22"/>
        <v>83</v>
      </c>
      <c r="AE21">
        <f t="shared" si="23"/>
        <v>6480</v>
      </c>
    </row>
    <row r="22" spans="1:31" x14ac:dyDescent="0.25">
      <c r="A22" s="10" t="s">
        <v>43</v>
      </c>
      <c r="B22" s="6" t="s">
        <v>41</v>
      </c>
      <c r="C22">
        <v>234</v>
      </c>
      <c r="F22" s="6" t="s">
        <v>49</v>
      </c>
      <c r="G22">
        <f t="shared" si="0"/>
        <v>902</v>
      </c>
      <c r="H22">
        <f t="shared" si="1"/>
        <v>398</v>
      </c>
      <c r="I22">
        <f t="shared" si="2"/>
        <v>309</v>
      </c>
      <c r="J22">
        <f t="shared" si="3"/>
        <v>145</v>
      </c>
      <c r="K22">
        <f t="shared" si="4"/>
        <v>385</v>
      </c>
      <c r="L22">
        <f t="shared" si="5"/>
        <v>558</v>
      </c>
      <c r="M22">
        <f t="shared" si="6"/>
        <v>636</v>
      </c>
      <c r="N22">
        <f t="shared" si="7"/>
        <v>377</v>
      </c>
      <c r="O22">
        <f t="shared" si="8"/>
        <v>191</v>
      </c>
      <c r="P22">
        <f t="shared" si="9"/>
        <v>119</v>
      </c>
      <c r="Q22">
        <f t="shared" si="10"/>
        <v>81</v>
      </c>
      <c r="R22">
        <f t="shared" si="11"/>
        <v>48</v>
      </c>
      <c r="S22">
        <f t="shared" si="12"/>
        <v>91</v>
      </c>
      <c r="T22">
        <f t="shared" si="13"/>
        <v>135</v>
      </c>
      <c r="U22">
        <f t="shared" si="14"/>
        <v>0</v>
      </c>
      <c r="V22">
        <f t="shared" si="15"/>
        <v>130</v>
      </c>
      <c r="W22">
        <f t="shared" si="16"/>
        <v>150</v>
      </c>
      <c r="X22">
        <f t="shared" si="17"/>
        <v>244</v>
      </c>
      <c r="Y22">
        <f t="shared" si="18"/>
        <v>65</v>
      </c>
      <c r="Z22">
        <f t="shared" si="19"/>
        <v>131</v>
      </c>
      <c r="AA22">
        <f t="shared" si="20"/>
        <v>76</v>
      </c>
      <c r="AB22">
        <f t="shared" si="21"/>
        <v>112</v>
      </c>
      <c r="AC22">
        <f t="shared" si="22"/>
        <v>59</v>
      </c>
      <c r="AE22">
        <f t="shared" si="23"/>
        <v>5342</v>
      </c>
    </row>
    <row r="23" spans="1:31" x14ac:dyDescent="0.25">
      <c r="A23" s="9" t="s">
        <v>43</v>
      </c>
      <c r="B23" s="8" t="s">
        <v>39</v>
      </c>
      <c r="C23">
        <v>224</v>
      </c>
      <c r="F23" s="8" t="s">
        <v>37</v>
      </c>
      <c r="G23">
        <f t="shared" si="0"/>
        <v>499</v>
      </c>
      <c r="H23">
        <f t="shared" si="1"/>
        <v>346</v>
      </c>
      <c r="I23">
        <f t="shared" si="2"/>
        <v>411</v>
      </c>
      <c r="J23">
        <f t="shared" si="3"/>
        <v>231</v>
      </c>
      <c r="K23">
        <f t="shared" si="4"/>
        <v>223</v>
      </c>
      <c r="L23">
        <f t="shared" si="5"/>
        <v>119</v>
      </c>
      <c r="M23">
        <f t="shared" si="6"/>
        <v>151</v>
      </c>
      <c r="N23">
        <f t="shared" si="7"/>
        <v>216</v>
      </c>
      <c r="O23">
        <f t="shared" si="8"/>
        <v>426</v>
      </c>
      <c r="P23">
        <f t="shared" si="9"/>
        <v>474</v>
      </c>
      <c r="Q23">
        <f t="shared" si="10"/>
        <v>190</v>
      </c>
      <c r="R23">
        <f t="shared" si="11"/>
        <v>208</v>
      </c>
      <c r="S23">
        <f t="shared" si="12"/>
        <v>99</v>
      </c>
      <c r="T23">
        <f t="shared" si="13"/>
        <v>96</v>
      </c>
      <c r="U23">
        <f t="shared" si="14"/>
        <v>0</v>
      </c>
      <c r="V23">
        <f t="shared" si="15"/>
        <v>23</v>
      </c>
      <c r="W23">
        <f t="shared" si="16"/>
        <v>39</v>
      </c>
      <c r="X23">
        <f t="shared" si="17"/>
        <v>43</v>
      </c>
      <c r="Y23">
        <f t="shared" si="18"/>
        <v>13</v>
      </c>
      <c r="Z23">
        <f t="shared" si="19"/>
        <v>39</v>
      </c>
      <c r="AA23">
        <f t="shared" si="20"/>
        <v>90</v>
      </c>
      <c r="AB23">
        <f t="shared" si="21"/>
        <v>20</v>
      </c>
      <c r="AC23">
        <f t="shared" si="22"/>
        <v>322</v>
      </c>
      <c r="AE23">
        <f t="shared" si="23"/>
        <v>4278</v>
      </c>
    </row>
    <row r="24" spans="1:31" x14ac:dyDescent="0.25">
      <c r="A24" s="10" t="s">
        <v>43</v>
      </c>
      <c r="B24" s="6" t="s">
        <v>42</v>
      </c>
      <c r="C24">
        <v>103</v>
      </c>
      <c r="F24" s="6" t="s">
        <v>40</v>
      </c>
      <c r="G24">
        <f t="shared" si="0"/>
        <v>660</v>
      </c>
      <c r="H24">
        <f t="shared" si="1"/>
        <v>302</v>
      </c>
      <c r="I24">
        <f t="shared" si="2"/>
        <v>446</v>
      </c>
      <c r="J24">
        <f t="shared" si="3"/>
        <v>273</v>
      </c>
      <c r="K24">
        <f t="shared" si="4"/>
        <v>264</v>
      </c>
      <c r="L24">
        <f t="shared" si="5"/>
        <v>165</v>
      </c>
      <c r="M24">
        <f t="shared" si="6"/>
        <v>117</v>
      </c>
      <c r="N24">
        <f t="shared" si="7"/>
        <v>106</v>
      </c>
      <c r="O24">
        <f t="shared" si="8"/>
        <v>552</v>
      </c>
      <c r="P24">
        <f t="shared" si="9"/>
        <v>576</v>
      </c>
      <c r="Q24">
        <f t="shared" si="10"/>
        <v>270</v>
      </c>
      <c r="R24">
        <f t="shared" si="11"/>
        <v>247</v>
      </c>
      <c r="S24">
        <f t="shared" si="12"/>
        <v>123</v>
      </c>
      <c r="T24">
        <f t="shared" si="13"/>
        <v>87</v>
      </c>
      <c r="U24">
        <f t="shared" si="14"/>
        <v>0</v>
      </c>
      <c r="V24">
        <f t="shared" si="15"/>
        <v>36</v>
      </c>
      <c r="W24">
        <f t="shared" si="16"/>
        <v>30</v>
      </c>
      <c r="X24">
        <f t="shared" si="17"/>
        <v>31</v>
      </c>
      <c r="Y24">
        <f t="shared" si="18"/>
        <v>4</v>
      </c>
      <c r="Z24">
        <f t="shared" si="19"/>
        <v>28</v>
      </c>
      <c r="AA24">
        <f t="shared" si="20"/>
        <v>112</v>
      </c>
      <c r="AB24">
        <f t="shared" si="21"/>
        <v>7</v>
      </c>
      <c r="AC24">
        <f t="shared" si="22"/>
        <v>448</v>
      </c>
      <c r="AE24">
        <f t="shared" si="23"/>
        <v>4884</v>
      </c>
    </row>
    <row r="25" spans="1:31" x14ac:dyDescent="0.25">
      <c r="A25" s="9" t="s">
        <v>43</v>
      </c>
      <c r="B25" s="8" t="s">
        <v>29</v>
      </c>
      <c r="C25">
        <v>272</v>
      </c>
      <c r="F25" s="8" t="s">
        <v>55</v>
      </c>
      <c r="G25">
        <f t="shared" si="0"/>
        <v>668</v>
      </c>
      <c r="H25">
        <f t="shared" si="1"/>
        <v>225</v>
      </c>
      <c r="I25">
        <f t="shared" si="2"/>
        <v>436</v>
      </c>
      <c r="J25">
        <f t="shared" si="3"/>
        <v>249</v>
      </c>
      <c r="K25">
        <f t="shared" si="4"/>
        <v>340</v>
      </c>
      <c r="L25">
        <f t="shared" si="5"/>
        <v>217</v>
      </c>
      <c r="M25">
        <f t="shared" si="6"/>
        <v>135</v>
      </c>
      <c r="N25">
        <f t="shared" si="7"/>
        <v>88</v>
      </c>
      <c r="O25">
        <f t="shared" si="8"/>
        <v>151</v>
      </c>
      <c r="P25">
        <f t="shared" si="9"/>
        <v>239</v>
      </c>
      <c r="Q25">
        <f t="shared" si="10"/>
        <v>134</v>
      </c>
      <c r="R25">
        <f t="shared" si="11"/>
        <v>131</v>
      </c>
      <c r="S25">
        <f t="shared" si="12"/>
        <v>167</v>
      </c>
      <c r="T25">
        <f t="shared" si="13"/>
        <v>97</v>
      </c>
      <c r="U25">
        <f t="shared" si="14"/>
        <v>0</v>
      </c>
      <c r="V25">
        <f t="shared" si="15"/>
        <v>39</v>
      </c>
      <c r="W25">
        <f t="shared" si="16"/>
        <v>49</v>
      </c>
      <c r="X25">
        <f t="shared" si="17"/>
        <v>21</v>
      </c>
      <c r="Y25">
        <f t="shared" si="18"/>
        <v>11</v>
      </c>
      <c r="Z25">
        <f t="shared" si="19"/>
        <v>19</v>
      </c>
      <c r="AA25">
        <f t="shared" si="20"/>
        <v>38</v>
      </c>
      <c r="AB25">
        <f t="shared" si="21"/>
        <v>9</v>
      </c>
      <c r="AC25">
        <f t="shared" si="22"/>
        <v>134</v>
      </c>
      <c r="AE25">
        <f t="shared" si="23"/>
        <v>3597</v>
      </c>
    </row>
    <row r="26" spans="1:31" x14ac:dyDescent="0.25">
      <c r="A26" s="10" t="s">
        <v>31</v>
      </c>
      <c r="B26" s="6" t="s">
        <v>43</v>
      </c>
      <c r="C26">
        <v>849</v>
      </c>
      <c r="F26" s="6" t="s">
        <v>45</v>
      </c>
      <c r="G26">
        <f t="shared" si="0"/>
        <v>311</v>
      </c>
      <c r="H26">
        <f t="shared" si="1"/>
        <v>130</v>
      </c>
      <c r="I26">
        <f t="shared" si="2"/>
        <v>263</v>
      </c>
      <c r="J26">
        <f t="shared" si="3"/>
        <v>176</v>
      </c>
      <c r="K26">
        <f t="shared" si="4"/>
        <v>238</v>
      </c>
      <c r="L26">
        <f t="shared" si="5"/>
        <v>109</v>
      </c>
      <c r="M26">
        <f t="shared" si="6"/>
        <v>61</v>
      </c>
      <c r="N26">
        <f t="shared" si="7"/>
        <v>35</v>
      </c>
      <c r="O26">
        <f t="shared" si="8"/>
        <v>262</v>
      </c>
      <c r="P26">
        <f t="shared" si="9"/>
        <v>232</v>
      </c>
      <c r="Q26">
        <f t="shared" si="10"/>
        <v>158</v>
      </c>
      <c r="R26">
        <f t="shared" si="11"/>
        <v>156</v>
      </c>
      <c r="S26">
        <f t="shared" si="12"/>
        <v>177</v>
      </c>
      <c r="T26">
        <f t="shared" si="13"/>
        <v>101</v>
      </c>
      <c r="U26">
        <f t="shared" si="14"/>
        <v>0</v>
      </c>
      <c r="V26">
        <f t="shared" si="15"/>
        <v>40</v>
      </c>
      <c r="W26">
        <f t="shared" si="16"/>
        <v>24</v>
      </c>
      <c r="X26">
        <f t="shared" si="17"/>
        <v>14</v>
      </c>
      <c r="Y26">
        <f t="shared" si="18"/>
        <v>1</v>
      </c>
      <c r="Z26">
        <f t="shared" si="19"/>
        <v>6</v>
      </c>
      <c r="AA26">
        <f t="shared" si="20"/>
        <v>27</v>
      </c>
      <c r="AB26">
        <f t="shared" si="21"/>
        <v>11</v>
      </c>
      <c r="AC26">
        <f t="shared" si="22"/>
        <v>168</v>
      </c>
      <c r="AE26">
        <f t="shared" si="23"/>
        <v>2700</v>
      </c>
    </row>
    <row r="27" spans="1:31" x14ac:dyDescent="0.25">
      <c r="A27" s="9" t="s">
        <v>31</v>
      </c>
      <c r="B27" s="8" t="s">
        <v>31</v>
      </c>
      <c r="C27">
        <v>209</v>
      </c>
      <c r="F27" s="8" t="s">
        <v>66</v>
      </c>
      <c r="G27">
        <f t="shared" si="0"/>
        <v>348</v>
      </c>
      <c r="H27">
        <f t="shared" si="1"/>
        <v>124</v>
      </c>
      <c r="I27">
        <f t="shared" si="2"/>
        <v>376</v>
      </c>
      <c r="J27">
        <f t="shared" si="3"/>
        <v>374</v>
      </c>
      <c r="K27">
        <f t="shared" si="4"/>
        <v>465</v>
      </c>
      <c r="L27">
        <f t="shared" si="5"/>
        <v>270</v>
      </c>
      <c r="M27">
        <f t="shared" si="6"/>
        <v>200</v>
      </c>
      <c r="N27">
        <f t="shared" si="7"/>
        <v>99</v>
      </c>
      <c r="O27">
        <f t="shared" si="8"/>
        <v>93</v>
      </c>
      <c r="P27">
        <f t="shared" si="9"/>
        <v>126</v>
      </c>
      <c r="Q27">
        <f t="shared" si="10"/>
        <v>149</v>
      </c>
      <c r="R27">
        <f t="shared" si="11"/>
        <v>137</v>
      </c>
      <c r="S27">
        <f t="shared" si="12"/>
        <v>331</v>
      </c>
      <c r="T27">
        <f t="shared" si="13"/>
        <v>242</v>
      </c>
      <c r="U27">
        <f t="shared" si="14"/>
        <v>0</v>
      </c>
      <c r="V27">
        <f t="shared" si="15"/>
        <v>73</v>
      </c>
      <c r="W27">
        <f t="shared" si="16"/>
        <v>62</v>
      </c>
      <c r="X27">
        <f t="shared" si="17"/>
        <v>44</v>
      </c>
      <c r="Y27">
        <f t="shared" si="18"/>
        <v>14</v>
      </c>
      <c r="Z27">
        <f t="shared" si="19"/>
        <v>16</v>
      </c>
      <c r="AA27">
        <f t="shared" si="20"/>
        <v>21</v>
      </c>
      <c r="AB27">
        <f t="shared" si="21"/>
        <v>28</v>
      </c>
      <c r="AC27">
        <f t="shared" si="22"/>
        <v>63</v>
      </c>
      <c r="AE27">
        <f t="shared" si="23"/>
        <v>3655</v>
      </c>
    </row>
    <row r="28" spans="1:31" x14ac:dyDescent="0.25">
      <c r="A28" s="10" t="s">
        <v>31</v>
      </c>
      <c r="B28" s="6" t="s">
        <v>35</v>
      </c>
      <c r="C28">
        <v>722</v>
      </c>
      <c r="F28" s="6" t="s">
        <v>51</v>
      </c>
      <c r="G28">
        <f t="shared" si="0"/>
        <v>322</v>
      </c>
      <c r="H28">
        <f t="shared" si="1"/>
        <v>101</v>
      </c>
      <c r="I28">
        <f t="shared" si="2"/>
        <v>177</v>
      </c>
      <c r="J28">
        <f t="shared" si="3"/>
        <v>156</v>
      </c>
      <c r="K28">
        <f t="shared" si="4"/>
        <v>301</v>
      </c>
      <c r="L28">
        <f t="shared" si="5"/>
        <v>364</v>
      </c>
      <c r="M28">
        <f t="shared" si="6"/>
        <v>172</v>
      </c>
      <c r="N28">
        <f t="shared" si="7"/>
        <v>113</v>
      </c>
      <c r="O28">
        <f t="shared" si="8"/>
        <v>62</v>
      </c>
      <c r="P28">
        <f t="shared" si="9"/>
        <v>110</v>
      </c>
      <c r="Q28">
        <f t="shared" si="10"/>
        <v>107</v>
      </c>
      <c r="R28">
        <f t="shared" si="11"/>
        <v>84</v>
      </c>
      <c r="S28">
        <f t="shared" si="12"/>
        <v>257</v>
      </c>
      <c r="T28">
        <f t="shared" si="13"/>
        <v>245</v>
      </c>
      <c r="U28">
        <f t="shared" si="14"/>
        <v>0</v>
      </c>
      <c r="V28">
        <f t="shared" si="15"/>
        <v>105</v>
      </c>
      <c r="W28">
        <f t="shared" si="16"/>
        <v>105</v>
      </c>
      <c r="X28">
        <f t="shared" si="17"/>
        <v>62</v>
      </c>
      <c r="Y28">
        <f t="shared" si="18"/>
        <v>6</v>
      </c>
      <c r="Z28">
        <f t="shared" si="19"/>
        <v>19</v>
      </c>
      <c r="AA28">
        <f t="shared" si="20"/>
        <v>27</v>
      </c>
      <c r="AB28">
        <f t="shared" si="21"/>
        <v>17</v>
      </c>
      <c r="AC28">
        <f t="shared" si="22"/>
        <v>75</v>
      </c>
      <c r="AE28">
        <f t="shared" si="23"/>
        <v>2987</v>
      </c>
    </row>
    <row r="29" spans="1:31" x14ac:dyDescent="0.25">
      <c r="A29" s="9" t="s">
        <v>31</v>
      </c>
      <c r="B29" s="8" t="s">
        <v>58</v>
      </c>
      <c r="C29">
        <v>321</v>
      </c>
      <c r="F29" s="8" t="s">
        <v>38</v>
      </c>
      <c r="G29">
        <f t="shared" si="0"/>
        <v>1</v>
      </c>
      <c r="H29">
        <f t="shared" si="1"/>
        <v>0</v>
      </c>
      <c r="I29">
        <f t="shared" si="2"/>
        <v>0</v>
      </c>
      <c r="J29">
        <f t="shared" si="3"/>
        <v>1</v>
      </c>
      <c r="K29">
        <f t="shared" si="4"/>
        <v>0</v>
      </c>
      <c r="L29">
        <f t="shared" si="5"/>
        <v>0</v>
      </c>
      <c r="M29">
        <f t="shared" si="6"/>
        <v>1</v>
      </c>
      <c r="N29">
        <f t="shared" si="7"/>
        <v>1</v>
      </c>
      <c r="O29">
        <f t="shared" si="8"/>
        <v>0</v>
      </c>
      <c r="P29">
        <f t="shared" si="9"/>
        <v>1</v>
      </c>
      <c r="Q29">
        <f t="shared" si="10"/>
        <v>1</v>
      </c>
      <c r="R29">
        <f t="shared" si="11"/>
        <v>0</v>
      </c>
      <c r="S29">
        <f t="shared" si="12"/>
        <v>0</v>
      </c>
      <c r="T29">
        <f t="shared" si="13"/>
        <v>1</v>
      </c>
      <c r="U29">
        <f t="shared" si="14"/>
        <v>0</v>
      </c>
      <c r="V29">
        <f t="shared" si="15"/>
        <v>0</v>
      </c>
      <c r="W29">
        <f t="shared" si="16"/>
        <v>3</v>
      </c>
      <c r="X29">
        <f t="shared" si="17"/>
        <v>0</v>
      </c>
      <c r="Y29">
        <f t="shared" si="18"/>
        <v>0</v>
      </c>
      <c r="Z29">
        <f t="shared" si="19"/>
        <v>0</v>
      </c>
      <c r="AA29">
        <f t="shared" si="20"/>
        <v>0</v>
      </c>
      <c r="AB29">
        <f t="shared" si="21"/>
        <v>0</v>
      </c>
      <c r="AC29">
        <f t="shared" si="22"/>
        <v>0</v>
      </c>
      <c r="AE29">
        <f t="shared" si="23"/>
        <v>10</v>
      </c>
    </row>
    <row r="30" spans="1:31" x14ac:dyDescent="0.25">
      <c r="A30" s="10" t="s">
        <v>31</v>
      </c>
      <c r="B30" s="6" t="s">
        <v>28</v>
      </c>
      <c r="C30">
        <v>429</v>
      </c>
      <c r="F30" s="6" t="s">
        <v>69</v>
      </c>
      <c r="G30">
        <f t="shared" si="0"/>
        <v>163</v>
      </c>
      <c r="H30">
        <f t="shared" si="1"/>
        <v>26</v>
      </c>
      <c r="I30">
        <f t="shared" si="2"/>
        <v>98</v>
      </c>
      <c r="J30">
        <f t="shared" si="3"/>
        <v>83</v>
      </c>
      <c r="K30">
        <f t="shared" si="4"/>
        <v>203</v>
      </c>
      <c r="L30">
        <f t="shared" si="5"/>
        <v>213</v>
      </c>
      <c r="M30">
        <f t="shared" si="6"/>
        <v>180</v>
      </c>
      <c r="N30">
        <f t="shared" si="7"/>
        <v>91</v>
      </c>
      <c r="O30">
        <f t="shared" si="8"/>
        <v>17</v>
      </c>
      <c r="P30">
        <f t="shared" si="9"/>
        <v>40</v>
      </c>
      <c r="Q30">
        <f t="shared" si="10"/>
        <v>56</v>
      </c>
      <c r="R30">
        <f t="shared" si="11"/>
        <v>43</v>
      </c>
      <c r="S30">
        <f t="shared" si="12"/>
        <v>94</v>
      </c>
      <c r="T30">
        <f t="shared" si="13"/>
        <v>97</v>
      </c>
      <c r="U30">
        <f t="shared" si="14"/>
        <v>1</v>
      </c>
      <c r="V30">
        <f t="shared" si="15"/>
        <v>42</v>
      </c>
      <c r="W30">
        <f t="shared" si="16"/>
        <v>160</v>
      </c>
      <c r="X30">
        <f t="shared" si="17"/>
        <v>72</v>
      </c>
      <c r="Y30">
        <f t="shared" si="18"/>
        <v>31</v>
      </c>
      <c r="Z30">
        <f t="shared" si="19"/>
        <v>21</v>
      </c>
      <c r="AA30">
        <f t="shared" si="20"/>
        <v>6</v>
      </c>
      <c r="AB30">
        <f t="shared" si="21"/>
        <v>30</v>
      </c>
      <c r="AC30">
        <f t="shared" si="22"/>
        <v>25</v>
      </c>
      <c r="AE30">
        <f t="shared" si="23"/>
        <v>1792</v>
      </c>
    </row>
    <row r="31" spans="1:31" x14ac:dyDescent="0.25">
      <c r="A31" s="9" t="s">
        <v>31</v>
      </c>
      <c r="B31" s="8" t="s">
        <v>46</v>
      </c>
      <c r="C31">
        <v>296</v>
      </c>
      <c r="F31" s="8" t="s">
        <v>71</v>
      </c>
      <c r="G31">
        <f t="shared" si="0"/>
        <v>274</v>
      </c>
      <c r="H31">
        <f t="shared" si="1"/>
        <v>62</v>
      </c>
      <c r="I31">
        <f t="shared" si="2"/>
        <v>86</v>
      </c>
      <c r="J31">
        <f t="shared" si="3"/>
        <v>75</v>
      </c>
      <c r="K31">
        <f t="shared" si="4"/>
        <v>220</v>
      </c>
      <c r="L31">
        <f t="shared" si="5"/>
        <v>330</v>
      </c>
      <c r="M31">
        <f t="shared" si="6"/>
        <v>263</v>
      </c>
      <c r="N31">
        <f t="shared" si="7"/>
        <v>151</v>
      </c>
      <c r="O31">
        <f t="shared" si="8"/>
        <v>47</v>
      </c>
      <c r="P31">
        <f t="shared" si="9"/>
        <v>42</v>
      </c>
      <c r="Q31">
        <f t="shared" si="10"/>
        <v>47</v>
      </c>
      <c r="R31">
        <f t="shared" si="11"/>
        <v>29</v>
      </c>
      <c r="S31">
        <f t="shared" si="12"/>
        <v>70</v>
      </c>
      <c r="T31">
        <f t="shared" si="13"/>
        <v>92</v>
      </c>
      <c r="U31">
        <f t="shared" si="14"/>
        <v>1</v>
      </c>
      <c r="V31">
        <f t="shared" si="15"/>
        <v>151</v>
      </c>
      <c r="W31">
        <f t="shared" si="16"/>
        <v>208</v>
      </c>
      <c r="X31">
        <f t="shared" si="17"/>
        <v>136</v>
      </c>
      <c r="Y31">
        <f t="shared" si="18"/>
        <v>103</v>
      </c>
      <c r="Z31">
        <f t="shared" si="19"/>
        <v>22</v>
      </c>
      <c r="AA31">
        <f t="shared" si="20"/>
        <v>9</v>
      </c>
      <c r="AB31">
        <f t="shared" si="21"/>
        <v>35</v>
      </c>
      <c r="AC31">
        <f t="shared" si="22"/>
        <v>22</v>
      </c>
      <c r="AE31">
        <f t="shared" si="23"/>
        <v>2475</v>
      </c>
    </row>
    <row r="32" spans="1:31" x14ac:dyDescent="0.25">
      <c r="A32" s="10" t="s">
        <v>31</v>
      </c>
      <c r="B32" s="6" t="s">
        <v>44</v>
      </c>
      <c r="C32">
        <v>346</v>
      </c>
      <c r="F32" s="6" t="s">
        <v>47</v>
      </c>
      <c r="G32">
        <f t="shared" si="0"/>
        <v>167</v>
      </c>
      <c r="H32">
        <f t="shared" si="1"/>
        <v>56</v>
      </c>
      <c r="I32">
        <f t="shared" si="2"/>
        <v>47</v>
      </c>
      <c r="J32">
        <f t="shared" si="3"/>
        <v>28</v>
      </c>
      <c r="K32">
        <f t="shared" si="4"/>
        <v>120</v>
      </c>
      <c r="L32">
        <f t="shared" si="5"/>
        <v>184</v>
      </c>
      <c r="M32">
        <f t="shared" si="6"/>
        <v>288</v>
      </c>
      <c r="N32">
        <f t="shared" si="7"/>
        <v>211</v>
      </c>
      <c r="O32">
        <f t="shared" si="8"/>
        <v>35</v>
      </c>
      <c r="P32">
        <f t="shared" si="9"/>
        <v>34</v>
      </c>
      <c r="Q32">
        <f t="shared" si="10"/>
        <v>27</v>
      </c>
      <c r="R32">
        <f t="shared" si="11"/>
        <v>14</v>
      </c>
      <c r="S32">
        <f t="shared" si="12"/>
        <v>60</v>
      </c>
      <c r="T32">
        <f t="shared" si="13"/>
        <v>44</v>
      </c>
      <c r="U32">
        <f t="shared" si="14"/>
        <v>1</v>
      </c>
      <c r="V32">
        <f t="shared" si="15"/>
        <v>92</v>
      </c>
      <c r="W32">
        <f t="shared" si="16"/>
        <v>160</v>
      </c>
      <c r="X32">
        <f t="shared" si="17"/>
        <v>112</v>
      </c>
      <c r="Y32">
        <f t="shared" si="18"/>
        <v>80</v>
      </c>
      <c r="Z32">
        <f t="shared" si="19"/>
        <v>61</v>
      </c>
      <c r="AA32">
        <f t="shared" si="20"/>
        <v>19</v>
      </c>
      <c r="AB32">
        <f t="shared" si="21"/>
        <v>55</v>
      </c>
      <c r="AC32">
        <f t="shared" si="22"/>
        <v>25</v>
      </c>
      <c r="AE32">
        <f t="shared" si="23"/>
        <v>1920</v>
      </c>
    </row>
    <row r="33" spans="1:31" x14ac:dyDescent="0.25">
      <c r="A33" s="9" t="s">
        <v>31</v>
      </c>
      <c r="B33" s="8" t="s">
        <v>49</v>
      </c>
      <c r="C33">
        <v>398</v>
      </c>
      <c r="F33" s="8" t="s">
        <v>33</v>
      </c>
      <c r="G33">
        <f t="shared" si="0"/>
        <v>80</v>
      </c>
      <c r="H33">
        <f t="shared" si="1"/>
        <v>22</v>
      </c>
      <c r="I33">
        <f t="shared" si="2"/>
        <v>19</v>
      </c>
      <c r="J33">
        <f t="shared" si="3"/>
        <v>14</v>
      </c>
      <c r="K33">
        <f t="shared" si="4"/>
        <v>58</v>
      </c>
      <c r="L33">
        <f t="shared" si="5"/>
        <v>38</v>
      </c>
      <c r="M33">
        <f t="shared" si="6"/>
        <v>102</v>
      </c>
      <c r="N33">
        <f t="shared" si="7"/>
        <v>55</v>
      </c>
      <c r="O33">
        <f t="shared" si="8"/>
        <v>4</v>
      </c>
      <c r="P33">
        <f t="shared" si="9"/>
        <v>12</v>
      </c>
      <c r="Q33">
        <f t="shared" si="10"/>
        <v>6</v>
      </c>
      <c r="R33">
        <f t="shared" si="11"/>
        <v>5</v>
      </c>
      <c r="S33">
        <f t="shared" si="12"/>
        <v>14</v>
      </c>
      <c r="T33">
        <f t="shared" si="13"/>
        <v>10</v>
      </c>
      <c r="U33">
        <f t="shared" si="14"/>
        <v>1</v>
      </c>
      <c r="V33">
        <f t="shared" si="15"/>
        <v>17</v>
      </c>
      <c r="W33">
        <f t="shared" si="16"/>
        <v>96</v>
      </c>
      <c r="X33">
        <f t="shared" si="17"/>
        <v>78</v>
      </c>
      <c r="Y33">
        <f t="shared" si="18"/>
        <v>1</v>
      </c>
      <c r="Z33">
        <f t="shared" si="19"/>
        <v>5</v>
      </c>
      <c r="AA33">
        <f t="shared" si="20"/>
        <v>2</v>
      </c>
      <c r="AB33">
        <f t="shared" si="21"/>
        <v>24</v>
      </c>
      <c r="AC33">
        <f t="shared" si="22"/>
        <v>7</v>
      </c>
      <c r="AE33">
        <f t="shared" si="23"/>
        <v>670</v>
      </c>
    </row>
    <row r="34" spans="1:31" x14ac:dyDescent="0.25">
      <c r="A34" s="10" t="s">
        <v>31</v>
      </c>
      <c r="B34" s="6" t="s">
        <v>37</v>
      </c>
      <c r="C34">
        <v>346</v>
      </c>
      <c r="F34" s="6" t="s">
        <v>41</v>
      </c>
      <c r="G34">
        <f t="shared" si="0"/>
        <v>234</v>
      </c>
      <c r="H34">
        <f t="shared" si="1"/>
        <v>102</v>
      </c>
      <c r="I34">
        <f t="shared" si="2"/>
        <v>44</v>
      </c>
      <c r="J34">
        <f t="shared" si="3"/>
        <v>19</v>
      </c>
      <c r="K34">
        <f t="shared" si="4"/>
        <v>51</v>
      </c>
      <c r="L34">
        <f t="shared" si="5"/>
        <v>62</v>
      </c>
      <c r="M34">
        <f t="shared" si="6"/>
        <v>143</v>
      </c>
      <c r="N34">
        <f t="shared" si="7"/>
        <v>177</v>
      </c>
      <c r="O34">
        <f t="shared" si="8"/>
        <v>41</v>
      </c>
      <c r="P34">
        <f t="shared" si="9"/>
        <v>27</v>
      </c>
      <c r="Q34">
        <f t="shared" si="10"/>
        <v>12</v>
      </c>
      <c r="R34">
        <f t="shared" si="11"/>
        <v>14</v>
      </c>
      <c r="S34">
        <f t="shared" si="12"/>
        <v>10</v>
      </c>
      <c r="T34">
        <f t="shared" si="13"/>
        <v>17</v>
      </c>
      <c r="U34">
        <f t="shared" si="14"/>
        <v>0</v>
      </c>
      <c r="V34">
        <f t="shared" si="15"/>
        <v>23</v>
      </c>
      <c r="W34">
        <f t="shared" si="16"/>
        <v>28</v>
      </c>
      <c r="X34">
        <f t="shared" si="17"/>
        <v>49</v>
      </c>
      <c r="Y34">
        <f t="shared" si="18"/>
        <v>10</v>
      </c>
      <c r="Z34">
        <f t="shared" si="19"/>
        <v>36</v>
      </c>
      <c r="AA34">
        <f t="shared" si="20"/>
        <v>34</v>
      </c>
      <c r="AB34">
        <f t="shared" si="21"/>
        <v>19</v>
      </c>
      <c r="AC34">
        <f t="shared" si="22"/>
        <v>12</v>
      </c>
      <c r="AE34">
        <f t="shared" si="23"/>
        <v>1164</v>
      </c>
    </row>
    <row r="35" spans="1:31" x14ac:dyDescent="0.25">
      <c r="A35" s="9" t="s">
        <v>31</v>
      </c>
      <c r="B35" s="8" t="s">
        <v>40</v>
      </c>
      <c r="C35">
        <v>302</v>
      </c>
      <c r="F35" s="8" t="s">
        <v>39</v>
      </c>
      <c r="G35">
        <f t="shared" si="0"/>
        <v>224</v>
      </c>
      <c r="H35">
        <f t="shared" si="1"/>
        <v>134</v>
      </c>
      <c r="I35">
        <f t="shared" si="2"/>
        <v>149</v>
      </c>
      <c r="J35">
        <f t="shared" si="3"/>
        <v>41</v>
      </c>
      <c r="K35">
        <f t="shared" si="4"/>
        <v>77</v>
      </c>
      <c r="L35">
        <f t="shared" si="5"/>
        <v>47</v>
      </c>
      <c r="M35">
        <f t="shared" si="6"/>
        <v>85</v>
      </c>
      <c r="N35">
        <f t="shared" si="7"/>
        <v>93</v>
      </c>
      <c r="O35">
        <f t="shared" si="8"/>
        <v>89</v>
      </c>
      <c r="P35">
        <f t="shared" si="9"/>
        <v>119</v>
      </c>
      <c r="Q35">
        <f t="shared" si="10"/>
        <v>37</v>
      </c>
      <c r="R35">
        <f t="shared" si="11"/>
        <v>35</v>
      </c>
      <c r="S35">
        <f t="shared" si="12"/>
        <v>21</v>
      </c>
      <c r="T35">
        <f t="shared" si="13"/>
        <v>28</v>
      </c>
      <c r="U35">
        <f t="shared" si="14"/>
        <v>0</v>
      </c>
      <c r="V35">
        <f t="shared" si="15"/>
        <v>3</v>
      </c>
      <c r="W35">
        <f t="shared" si="16"/>
        <v>7</v>
      </c>
      <c r="X35">
        <f t="shared" si="17"/>
        <v>11</v>
      </c>
      <c r="Y35">
        <f t="shared" si="18"/>
        <v>4</v>
      </c>
      <c r="Z35">
        <f t="shared" si="19"/>
        <v>22</v>
      </c>
      <c r="AA35">
        <f t="shared" si="20"/>
        <v>70</v>
      </c>
      <c r="AB35">
        <f t="shared" si="21"/>
        <v>3</v>
      </c>
      <c r="AC35">
        <f t="shared" si="22"/>
        <v>32</v>
      </c>
      <c r="AE35">
        <f t="shared" si="23"/>
        <v>1331</v>
      </c>
    </row>
    <row r="36" spans="1:31" x14ac:dyDescent="0.25">
      <c r="A36" s="10" t="s">
        <v>31</v>
      </c>
      <c r="B36" s="6" t="s">
        <v>55</v>
      </c>
      <c r="C36">
        <v>225</v>
      </c>
      <c r="F36" s="6" t="s">
        <v>42</v>
      </c>
      <c r="G36">
        <f t="shared" si="0"/>
        <v>103</v>
      </c>
      <c r="H36">
        <f t="shared" si="1"/>
        <v>23</v>
      </c>
      <c r="I36">
        <f t="shared" si="2"/>
        <v>33</v>
      </c>
      <c r="J36">
        <f t="shared" si="3"/>
        <v>16</v>
      </c>
      <c r="K36">
        <f t="shared" si="4"/>
        <v>29</v>
      </c>
      <c r="L36">
        <f t="shared" si="5"/>
        <v>61</v>
      </c>
      <c r="M36">
        <f t="shared" si="6"/>
        <v>106</v>
      </c>
      <c r="N36">
        <f t="shared" si="7"/>
        <v>115</v>
      </c>
      <c r="O36">
        <f t="shared" si="8"/>
        <v>35</v>
      </c>
      <c r="P36">
        <f t="shared" si="9"/>
        <v>12</v>
      </c>
      <c r="Q36">
        <f t="shared" si="10"/>
        <v>16</v>
      </c>
      <c r="R36">
        <f t="shared" si="11"/>
        <v>10</v>
      </c>
      <c r="S36">
        <f t="shared" si="12"/>
        <v>20</v>
      </c>
      <c r="T36">
        <f t="shared" si="13"/>
        <v>21</v>
      </c>
      <c r="U36">
        <f t="shared" si="14"/>
        <v>0</v>
      </c>
      <c r="V36">
        <f t="shared" si="15"/>
        <v>61</v>
      </c>
      <c r="W36">
        <f t="shared" si="16"/>
        <v>38</v>
      </c>
      <c r="X36">
        <f t="shared" si="17"/>
        <v>56</v>
      </c>
      <c r="Y36">
        <f t="shared" si="18"/>
        <v>20</v>
      </c>
      <c r="Z36">
        <f t="shared" si="19"/>
        <v>25</v>
      </c>
      <c r="AA36">
        <f t="shared" si="20"/>
        <v>9</v>
      </c>
      <c r="AB36">
        <f t="shared" si="21"/>
        <v>22</v>
      </c>
      <c r="AC36">
        <f t="shared" si="22"/>
        <v>6</v>
      </c>
      <c r="AE36">
        <f t="shared" si="23"/>
        <v>837</v>
      </c>
    </row>
    <row r="37" spans="1:31" x14ac:dyDescent="0.25">
      <c r="A37" s="9" t="s">
        <v>31</v>
      </c>
      <c r="B37" s="8" t="s">
        <v>45</v>
      </c>
      <c r="C37">
        <v>130</v>
      </c>
      <c r="F37" s="8" t="s">
        <v>29</v>
      </c>
      <c r="G37">
        <f t="shared" si="0"/>
        <v>272</v>
      </c>
      <c r="H37">
        <f t="shared" si="1"/>
        <v>180</v>
      </c>
      <c r="I37">
        <f t="shared" si="2"/>
        <v>184</v>
      </c>
      <c r="J37">
        <f t="shared" si="3"/>
        <v>113</v>
      </c>
      <c r="K37">
        <f t="shared" si="4"/>
        <v>152</v>
      </c>
      <c r="L37">
        <f t="shared" si="5"/>
        <v>123</v>
      </c>
      <c r="M37">
        <f t="shared" si="6"/>
        <v>50</v>
      </c>
      <c r="N37">
        <f t="shared" si="7"/>
        <v>61</v>
      </c>
      <c r="O37">
        <f t="shared" si="8"/>
        <v>316</v>
      </c>
      <c r="P37">
        <f t="shared" si="9"/>
        <v>398</v>
      </c>
      <c r="Q37">
        <f t="shared" si="10"/>
        <v>121</v>
      </c>
      <c r="R37">
        <f t="shared" si="11"/>
        <v>190</v>
      </c>
      <c r="S37">
        <f t="shared" si="12"/>
        <v>103</v>
      </c>
      <c r="T37">
        <f t="shared" si="13"/>
        <v>84</v>
      </c>
      <c r="U37">
        <f t="shared" si="14"/>
        <v>0</v>
      </c>
      <c r="V37">
        <f t="shared" si="15"/>
        <v>28</v>
      </c>
      <c r="W37">
        <f t="shared" si="16"/>
        <v>31</v>
      </c>
      <c r="X37">
        <f t="shared" si="17"/>
        <v>25</v>
      </c>
      <c r="Y37">
        <f t="shared" si="18"/>
        <v>3</v>
      </c>
      <c r="Z37">
        <f t="shared" si="19"/>
        <v>13</v>
      </c>
      <c r="AA37">
        <f t="shared" si="20"/>
        <v>42</v>
      </c>
      <c r="AB37">
        <f t="shared" si="21"/>
        <v>9</v>
      </c>
      <c r="AC37">
        <f t="shared" si="22"/>
        <v>404</v>
      </c>
      <c r="AE37">
        <f t="shared" si="23"/>
        <v>2902</v>
      </c>
    </row>
    <row r="38" spans="1:31" x14ac:dyDescent="0.25">
      <c r="A38" s="10" t="s">
        <v>31</v>
      </c>
      <c r="B38" s="6" t="s">
        <v>66</v>
      </c>
      <c r="C38">
        <v>124</v>
      </c>
    </row>
    <row r="39" spans="1:31" x14ac:dyDescent="0.25">
      <c r="A39" s="9" t="s">
        <v>31</v>
      </c>
      <c r="B39" s="8" t="s">
        <v>51</v>
      </c>
      <c r="C39">
        <v>101</v>
      </c>
      <c r="F39" t="s">
        <v>118</v>
      </c>
      <c r="G39">
        <f>SUM(G15:G37)</f>
        <v>13382</v>
      </c>
      <c r="H39">
        <f>SUM(H15:H37)</f>
        <v>5403</v>
      </c>
      <c r="I39">
        <f t="shared" ref="I39:AE39" si="24">SUM(I15:I37)</f>
        <v>8966</v>
      </c>
      <c r="J39">
        <f t="shared" si="24"/>
        <v>5604</v>
      </c>
      <c r="K39">
        <f t="shared" si="24"/>
        <v>9031</v>
      </c>
      <c r="L39">
        <f t="shared" si="24"/>
        <v>7337</v>
      </c>
      <c r="M39">
        <f t="shared" si="24"/>
        <v>6417</v>
      </c>
      <c r="N39">
        <f t="shared" si="24"/>
        <v>5348</v>
      </c>
      <c r="O39">
        <f t="shared" si="24"/>
        <v>4269</v>
      </c>
      <c r="P39">
        <f t="shared" si="24"/>
        <v>4899</v>
      </c>
      <c r="Q39">
        <f t="shared" si="24"/>
        <v>3574</v>
      </c>
      <c r="R39">
        <f t="shared" si="24"/>
        <v>2690</v>
      </c>
      <c r="S39">
        <f t="shared" si="24"/>
        <v>3711</v>
      </c>
      <c r="T39">
        <f t="shared" si="24"/>
        <v>3043</v>
      </c>
      <c r="U39">
        <f t="shared" si="24"/>
        <v>9</v>
      </c>
      <c r="V39">
        <f t="shared" si="24"/>
        <v>1754</v>
      </c>
      <c r="W39">
        <f t="shared" si="24"/>
        <v>2458</v>
      </c>
      <c r="X39">
        <f t="shared" si="24"/>
        <v>1923</v>
      </c>
      <c r="Y39">
        <f t="shared" si="24"/>
        <v>704</v>
      </c>
      <c r="Z39">
        <f t="shared" si="24"/>
        <v>1124</v>
      </c>
      <c r="AA39">
        <f t="shared" si="24"/>
        <v>1333</v>
      </c>
      <c r="AB39">
        <f t="shared" si="24"/>
        <v>806</v>
      </c>
      <c r="AC39">
        <f t="shared" si="24"/>
        <v>2972</v>
      </c>
      <c r="AD39">
        <f t="shared" si="24"/>
        <v>0</v>
      </c>
      <c r="AE39">
        <f t="shared" si="24"/>
        <v>96757</v>
      </c>
    </row>
    <row r="40" spans="1:31" x14ac:dyDescent="0.25">
      <c r="A40" s="10" t="s">
        <v>31</v>
      </c>
      <c r="B40" s="6" t="s">
        <v>38</v>
      </c>
      <c r="C40">
        <v>0</v>
      </c>
    </row>
    <row r="41" spans="1:31" x14ac:dyDescent="0.25">
      <c r="A41" s="9" t="s">
        <v>31</v>
      </c>
      <c r="B41" s="8" t="s">
        <v>69</v>
      </c>
      <c r="C41">
        <v>26</v>
      </c>
    </row>
    <row r="42" spans="1:31" x14ac:dyDescent="0.25">
      <c r="A42" s="10" t="s">
        <v>31</v>
      </c>
      <c r="B42" s="6" t="s">
        <v>71</v>
      </c>
      <c r="C42">
        <v>62</v>
      </c>
    </row>
    <row r="43" spans="1:31" x14ac:dyDescent="0.25">
      <c r="A43" s="9" t="s">
        <v>31</v>
      </c>
      <c r="B43" s="8" t="s">
        <v>47</v>
      </c>
      <c r="C43">
        <v>56</v>
      </c>
    </row>
    <row r="44" spans="1:31" x14ac:dyDescent="0.25">
      <c r="A44" s="10" t="s">
        <v>31</v>
      </c>
      <c r="B44" s="6" t="s">
        <v>33</v>
      </c>
      <c r="C44">
        <v>22</v>
      </c>
    </row>
    <row r="45" spans="1:31" x14ac:dyDescent="0.25">
      <c r="A45" s="9" t="s">
        <v>31</v>
      </c>
      <c r="B45" s="8" t="s">
        <v>41</v>
      </c>
      <c r="C45">
        <v>102</v>
      </c>
    </row>
    <row r="46" spans="1:31" x14ac:dyDescent="0.25">
      <c r="A46" s="10" t="s">
        <v>31</v>
      </c>
      <c r="B46" s="6" t="s">
        <v>39</v>
      </c>
      <c r="C46">
        <v>134</v>
      </c>
    </row>
    <row r="47" spans="1:31" x14ac:dyDescent="0.25">
      <c r="A47" s="9" t="s">
        <v>31</v>
      </c>
      <c r="B47" s="8" t="s">
        <v>42</v>
      </c>
      <c r="C47">
        <v>23</v>
      </c>
    </row>
    <row r="48" spans="1:31" x14ac:dyDescent="0.25">
      <c r="A48" s="10" t="s">
        <v>31</v>
      </c>
      <c r="B48" s="6" t="s">
        <v>29</v>
      </c>
      <c r="C48">
        <v>180</v>
      </c>
    </row>
    <row r="49" spans="1:3" x14ac:dyDescent="0.25">
      <c r="A49" s="9" t="s">
        <v>35</v>
      </c>
      <c r="B49" s="8" t="s">
        <v>43</v>
      </c>
      <c r="C49">
        <v>1780</v>
      </c>
    </row>
    <row r="50" spans="1:3" x14ac:dyDescent="0.25">
      <c r="A50" s="10" t="s">
        <v>35</v>
      </c>
      <c r="B50" s="6" t="s">
        <v>31</v>
      </c>
      <c r="C50">
        <v>717</v>
      </c>
    </row>
    <row r="51" spans="1:3" x14ac:dyDescent="0.25">
      <c r="A51" s="9" t="s">
        <v>35</v>
      </c>
      <c r="B51" s="8" t="s">
        <v>35</v>
      </c>
      <c r="C51">
        <v>807</v>
      </c>
    </row>
    <row r="52" spans="1:3" x14ac:dyDescent="0.25">
      <c r="A52" s="10" t="s">
        <v>35</v>
      </c>
      <c r="B52" s="6" t="s">
        <v>58</v>
      </c>
      <c r="C52">
        <v>606</v>
      </c>
    </row>
    <row r="53" spans="1:3" x14ac:dyDescent="0.25">
      <c r="A53" s="9" t="s">
        <v>35</v>
      </c>
      <c r="B53" s="8" t="s">
        <v>28</v>
      </c>
      <c r="C53">
        <v>1095</v>
      </c>
    </row>
    <row r="54" spans="1:3" x14ac:dyDescent="0.25">
      <c r="A54" s="10" t="s">
        <v>35</v>
      </c>
      <c r="B54" s="6" t="s">
        <v>46</v>
      </c>
      <c r="C54">
        <v>553</v>
      </c>
    </row>
    <row r="55" spans="1:3" x14ac:dyDescent="0.25">
      <c r="A55" s="9" t="s">
        <v>35</v>
      </c>
      <c r="B55" s="8" t="s">
        <v>44</v>
      </c>
      <c r="C55">
        <v>330</v>
      </c>
    </row>
    <row r="56" spans="1:3" x14ac:dyDescent="0.25">
      <c r="A56" s="10" t="s">
        <v>35</v>
      </c>
      <c r="B56" s="6" t="s">
        <v>49</v>
      </c>
      <c r="C56">
        <v>309</v>
      </c>
    </row>
    <row r="57" spans="1:3" x14ac:dyDescent="0.25">
      <c r="A57" s="9" t="s">
        <v>35</v>
      </c>
      <c r="B57" s="8" t="s">
        <v>37</v>
      </c>
      <c r="C57">
        <v>411</v>
      </c>
    </row>
    <row r="58" spans="1:3" x14ac:dyDescent="0.25">
      <c r="A58" s="10" t="s">
        <v>35</v>
      </c>
      <c r="B58" s="6" t="s">
        <v>40</v>
      </c>
      <c r="C58">
        <v>446</v>
      </c>
    </row>
    <row r="59" spans="1:3" x14ac:dyDescent="0.25">
      <c r="A59" s="9" t="s">
        <v>35</v>
      </c>
      <c r="B59" s="8" t="s">
        <v>55</v>
      </c>
      <c r="C59">
        <v>436</v>
      </c>
    </row>
    <row r="60" spans="1:3" x14ac:dyDescent="0.25">
      <c r="A60" s="10" t="s">
        <v>35</v>
      </c>
      <c r="B60" s="6" t="s">
        <v>45</v>
      </c>
      <c r="C60">
        <v>263</v>
      </c>
    </row>
    <row r="61" spans="1:3" x14ac:dyDescent="0.25">
      <c r="A61" s="9" t="s">
        <v>35</v>
      </c>
      <c r="B61" s="8" t="s">
        <v>66</v>
      </c>
      <c r="C61">
        <v>376</v>
      </c>
    </row>
    <row r="62" spans="1:3" x14ac:dyDescent="0.25">
      <c r="A62" s="10" t="s">
        <v>35</v>
      </c>
      <c r="B62" s="6" t="s">
        <v>51</v>
      </c>
      <c r="C62">
        <v>177</v>
      </c>
    </row>
    <row r="63" spans="1:3" x14ac:dyDescent="0.25">
      <c r="A63" s="9" t="s">
        <v>35</v>
      </c>
      <c r="B63" s="8" t="s">
        <v>38</v>
      </c>
      <c r="C63">
        <v>0</v>
      </c>
    </row>
    <row r="64" spans="1:3" x14ac:dyDescent="0.25">
      <c r="A64" s="10" t="s">
        <v>35</v>
      </c>
      <c r="B64" s="6" t="s">
        <v>69</v>
      </c>
      <c r="C64">
        <v>98</v>
      </c>
    </row>
    <row r="65" spans="1:3" x14ac:dyDescent="0.25">
      <c r="A65" s="9" t="s">
        <v>35</v>
      </c>
      <c r="B65" s="8" t="s">
        <v>71</v>
      </c>
      <c r="C65">
        <v>86</v>
      </c>
    </row>
    <row r="66" spans="1:3" x14ac:dyDescent="0.25">
      <c r="A66" s="10" t="s">
        <v>35</v>
      </c>
      <c r="B66" s="6" t="s">
        <v>47</v>
      </c>
      <c r="C66">
        <v>47</v>
      </c>
    </row>
    <row r="67" spans="1:3" x14ac:dyDescent="0.25">
      <c r="A67" s="9" t="s">
        <v>35</v>
      </c>
      <c r="B67" s="8" t="s">
        <v>33</v>
      </c>
      <c r="C67">
        <v>19</v>
      </c>
    </row>
    <row r="68" spans="1:3" x14ac:dyDescent="0.25">
      <c r="A68" s="10" t="s">
        <v>35</v>
      </c>
      <c r="B68" s="6" t="s">
        <v>41</v>
      </c>
      <c r="C68">
        <v>44</v>
      </c>
    </row>
    <row r="69" spans="1:3" x14ac:dyDescent="0.25">
      <c r="A69" s="9" t="s">
        <v>35</v>
      </c>
      <c r="B69" s="8" t="s">
        <v>39</v>
      </c>
      <c r="C69">
        <v>149</v>
      </c>
    </row>
    <row r="70" spans="1:3" x14ac:dyDescent="0.25">
      <c r="A70" s="10" t="s">
        <v>35</v>
      </c>
      <c r="B70" s="6" t="s">
        <v>42</v>
      </c>
      <c r="C70">
        <v>33</v>
      </c>
    </row>
    <row r="71" spans="1:3" x14ac:dyDescent="0.25">
      <c r="A71" s="9" t="s">
        <v>35</v>
      </c>
      <c r="B71" s="8" t="s">
        <v>29</v>
      </c>
      <c r="C71">
        <v>184</v>
      </c>
    </row>
    <row r="72" spans="1:3" x14ac:dyDescent="0.25">
      <c r="A72" s="10" t="s">
        <v>58</v>
      </c>
      <c r="B72" s="6" t="s">
        <v>43</v>
      </c>
      <c r="C72">
        <v>875</v>
      </c>
    </row>
    <row r="73" spans="1:3" x14ac:dyDescent="0.25">
      <c r="A73" s="9" t="s">
        <v>58</v>
      </c>
      <c r="B73" s="8" t="s">
        <v>31</v>
      </c>
      <c r="C73">
        <v>310</v>
      </c>
    </row>
    <row r="74" spans="1:3" x14ac:dyDescent="0.25">
      <c r="A74" s="10" t="s">
        <v>58</v>
      </c>
      <c r="B74" s="6" t="s">
        <v>35</v>
      </c>
      <c r="C74">
        <v>633</v>
      </c>
    </row>
    <row r="75" spans="1:3" x14ac:dyDescent="0.25">
      <c r="A75" s="9" t="s">
        <v>58</v>
      </c>
      <c r="B75" s="8" t="s">
        <v>58</v>
      </c>
      <c r="C75">
        <v>371</v>
      </c>
    </row>
    <row r="76" spans="1:3" x14ac:dyDescent="0.25">
      <c r="A76" s="10" t="s">
        <v>58</v>
      </c>
      <c r="B76" s="6" t="s">
        <v>28</v>
      </c>
      <c r="C76">
        <v>806</v>
      </c>
    </row>
    <row r="77" spans="1:3" x14ac:dyDescent="0.25">
      <c r="A77" s="9" t="s">
        <v>58</v>
      </c>
      <c r="B77" s="8" t="s">
        <v>46</v>
      </c>
      <c r="C77">
        <v>417</v>
      </c>
    </row>
    <row r="78" spans="1:3" x14ac:dyDescent="0.25">
      <c r="A78" s="10" t="s">
        <v>58</v>
      </c>
      <c r="B78" s="6" t="s">
        <v>44</v>
      </c>
      <c r="C78">
        <v>198</v>
      </c>
    </row>
    <row r="79" spans="1:3" x14ac:dyDescent="0.25">
      <c r="A79" s="9" t="s">
        <v>58</v>
      </c>
      <c r="B79" s="8" t="s">
        <v>49</v>
      </c>
      <c r="C79">
        <v>145</v>
      </c>
    </row>
    <row r="80" spans="1:3" x14ac:dyDescent="0.25">
      <c r="A80" s="10" t="s">
        <v>58</v>
      </c>
      <c r="B80" s="6" t="s">
        <v>37</v>
      </c>
      <c r="C80">
        <v>231</v>
      </c>
    </row>
    <row r="81" spans="1:3" x14ac:dyDescent="0.25">
      <c r="A81" s="9" t="s">
        <v>58</v>
      </c>
      <c r="B81" s="8" t="s">
        <v>40</v>
      </c>
      <c r="C81">
        <v>273</v>
      </c>
    </row>
    <row r="82" spans="1:3" x14ac:dyDescent="0.25">
      <c r="A82" s="10" t="s">
        <v>58</v>
      </c>
      <c r="B82" s="6" t="s">
        <v>55</v>
      </c>
      <c r="C82">
        <v>249</v>
      </c>
    </row>
    <row r="83" spans="1:3" x14ac:dyDescent="0.25">
      <c r="A83" s="9" t="s">
        <v>58</v>
      </c>
      <c r="B83" s="8" t="s">
        <v>45</v>
      </c>
      <c r="C83">
        <v>176</v>
      </c>
    </row>
    <row r="84" spans="1:3" x14ac:dyDescent="0.25">
      <c r="A84" s="10" t="s">
        <v>58</v>
      </c>
      <c r="B84" s="6" t="s">
        <v>66</v>
      </c>
      <c r="C84">
        <v>374</v>
      </c>
    </row>
    <row r="85" spans="1:3" x14ac:dyDescent="0.25">
      <c r="A85" s="9" t="s">
        <v>58</v>
      </c>
      <c r="B85" s="8" t="s">
        <v>51</v>
      </c>
      <c r="C85">
        <v>156</v>
      </c>
    </row>
    <row r="86" spans="1:3" x14ac:dyDescent="0.25">
      <c r="A86" s="10" t="s">
        <v>58</v>
      </c>
      <c r="B86" s="6" t="s">
        <v>38</v>
      </c>
      <c r="C86">
        <v>1</v>
      </c>
    </row>
    <row r="87" spans="1:3" x14ac:dyDescent="0.25">
      <c r="A87" s="9" t="s">
        <v>58</v>
      </c>
      <c r="B87" s="8" t="s">
        <v>69</v>
      </c>
      <c r="C87">
        <v>83</v>
      </c>
    </row>
    <row r="88" spans="1:3" x14ac:dyDescent="0.25">
      <c r="A88" s="10" t="s">
        <v>58</v>
      </c>
      <c r="B88" s="6" t="s">
        <v>71</v>
      </c>
      <c r="C88">
        <v>75</v>
      </c>
    </row>
    <row r="89" spans="1:3" x14ac:dyDescent="0.25">
      <c r="A89" s="9" t="s">
        <v>58</v>
      </c>
      <c r="B89" s="8" t="s">
        <v>47</v>
      </c>
      <c r="C89">
        <v>28</v>
      </c>
    </row>
    <row r="90" spans="1:3" x14ac:dyDescent="0.25">
      <c r="A90" s="10" t="s">
        <v>58</v>
      </c>
      <c r="B90" s="6" t="s">
        <v>33</v>
      </c>
      <c r="C90">
        <v>14</v>
      </c>
    </row>
    <row r="91" spans="1:3" x14ac:dyDescent="0.25">
      <c r="A91" s="9" t="s">
        <v>58</v>
      </c>
      <c r="B91" s="8" t="s">
        <v>41</v>
      </c>
      <c r="C91">
        <v>19</v>
      </c>
    </row>
    <row r="92" spans="1:3" x14ac:dyDescent="0.25">
      <c r="A92" s="10" t="s">
        <v>58</v>
      </c>
      <c r="B92" s="6" t="s">
        <v>39</v>
      </c>
      <c r="C92">
        <v>41</v>
      </c>
    </row>
    <row r="93" spans="1:3" x14ac:dyDescent="0.25">
      <c r="A93" s="9" t="s">
        <v>58</v>
      </c>
      <c r="B93" s="8" t="s">
        <v>42</v>
      </c>
      <c r="C93">
        <v>16</v>
      </c>
    </row>
    <row r="94" spans="1:3" x14ac:dyDescent="0.25">
      <c r="A94" s="10" t="s">
        <v>58</v>
      </c>
      <c r="B94" s="6" t="s">
        <v>29</v>
      </c>
      <c r="C94">
        <v>113</v>
      </c>
    </row>
    <row r="95" spans="1:3" x14ac:dyDescent="0.25">
      <c r="A95" s="9" t="s">
        <v>28</v>
      </c>
      <c r="B95" s="8" t="s">
        <v>43</v>
      </c>
      <c r="C95">
        <v>1381</v>
      </c>
    </row>
    <row r="96" spans="1:3" x14ac:dyDescent="0.25">
      <c r="A96" s="10" t="s">
        <v>28</v>
      </c>
      <c r="B96" s="6" t="s">
        <v>31</v>
      </c>
      <c r="C96">
        <v>415</v>
      </c>
    </row>
    <row r="97" spans="1:3" x14ac:dyDescent="0.25">
      <c r="A97" s="9" t="s">
        <v>28</v>
      </c>
      <c r="B97" s="8" t="s">
        <v>35</v>
      </c>
      <c r="C97">
        <v>1105</v>
      </c>
    </row>
    <row r="98" spans="1:3" x14ac:dyDescent="0.25">
      <c r="A98" s="10" t="s">
        <v>28</v>
      </c>
      <c r="B98" s="6" t="s">
        <v>58</v>
      </c>
      <c r="C98">
        <v>772</v>
      </c>
    </row>
    <row r="99" spans="1:3" x14ac:dyDescent="0.25">
      <c r="A99" s="9" t="s">
        <v>28</v>
      </c>
      <c r="B99" s="8" t="s">
        <v>28</v>
      </c>
      <c r="C99">
        <v>850</v>
      </c>
    </row>
    <row r="100" spans="1:3" x14ac:dyDescent="0.25">
      <c r="A100" s="10" t="s">
        <v>28</v>
      </c>
      <c r="B100" s="6" t="s">
        <v>46</v>
      </c>
      <c r="C100">
        <v>767</v>
      </c>
    </row>
    <row r="101" spans="1:3" x14ac:dyDescent="0.25">
      <c r="A101" s="9" t="s">
        <v>28</v>
      </c>
      <c r="B101" s="8" t="s">
        <v>44</v>
      </c>
      <c r="C101">
        <v>615</v>
      </c>
    </row>
    <row r="102" spans="1:3" x14ac:dyDescent="0.25">
      <c r="A102" s="10" t="s">
        <v>28</v>
      </c>
      <c r="B102" s="6" t="s">
        <v>49</v>
      </c>
      <c r="C102">
        <v>385</v>
      </c>
    </row>
    <row r="103" spans="1:3" x14ac:dyDescent="0.25">
      <c r="A103" s="9" t="s">
        <v>28</v>
      </c>
      <c r="B103" s="8" t="s">
        <v>37</v>
      </c>
      <c r="C103">
        <v>223</v>
      </c>
    </row>
    <row r="104" spans="1:3" x14ac:dyDescent="0.25">
      <c r="A104" s="10" t="s">
        <v>28</v>
      </c>
      <c r="B104" s="6" t="s">
        <v>40</v>
      </c>
      <c r="C104">
        <v>264</v>
      </c>
    </row>
    <row r="105" spans="1:3" x14ac:dyDescent="0.25">
      <c r="A105" s="9" t="s">
        <v>28</v>
      </c>
      <c r="B105" s="8" t="s">
        <v>55</v>
      </c>
      <c r="C105">
        <v>340</v>
      </c>
    </row>
    <row r="106" spans="1:3" x14ac:dyDescent="0.25">
      <c r="A106" s="10" t="s">
        <v>28</v>
      </c>
      <c r="B106" s="6" t="s">
        <v>45</v>
      </c>
      <c r="C106">
        <v>238</v>
      </c>
    </row>
    <row r="107" spans="1:3" x14ac:dyDescent="0.25">
      <c r="A107" s="9" t="s">
        <v>28</v>
      </c>
      <c r="B107" s="8" t="s">
        <v>66</v>
      </c>
      <c r="C107">
        <v>465</v>
      </c>
    </row>
    <row r="108" spans="1:3" x14ac:dyDescent="0.25">
      <c r="A108" s="10" t="s">
        <v>28</v>
      </c>
      <c r="B108" s="6" t="s">
        <v>51</v>
      </c>
      <c r="C108">
        <v>301</v>
      </c>
    </row>
    <row r="109" spans="1:3" x14ac:dyDescent="0.25">
      <c r="A109" s="9" t="s">
        <v>28</v>
      </c>
      <c r="B109" s="8" t="s">
        <v>38</v>
      </c>
      <c r="C109">
        <v>0</v>
      </c>
    </row>
    <row r="110" spans="1:3" x14ac:dyDescent="0.25">
      <c r="A110" s="10" t="s">
        <v>28</v>
      </c>
      <c r="B110" s="6" t="s">
        <v>69</v>
      </c>
      <c r="C110">
        <v>203</v>
      </c>
    </row>
    <row r="111" spans="1:3" x14ac:dyDescent="0.25">
      <c r="A111" s="9" t="s">
        <v>28</v>
      </c>
      <c r="B111" s="8" t="s">
        <v>71</v>
      </c>
      <c r="C111">
        <v>220</v>
      </c>
    </row>
    <row r="112" spans="1:3" x14ac:dyDescent="0.25">
      <c r="A112" s="10" t="s">
        <v>28</v>
      </c>
      <c r="B112" s="6" t="s">
        <v>47</v>
      </c>
      <c r="C112">
        <v>120</v>
      </c>
    </row>
    <row r="113" spans="1:3" x14ac:dyDescent="0.25">
      <c r="A113" s="9" t="s">
        <v>28</v>
      </c>
      <c r="B113" s="8" t="s">
        <v>33</v>
      </c>
      <c r="C113">
        <v>58</v>
      </c>
    </row>
    <row r="114" spans="1:3" x14ac:dyDescent="0.25">
      <c r="A114" s="10" t="s">
        <v>28</v>
      </c>
      <c r="B114" s="6" t="s">
        <v>41</v>
      </c>
      <c r="C114">
        <v>51</v>
      </c>
    </row>
    <row r="115" spans="1:3" x14ac:dyDescent="0.25">
      <c r="A115" s="9" t="s">
        <v>28</v>
      </c>
      <c r="B115" s="8" t="s">
        <v>39</v>
      </c>
      <c r="C115">
        <v>77</v>
      </c>
    </row>
    <row r="116" spans="1:3" x14ac:dyDescent="0.25">
      <c r="A116" s="10" t="s">
        <v>28</v>
      </c>
      <c r="B116" s="6" t="s">
        <v>42</v>
      </c>
      <c r="C116">
        <v>29</v>
      </c>
    </row>
    <row r="117" spans="1:3" x14ac:dyDescent="0.25">
      <c r="A117" s="9" t="s">
        <v>28</v>
      </c>
      <c r="B117" s="8" t="s">
        <v>29</v>
      </c>
      <c r="C117">
        <v>152</v>
      </c>
    </row>
    <row r="118" spans="1:3" x14ac:dyDescent="0.25">
      <c r="A118" s="10" t="s">
        <v>46</v>
      </c>
      <c r="B118" s="6" t="s">
        <v>43</v>
      </c>
      <c r="C118">
        <v>911</v>
      </c>
    </row>
    <row r="119" spans="1:3" x14ac:dyDescent="0.25">
      <c r="A119" s="9" t="s">
        <v>46</v>
      </c>
      <c r="B119" s="8" t="s">
        <v>31</v>
      </c>
      <c r="C119">
        <v>299</v>
      </c>
    </row>
    <row r="120" spans="1:3" x14ac:dyDescent="0.25">
      <c r="A120" s="10" t="s">
        <v>46</v>
      </c>
      <c r="B120" s="6" t="s">
        <v>35</v>
      </c>
      <c r="C120">
        <v>560</v>
      </c>
    </row>
    <row r="121" spans="1:3" x14ac:dyDescent="0.25">
      <c r="A121" s="9" t="s">
        <v>46</v>
      </c>
      <c r="B121" s="8" t="s">
        <v>58</v>
      </c>
      <c r="C121">
        <v>464</v>
      </c>
    </row>
    <row r="122" spans="1:3" x14ac:dyDescent="0.25">
      <c r="A122" s="10" t="s">
        <v>46</v>
      </c>
      <c r="B122" s="6" t="s">
        <v>28</v>
      </c>
      <c r="C122">
        <v>797</v>
      </c>
    </row>
    <row r="123" spans="1:3" x14ac:dyDescent="0.25">
      <c r="A123" s="9" t="s">
        <v>46</v>
      </c>
      <c r="B123" s="8" t="s">
        <v>46</v>
      </c>
      <c r="C123">
        <v>680</v>
      </c>
    </row>
    <row r="124" spans="1:3" x14ac:dyDescent="0.25">
      <c r="A124" s="10" t="s">
        <v>46</v>
      </c>
      <c r="B124" s="6" t="s">
        <v>44</v>
      </c>
      <c r="C124">
        <v>766</v>
      </c>
    </row>
    <row r="125" spans="1:3" x14ac:dyDescent="0.25">
      <c r="A125" s="9" t="s">
        <v>46</v>
      </c>
      <c r="B125" s="8" t="s">
        <v>49</v>
      </c>
      <c r="C125">
        <v>558</v>
      </c>
    </row>
    <row r="126" spans="1:3" x14ac:dyDescent="0.25">
      <c r="A126" s="10" t="s">
        <v>46</v>
      </c>
      <c r="B126" s="6" t="s">
        <v>37</v>
      </c>
      <c r="C126">
        <v>119</v>
      </c>
    </row>
    <row r="127" spans="1:3" x14ac:dyDescent="0.25">
      <c r="A127" s="9" t="s">
        <v>46</v>
      </c>
      <c r="B127" s="8" t="s">
        <v>40</v>
      </c>
      <c r="C127">
        <v>165</v>
      </c>
    </row>
    <row r="128" spans="1:3" x14ac:dyDescent="0.25">
      <c r="A128" s="10" t="s">
        <v>46</v>
      </c>
      <c r="B128" s="6" t="s">
        <v>55</v>
      </c>
      <c r="C128">
        <v>217</v>
      </c>
    </row>
    <row r="129" spans="1:3" x14ac:dyDescent="0.25">
      <c r="A129" s="9" t="s">
        <v>46</v>
      </c>
      <c r="B129" s="8" t="s">
        <v>45</v>
      </c>
      <c r="C129">
        <v>109</v>
      </c>
    </row>
    <row r="130" spans="1:3" x14ac:dyDescent="0.25">
      <c r="A130" s="10" t="s">
        <v>46</v>
      </c>
      <c r="B130" s="6" t="s">
        <v>66</v>
      </c>
      <c r="C130">
        <v>270</v>
      </c>
    </row>
    <row r="131" spans="1:3" x14ac:dyDescent="0.25">
      <c r="A131" s="9" t="s">
        <v>46</v>
      </c>
      <c r="B131" s="8" t="s">
        <v>51</v>
      </c>
      <c r="C131">
        <v>364</v>
      </c>
    </row>
    <row r="132" spans="1:3" x14ac:dyDescent="0.25">
      <c r="A132" s="10" t="s">
        <v>46</v>
      </c>
      <c r="B132" s="6" t="s">
        <v>38</v>
      </c>
      <c r="C132">
        <v>0</v>
      </c>
    </row>
    <row r="133" spans="1:3" x14ac:dyDescent="0.25">
      <c r="A133" s="9" t="s">
        <v>46</v>
      </c>
      <c r="B133" s="8" t="s">
        <v>69</v>
      </c>
      <c r="C133">
        <v>213</v>
      </c>
    </row>
    <row r="134" spans="1:3" x14ac:dyDescent="0.25">
      <c r="A134" s="10" t="s">
        <v>46</v>
      </c>
      <c r="B134" s="6" t="s">
        <v>71</v>
      </c>
      <c r="C134">
        <v>330</v>
      </c>
    </row>
    <row r="135" spans="1:3" x14ac:dyDescent="0.25">
      <c r="A135" s="9" t="s">
        <v>46</v>
      </c>
      <c r="B135" s="8" t="s">
        <v>47</v>
      </c>
      <c r="C135">
        <v>184</v>
      </c>
    </row>
    <row r="136" spans="1:3" x14ac:dyDescent="0.25">
      <c r="A136" s="10" t="s">
        <v>46</v>
      </c>
      <c r="B136" s="6" t="s">
        <v>33</v>
      </c>
      <c r="C136">
        <v>38</v>
      </c>
    </row>
    <row r="137" spans="1:3" x14ac:dyDescent="0.25">
      <c r="A137" s="9" t="s">
        <v>46</v>
      </c>
      <c r="B137" s="8" t="s">
        <v>41</v>
      </c>
      <c r="C137">
        <v>62</v>
      </c>
    </row>
    <row r="138" spans="1:3" x14ac:dyDescent="0.25">
      <c r="A138" s="10" t="s">
        <v>46</v>
      </c>
      <c r="B138" s="6" t="s">
        <v>39</v>
      </c>
      <c r="C138">
        <v>47</v>
      </c>
    </row>
    <row r="139" spans="1:3" x14ac:dyDescent="0.25">
      <c r="A139" s="9" t="s">
        <v>46</v>
      </c>
      <c r="B139" s="8" t="s">
        <v>42</v>
      </c>
      <c r="C139">
        <v>61</v>
      </c>
    </row>
    <row r="140" spans="1:3" x14ac:dyDescent="0.25">
      <c r="A140" s="10" t="s">
        <v>46</v>
      </c>
      <c r="B140" s="6" t="s">
        <v>29</v>
      </c>
      <c r="C140">
        <v>123</v>
      </c>
    </row>
    <row r="141" spans="1:3" x14ac:dyDescent="0.25">
      <c r="A141" s="9" t="s">
        <v>44</v>
      </c>
      <c r="B141" s="8" t="s">
        <v>43</v>
      </c>
      <c r="C141">
        <v>837</v>
      </c>
    </row>
    <row r="142" spans="1:3" x14ac:dyDescent="0.25">
      <c r="A142" s="10" t="s">
        <v>44</v>
      </c>
      <c r="B142" s="6" t="s">
        <v>31</v>
      </c>
      <c r="C142">
        <v>316</v>
      </c>
    </row>
    <row r="143" spans="1:3" x14ac:dyDescent="0.25">
      <c r="A143" s="9" t="s">
        <v>44</v>
      </c>
      <c r="B143" s="8" t="s">
        <v>35</v>
      </c>
      <c r="C143">
        <v>331</v>
      </c>
    </row>
    <row r="144" spans="1:3" x14ac:dyDescent="0.25">
      <c r="A144" s="10" t="s">
        <v>44</v>
      </c>
      <c r="B144" s="6" t="s">
        <v>58</v>
      </c>
      <c r="C144">
        <v>223</v>
      </c>
    </row>
    <row r="145" spans="1:3" x14ac:dyDescent="0.25">
      <c r="A145" s="9" t="s">
        <v>44</v>
      </c>
      <c r="B145" s="8" t="s">
        <v>28</v>
      </c>
      <c r="C145">
        <v>599</v>
      </c>
    </row>
    <row r="146" spans="1:3" x14ac:dyDescent="0.25">
      <c r="A146" s="10" t="s">
        <v>44</v>
      </c>
      <c r="B146" s="6" t="s">
        <v>46</v>
      </c>
      <c r="C146">
        <v>740</v>
      </c>
    </row>
    <row r="147" spans="1:3" x14ac:dyDescent="0.25">
      <c r="A147" s="9" t="s">
        <v>44</v>
      </c>
      <c r="B147" s="8" t="s">
        <v>44</v>
      </c>
      <c r="C147">
        <v>681</v>
      </c>
    </row>
    <row r="148" spans="1:3" x14ac:dyDescent="0.25">
      <c r="A148" s="10" t="s">
        <v>44</v>
      </c>
      <c r="B148" s="6" t="s">
        <v>49</v>
      </c>
      <c r="C148">
        <v>636</v>
      </c>
    </row>
    <row r="149" spans="1:3" x14ac:dyDescent="0.25">
      <c r="A149" s="9" t="s">
        <v>44</v>
      </c>
      <c r="B149" s="8" t="s">
        <v>37</v>
      </c>
      <c r="C149">
        <v>151</v>
      </c>
    </row>
    <row r="150" spans="1:3" x14ac:dyDescent="0.25">
      <c r="A150" s="10" t="s">
        <v>44</v>
      </c>
      <c r="B150" s="6" t="s">
        <v>40</v>
      </c>
      <c r="C150">
        <v>117</v>
      </c>
    </row>
    <row r="151" spans="1:3" x14ac:dyDescent="0.25">
      <c r="A151" s="9" t="s">
        <v>44</v>
      </c>
      <c r="B151" s="8" t="s">
        <v>55</v>
      </c>
      <c r="C151">
        <v>135</v>
      </c>
    </row>
    <row r="152" spans="1:3" x14ac:dyDescent="0.25">
      <c r="A152" s="10" t="s">
        <v>44</v>
      </c>
      <c r="B152" s="6" t="s">
        <v>45</v>
      </c>
      <c r="C152">
        <v>61</v>
      </c>
    </row>
    <row r="153" spans="1:3" x14ac:dyDescent="0.25">
      <c r="A153" s="9" t="s">
        <v>44</v>
      </c>
      <c r="B153" s="8" t="s">
        <v>66</v>
      </c>
      <c r="C153">
        <v>200</v>
      </c>
    </row>
    <row r="154" spans="1:3" x14ac:dyDescent="0.25">
      <c r="A154" s="10" t="s">
        <v>44</v>
      </c>
      <c r="B154" s="6" t="s">
        <v>51</v>
      </c>
      <c r="C154">
        <v>172</v>
      </c>
    </row>
    <row r="155" spans="1:3" x14ac:dyDescent="0.25">
      <c r="A155" s="9" t="s">
        <v>44</v>
      </c>
      <c r="B155" s="8" t="s">
        <v>38</v>
      </c>
      <c r="C155">
        <v>1</v>
      </c>
    </row>
    <row r="156" spans="1:3" x14ac:dyDescent="0.25">
      <c r="A156" s="10" t="s">
        <v>44</v>
      </c>
      <c r="B156" s="6" t="s">
        <v>69</v>
      </c>
      <c r="C156">
        <v>180</v>
      </c>
    </row>
    <row r="157" spans="1:3" x14ac:dyDescent="0.25">
      <c r="A157" s="9" t="s">
        <v>44</v>
      </c>
      <c r="B157" s="8" t="s">
        <v>71</v>
      </c>
      <c r="C157">
        <v>263</v>
      </c>
    </row>
    <row r="158" spans="1:3" x14ac:dyDescent="0.25">
      <c r="A158" s="10" t="s">
        <v>44</v>
      </c>
      <c r="B158" s="6" t="s">
        <v>47</v>
      </c>
      <c r="C158">
        <v>288</v>
      </c>
    </row>
    <row r="159" spans="1:3" x14ac:dyDescent="0.25">
      <c r="A159" s="9" t="s">
        <v>44</v>
      </c>
      <c r="B159" s="8" t="s">
        <v>33</v>
      </c>
      <c r="C159">
        <v>102</v>
      </c>
    </row>
    <row r="160" spans="1:3" x14ac:dyDescent="0.25">
      <c r="A160" s="10" t="s">
        <v>44</v>
      </c>
      <c r="B160" s="6" t="s">
        <v>41</v>
      </c>
      <c r="C160">
        <v>143</v>
      </c>
    </row>
    <row r="161" spans="1:3" x14ac:dyDescent="0.25">
      <c r="A161" s="9" t="s">
        <v>44</v>
      </c>
      <c r="B161" s="8" t="s">
        <v>39</v>
      </c>
      <c r="C161">
        <v>85</v>
      </c>
    </row>
    <row r="162" spans="1:3" x14ac:dyDescent="0.25">
      <c r="A162" s="10" t="s">
        <v>44</v>
      </c>
      <c r="B162" s="6" t="s">
        <v>42</v>
      </c>
      <c r="C162">
        <v>106</v>
      </c>
    </row>
    <row r="163" spans="1:3" x14ac:dyDescent="0.25">
      <c r="A163" s="9" t="s">
        <v>44</v>
      </c>
      <c r="B163" s="8" t="s">
        <v>29</v>
      </c>
      <c r="C163">
        <v>50</v>
      </c>
    </row>
    <row r="164" spans="1:3" x14ac:dyDescent="0.25">
      <c r="A164" s="10" t="s">
        <v>49</v>
      </c>
      <c r="B164" s="6" t="s">
        <v>43</v>
      </c>
      <c r="C164">
        <v>904</v>
      </c>
    </row>
    <row r="165" spans="1:3" x14ac:dyDescent="0.25">
      <c r="A165" s="9" t="s">
        <v>49</v>
      </c>
      <c r="B165" s="8" t="s">
        <v>31</v>
      </c>
      <c r="C165">
        <v>389</v>
      </c>
    </row>
    <row r="166" spans="1:3" x14ac:dyDescent="0.25">
      <c r="A166" s="10" t="s">
        <v>49</v>
      </c>
      <c r="B166" s="6" t="s">
        <v>35</v>
      </c>
      <c r="C166">
        <v>353</v>
      </c>
    </row>
    <row r="167" spans="1:3" x14ac:dyDescent="0.25">
      <c r="A167" s="9" t="s">
        <v>49</v>
      </c>
      <c r="B167" s="8" t="s">
        <v>58</v>
      </c>
      <c r="C167">
        <v>165</v>
      </c>
    </row>
    <row r="168" spans="1:3" x14ac:dyDescent="0.25">
      <c r="A168" s="10" t="s">
        <v>49</v>
      </c>
      <c r="B168" s="6" t="s">
        <v>28</v>
      </c>
      <c r="C168">
        <v>386</v>
      </c>
    </row>
    <row r="169" spans="1:3" x14ac:dyDescent="0.25">
      <c r="A169" s="9" t="s">
        <v>49</v>
      </c>
      <c r="B169" s="8" t="s">
        <v>46</v>
      </c>
      <c r="C169">
        <v>528</v>
      </c>
    </row>
    <row r="170" spans="1:3" x14ac:dyDescent="0.25">
      <c r="A170" s="10" t="s">
        <v>49</v>
      </c>
      <c r="B170" s="6" t="s">
        <v>44</v>
      </c>
      <c r="C170">
        <v>634</v>
      </c>
    </row>
    <row r="171" spans="1:3" x14ac:dyDescent="0.25">
      <c r="A171" s="9" t="s">
        <v>49</v>
      </c>
      <c r="B171" s="8" t="s">
        <v>49</v>
      </c>
      <c r="C171">
        <v>377</v>
      </c>
    </row>
    <row r="172" spans="1:3" x14ac:dyDescent="0.25">
      <c r="A172" s="10" t="s">
        <v>49</v>
      </c>
      <c r="B172" s="6" t="s">
        <v>37</v>
      </c>
      <c r="C172">
        <v>216</v>
      </c>
    </row>
    <row r="173" spans="1:3" x14ac:dyDescent="0.25">
      <c r="A173" s="9" t="s">
        <v>49</v>
      </c>
      <c r="B173" s="8" t="s">
        <v>40</v>
      </c>
      <c r="C173">
        <v>106</v>
      </c>
    </row>
    <row r="174" spans="1:3" x14ac:dyDescent="0.25">
      <c r="A174" s="10" t="s">
        <v>49</v>
      </c>
      <c r="B174" s="6" t="s">
        <v>55</v>
      </c>
      <c r="C174">
        <v>88</v>
      </c>
    </row>
    <row r="175" spans="1:3" x14ac:dyDescent="0.25">
      <c r="A175" s="9" t="s">
        <v>49</v>
      </c>
      <c r="B175" s="8" t="s">
        <v>45</v>
      </c>
      <c r="C175">
        <v>35</v>
      </c>
    </row>
    <row r="176" spans="1:3" x14ac:dyDescent="0.25">
      <c r="A176" s="10" t="s">
        <v>49</v>
      </c>
      <c r="B176" s="6" t="s">
        <v>66</v>
      </c>
      <c r="C176">
        <v>99</v>
      </c>
    </row>
    <row r="177" spans="1:3" x14ac:dyDescent="0.25">
      <c r="A177" s="9" t="s">
        <v>49</v>
      </c>
      <c r="B177" s="8" t="s">
        <v>51</v>
      </c>
      <c r="C177">
        <v>113</v>
      </c>
    </row>
    <row r="178" spans="1:3" x14ac:dyDescent="0.25">
      <c r="A178" s="10" t="s">
        <v>49</v>
      </c>
      <c r="B178" s="6" t="s">
        <v>38</v>
      </c>
      <c r="C178">
        <v>1</v>
      </c>
    </row>
    <row r="179" spans="1:3" x14ac:dyDescent="0.25">
      <c r="A179" s="9" t="s">
        <v>49</v>
      </c>
      <c r="B179" s="8" t="s">
        <v>69</v>
      </c>
      <c r="C179">
        <v>91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211</v>
      </c>
    </row>
    <row r="182" spans="1:3" x14ac:dyDescent="0.25">
      <c r="A182" s="10" t="s">
        <v>49</v>
      </c>
      <c r="B182" s="6" t="s">
        <v>33</v>
      </c>
      <c r="C182">
        <v>55</v>
      </c>
    </row>
    <row r="183" spans="1:3" x14ac:dyDescent="0.25">
      <c r="A183" s="9" t="s">
        <v>49</v>
      </c>
      <c r="B183" s="8" t="s">
        <v>41</v>
      </c>
      <c r="C183">
        <v>177</v>
      </c>
    </row>
    <row r="184" spans="1:3" x14ac:dyDescent="0.25">
      <c r="A184" s="10" t="s">
        <v>49</v>
      </c>
      <c r="B184" s="6" t="s">
        <v>39</v>
      </c>
      <c r="C184">
        <v>93</v>
      </c>
    </row>
    <row r="185" spans="1:3" x14ac:dyDescent="0.25">
      <c r="A185" s="9" t="s">
        <v>49</v>
      </c>
      <c r="B185" s="8" t="s">
        <v>42</v>
      </c>
      <c r="C185">
        <v>115</v>
      </c>
    </row>
    <row r="186" spans="1:3" x14ac:dyDescent="0.25">
      <c r="A186" s="10" t="s">
        <v>49</v>
      </c>
      <c r="B186" s="6" t="s">
        <v>29</v>
      </c>
      <c r="C186">
        <v>61</v>
      </c>
    </row>
    <row r="187" spans="1:3" x14ac:dyDescent="0.25">
      <c r="A187" s="9" t="s">
        <v>37</v>
      </c>
      <c r="B187" s="8" t="s">
        <v>43</v>
      </c>
      <c r="C187">
        <v>498</v>
      </c>
    </row>
    <row r="188" spans="1:3" x14ac:dyDescent="0.25">
      <c r="A188" s="10" t="s">
        <v>37</v>
      </c>
      <c r="B188" s="6" t="s">
        <v>31</v>
      </c>
      <c r="C188">
        <v>370</v>
      </c>
    </row>
    <row r="189" spans="1:3" x14ac:dyDescent="0.25">
      <c r="A189" s="9" t="s">
        <v>37</v>
      </c>
      <c r="B189" s="8" t="s">
        <v>35</v>
      </c>
      <c r="C189">
        <v>384</v>
      </c>
    </row>
    <row r="190" spans="1:3" x14ac:dyDescent="0.25">
      <c r="A190" s="10" t="s">
        <v>37</v>
      </c>
      <c r="B190" s="6" t="s">
        <v>58</v>
      </c>
      <c r="C190">
        <v>190</v>
      </c>
    </row>
    <row r="191" spans="1:3" x14ac:dyDescent="0.25">
      <c r="A191" s="9" t="s">
        <v>37</v>
      </c>
      <c r="B191" s="8" t="s">
        <v>28</v>
      </c>
      <c r="C191">
        <v>208</v>
      </c>
    </row>
    <row r="192" spans="1:3" x14ac:dyDescent="0.25">
      <c r="A192" s="10" t="s">
        <v>37</v>
      </c>
      <c r="B192" s="6" t="s">
        <v>46</v>
      </c>
      <c r="C192">
        <v>141</v>
      </c>
    </row>
    <row r="193" spans="1:3" x14ac:dyDescent="0.25">
      <c r="A193" s="9" t="s">
        <v>37</v>
      </c>
      <c r="B193" s="8" t="s">
        <v>44</v>
      </c>
      <c r="C193">
        <v>157</v>
      </c>
    </row>
    <row r="194" spans="1:3" x14ac:dyDescent="0.25">
      <c r="A194" s="10" t="s">
        <v>37</v>
      </c>
      <c r="B194" s="6" t="s">
        <v>49</v>
      </c>
      <c r="C194">
        <v>191</v>
      </c>
    </row>
    <row r="195" spans="1:3" x14ac:dyDescent="0.25">
      <c r="A195" s="9" t="s">
        <v>37</v>
      </c>
      <c r="B195" s="8" t="s">
        <v>37</v>
      </c>
      <c r="C195">
        <v>426</v>
      </c>
    </row>
    <row r="196" spans="1:3" x14ac:dyDescent="0.25">
      <c r="A196" s="10" t="s">
        <v>37</v>
      </c>
      <c r="B196" s="6" t="s">
        <v>40</v>
      </c>
      <c r="C196">
        <v>552</v>
      </c>
    </row>
    <row r="197" spans="1:3" x14ac:dyDescent="0.25">
      <c r="A197" s="9" t="s">
        <v>37</v>
      </c>
      <c r="B197" s="8" t="s">
        <v>55</v>
      </c>
      <c r="C197">
        <v>151</v>
      </c>
    </row>
    <row r="198" spans="1:3" x14ac:dyDescent="0.25">
      <c r="A198" s="10" t="s">
        <v>37</v>
      </c>
      <c r="B198" s="6" t="s">
        <v>45</v>
      </c>
      <c r="C198">
        <v>262</v>
      </c>
    </row>
    <row r="199" spans="1:3" x14ac:dyDescent="0.25">
      <c r="A199" s="9" t="s">
        <v>37</v>
      </c>
      <c r="B199" s="8" t="s">
        <v>66</v>
      </c>
      <c r="C199">
        <v>93</v>
      </c>
    </row>
    <row r="200" spans="1:3" x14ac:dyDescent="0.25">
      <c r="A200" s="10" t="s">
        <v>37</v>
      </c>
      <c r="B200" s="6" t="s">
        <v>51</v>
      </c>
      <c r="C200">
        <v>62</v>
      </c>
    </row>
    <row r="201" spans="1:3" x14ac:dyDescent="0.25">
      <c r="A201" s="9" t="s">
        <v>37</v>
      </c>
      <c r="B201" s="8" t="s">
        <v>38</v>
      </c>
      <c r="C201">
        <v>0</v>
      </c>
    </row>
    <row r="202" spans="1:3" x14ac:dyDescent="0.25">
      <c r="A202" s="10" t="s">
        <v>37</v>
      </c>
      <c r="B202" s="6" t="s">
        <v>69</v>
      </c>
      <c r="C202">
        <v>17</v>
      </c>
    </row>
    <row r="203" spans="1:3" x14ac:dyDescent="0.25">
      <c r="A203" s="9" t="s">
        <v>37</v>
      </c>
      <c r="B203" s="8" t="s">
        <v>71</v>
      </c>
      <c r="C203">
        <v>47</v>
      </c>
    </row>
    <row r="204" spans="1:3" x14ac:dyDescent="0.25">
      <c r="A204" s="10" t="s">
        <v>37</v>
      </c>
      <c r="B204" s="6" t="s">
        <v>47</v>
      </c>
      <c r="C204">
        <v>35</v>
      </c>
    </row>
    <row r="205" spans="1:3" x14ac:dyDescent="0.25">
      <c r="A205" s="9" t="s">
        <v>37</v>
      </c>
      <c r="B205" s="8" t="s">
        <v>33</v>
      </c>
      <c r="C205">
        <v>4</v>
      </c>
    </row>
    <row r="206" spans="1:3" x14ac:dyDescent="0.25">
      <c r="A206" s="10" t="s">
        <v>37</v>
      </c>
      <c r="B206" s="6" t="s">
        <v>41</v>
      </c>
      <c r="C206">
        <v>41</v>
      </c>
    </row>
    <row r="207" spans="1:3" x14ac:dyDescent="0.25">
      <c r="A207" s="9" t="s">
        <v>37</v>
      </c>
      <c r="B207" s="8" t="s">
        <v>39</v>
      </c>
      <c r="C207">
        <v>89</v>
      </c>
    </row>
    <row r="208" spans="1:3" x14ac:dyDescent="0.25">
      <c r="A208" s="10" t="s">
        <v>37</v>
      </c>
      <c r="B208" s="6" t="s">
        <v>42</v>
      </c>
      <c r="C208">
        <v>35</v>
      </c>
    </row>
    <row r="209" spans="1:3" x14ac:dyDescent="0.25">
      <c r="A209" s="9" t="s">
        <v>37</v>
      </c>
      <c r="B209" s="8" t="s">
        <v>29</v>
      </c>
      <c r="C209">
        <v>316</v>
      </c>
    </row>
    <row r="210" spans="1:3" x14ac:dyDescent="0.25">
      <c r="A210" s="10" t="s">
        <v>40</v>
      </c>
      <c r="B210" s="6" t="s">
        <v>43</v>
      </c>
      <c r="C210">
        <v>654</v>
      </c>
    </row>
    <row r="211" spans="1:3" x14ac:dyDescent="0.25">
      <c r="A211" s="9" t="s">
        <v>40</v>
      </c>
      <c r="B211" s="8" t="s">
        <v>31</v>
      </c>
      <c r="C211">
        <v>334</v>
      </c>
    </row>
    <row r="212" spans="1:3" x14ac:dyDescent="0.25">
      <c r="A212" s="10" t="s">
        <v>40</v>
      </c>
      <c r="B212" s="6" t="s">
        <v>35</v>
      </c>
      <c r="C212">
        <v>473</v>
      </c>
    </row>
    <row r="213" spans="1:3" x14ac:dyDescent="0.25">
      <c r="A213" s="9" t="s">
        <v>40</v>
      </c>
      <c r="B213" s="8" t="s">
        <v>58</v>
      </c>
      <c r="C213">
        <v>253</v>
      </c>
    </row>
    <row r="214" spans="1:3" x14ac:dyDescent="0.25">
      <c r="A214" s="10" t="s">
        <v>40</v>
      </c>
      <c r="B214" s="6" t="s">
        <v>28</v>
      </c>
      <c r="C214">
        <v>283</v>
      </c>
    </row>
    <row r="215" spans="1:3" x14ac:dyDescent="0.25">
      <c r="A215" s="9" t="s">
        <v>40</v>
      </c>
      <c r="B215" s="8" t="s">
        <v>46</v>
      </c>
      <c r="C215">
        <v>196</v>
      </c>
    </row>
    <row r="216" spans="1:3" x14ac:dyDescent="0.25">
      <c r="A216" s="10" t="s">
        <v>40</v>
      </c>
      <c r="B216" s="6" t="s">
        <v>44</v>
      </c>
      <c r="C216">
        <v>145</v>
      </c>
    </row>
    <row r="217" spans="1:3" x14ac:dyDescent="0.25">
      <c r="A217" s="9" t="s">
        <v>40</v>
      </c>
      <c r="B217" s="8" t="s">
        <v>49</v>
      </c>
      <c r="C217">
        <v>119</v>
      </c>
    </row>
    <row r="218" spans="1:3" x14ac:dyDescent="0.25">
      <c r="A218" s="10" t="s">
        <v>40</v>
      </c>
      <c r="B218" s="6" t="s">
        <v>37</v>
      </c>
      <c r="C218">
        <v>474</v>
      </c>
    </row>
    <row r="219" spans="1:3" x14ac:dyDescent="0.25">
      <c r="A219" s="9" t="s">
        <v>40</v>
      </c>
      <c r="B219" s="8" t="s">
        <v>40</v>
      </c>
      <c r="C219">
        <v>576</v>
      </c>
    </row>
    <row r="220" spans="1:3" x14ac:dyDescent="0.25">
      <c r="A220" s="10" t="s">
        <v>40</v>
      </c>
      <c r="B220" s="6" t="s">
        <v>55</v>
      </c>
      <c r="C220">
        <v>239</v>
      </c>
    </row>
    <row r="221" spans="1:3" x14ac:dyDescent="0.25">
      <c r="A221" s="9" t="s">
        <v>40</v>
      </c>
      <c r="B221" s="8" t="s">
        <v>45</v>
      </c>
      <c r="C221">
        <v>232</v>
      </c>
    </row>
    <row r="222" spans="1:3" x14ac:dyDescent="0.25">
      <c r="A222" s="10" t="s">
        <v>40</v>
      </c>
      <c r="B222" s="6" t="s">
        <v>66</v>
      </c>
      <c r="C222">
        <v>126</v>
      </c>
    </row>
    <row r="223" spans="1:3" x14ac:dyDescent="0.25">
      <c r="A223" s="9" t="s">
        <v>40</v>
      </c>
      <c r="B223" s="8" t="s">
        <v>51</v>
      </c>
      <c r="C223">
        <v>110</v>
      </c>
    </row>
    <row r="224" spans="1:3" x14ac:dyDescent="0.25">
      <c r="A224" s="10" t="s">
        <v>40</v>
      </c>
      <c r="B224" s="6" t="s">
        <v>38</v>
      </c>
      <c r="C224">
        <v>1</v>
      </c>
    </row>
    <row r="225" spans="1:3" x14ac:dyDescent="0.25">
      <c r="A225" s="9" t="s">
        <v>40</v>
      </c>
      <c r="B225" s="8" t="s">
        <v>69</v>
      </c>
      <c r="C225">
        <v>40</v>
      </c>
    </row>
    <row r="226" spans="1:3" x14ac:dyDescent="0.25">
      <c r="A226" s="10" t="s">
        <v>40</v>
      </c>
      <c r="B226" s="6" t="s">
        <v>71</v>
      </c>
      <c r="C226">
        <v>42</v>
      </c>
    </row>
    <row r="227" spans="1:3" x14ac:dyDescent="0.25">
      <c r="A227" s="9" t="s">
        <v>40</v>
      </c>
      <c r="B227" s="8" t="s">
        <v>47</v>
      </c>
      <c r="C227">
        <v>34</v>
      </c>
    </row>
    <row r="228" spans="1:3" x14ac:dyDescent="0.25">
      <c r="A228" s="10" t="s">
        <v>40</v>
      </c>
      <c r="B228" s="6" t="s">
        <v>33</v>
      </c>
      <c r="C228">
        <v>12</v>
      </c>
    </row>
    <row r="229" spans="1:3" x14ac:dyDescent="0.25">
      <c r="A229" s="9" t="s">
        <v>40</v>
      </c>
      <c r="B229" s="8" t="s">
        <v>41</v>
      </c>
      <c r="C229">
        <v>27</v>
      </c>
    </row>
    <row r="230" spans="1:3" x14ac:dyDescent="0.25">
      <c r="A230" s="10" t="s">
        <v>40</v>
      </c>
      <c r="B230" s="6" t="s">
        <v>39</v>
      </c>
      <c r="C230">
        <v>119</v>
      </c>
    </row>
    <row r="231" spans="1:3" x14ac:dyDescent="0.25">
      <c r="A231" s="9" t="s">
        <v>40</v>
      </c>
      <c r="B231" s="8" t="s">
        <v>42</v>
      </c>
      <c r="C231">
        <v>12</v>
      </c>
    </row>
    <row r="232" spans="1:3" x14ac:dyDescent="0.25">
      <c r="A232" s="10" t="s">
        <v>40</v>
      </c>
      <c r="B232" s="6" t="s">
        <v>29</v>
      </c>
      <c r="C232">
        <v>398</v>
      </c>
    </row>
    <row r="233" spans="1:3" x14ac:dyDescent="0.25">
      <c r="A233" s="9" t="s">
        <v>55</v>
      </c>
      <c r="B233" s="8" t="s">
        <v>43</v>
      </c>
      <c r="C233">
        <v>605</v>
      </c>
    </row>
    <row r="234" spans="1:3" x14ac:dyDescent="0.25">
      <c r="A234" s="10" t="s">
        <v>55</v>
      </c>
      <c r="B234" s="6" t="s">
        <v>31</v>
      </c>
      <c r="C234">
        <v>218</v>
      </c>
    </row>
    <row r="235" spans="1:3" x14ac:dyDescent="0.25">
      <c r="A235" s="9" t="s">
        <v>55</v>
      </c>
      <c r="B235" s="8" t="s">
        <v>35</v>
      </c>
      <c r="C235">
        <v>432</v>
      </c>
    </row>
    <row r="236" spans="1:3" x14ac:dyDescent="0.25">
      <c r="A236" s="10" t="s">
        <v>55</v>
      </c>
      <c r="B236" s="6" t="s">
        <v>58</v>
      </c>
      <c r="C236">
        <v>223</v>
      </c>
    </row>
    <row r="237" spans="1:3" x14ac:dyDescent="0.25">
      <c r="A237" s="9" t="s">
        <v>55</v>
      </c>
      <c r="B237" s="8" t="s">
        <v>28</v>
      </c>
      <c r="C237">
        <v>386</v>
      </c>
    </row>
    <row r="238" spans="1:3" x14ac:dyDescent="0.25">
      <c r="A238" s="10" t="s">
        <v>55</v>
      </c>
      <c r="B238" s="6" t="s">
        <v>46</v>
      </c>
      <c r="C238">
        <v>196</v>
      </c>
    </row>
    <row r="239" spans="1:3" x14ac:dyDescent="0.25">
      <c r="A239" s="9" t="s">
        <v>55</v>
      </c>
      <c r="B239" s="8" t="s">
        <v>44</v>
      </c>
      <c r="C239">
        <v>102</v>
      </c>
    </row>
    <row r="240" spans="1:3" x14ac:dyDescent="0.25">
      <c r="A240" s="10" t="s">
        <v>55</v>
      </c>
      <c r="B240" s="6" t="s">
        <v>49</v>
      </c>
      <c r="C240">
        <v>81</v>
      </c>
    </row>
    <row r="241" spans="1:3" x14ac:dyDescent="0.25">
      <c r="A241" s="9" t="s">
        <v>55</v>
      </c>
      <c r="B241" s="8" t="s">
        <v>37</v>
      </c>
      <c r="C241">
        <v>190</v>
      </c>
    </row>
    <row r="242" spans="1:3" x14ac:dyDescent="0.25">
      <c r="A242" s="10" t="s">
        <v>55</v>
      </c>
      <c r="B242" s="6" t="s">
        <v>40</v>
      </c>
      <c r="C242">
        <v>270</v>
      </c>
    </row>
    <row r="243" spans="1:3" x14ac:dyDescent="0.25">
      <c r="A243" s="9" t="s">
        <v>55</v>
      </c>
      <c r="B243" s="8" t="s">
        <v>55</v>
      </c>
      <c r="C243">
        <v>134</v>
      </c>
    </row>
    <row r="244" spans="1:3" x14ac:dyDescent="0.25">
      <c r="A244" s="10" t="s">
        <v>55</v>
      </c>
      <c r="B244" s="6" t="s">
        <v>45</v>
      </c>
      <c r="C244">
        <v>158</v>
      </c>
    </row>
    <row r="245" spans="1:3" x14ac:dyDescent="0.25">
      <c r="A245" s="9" t="s">
        <v>55</v>
      </c>
      <c r="B245" s="8" t="s">
        <v>66</v>
      </c>
      <c r="C245">
        <v>149</v>
      </c>
    </row>
    <row r="246" spans="1:3" x14ac:dyDescent="0.25">
      <c r="A246" s="10" t="s">
        <v>55</v>
      </c>
      <c r="B246" s="6" t="s">
        <v>51</v>
      </c>
      <c r="C246">
        <v>107</v>
      </c>
    </row>
    <row r="247" spans="1:3" x14ac:dyDescent="0.25">
      <c r="A247" s="9" t="s">
        <v>55</v>
      </c>
      <c r="B247" s="8" t="s">
        <v>38</v>
      </c>
      <c r="C247">
        <v>1</v>
      </c>
    </row>
    <row r="248" spans="1:3" x14ac:dyDescent="0.25">
      <c r="A248" s="10" t="s">
        <v>55</v>
      </c>
      <c r="B248" s="6" t="s">
        <v>69</v>
      </c>
      <c r="C248">
        <v>56</v>
      </c>
    </row>
    <row r="249" spans="1:3" x14ac:dyDescent="0.25">
      <c r="A249" s="9" t="s">
        <v>55</v>
      </c>
      <c r="B249" s="8" t="s">
        <v>71</v>
      </c>
      <c r="C249">
        <v>47</v>
      </c>
    </row>
    <row r="250" spans="1:3" x14ac:dyDescent="0.25">
      <c r="A250" s="10" t="s">
        <v>55</v>
      </c>
      <c r="B250" s="6" t="s">
        <v>47</v>
      </c>
      <c r="C250">
        <v>27</v>
      </c>
    </row>
    <row r="251" spans="1:3" x14ac:dyDescent="0.25">
      <c r="A251" s="9" t="s">
        <v>55</v>
      </c>
      <c r="B251" s="8" t="s">
        <v>33</v>
      </c>
      <c r="C251">
        <v>6</v>
      </c>
    </row>
    <row r="252" spans="1:3" x14ac:dyDescent="0.25">
      <c r="A252" s="10" t="s">
        <v>55</v>
      </c>
      <c r="B252" s="6" t="s">
        <v>41</v>
      </c>
      <c r="C252">
        <v>12</v>
      </c>
    </row>
    <row r="253" spans="1:3" x14ac:dyDescent="0.25">
      <c r="A253" s="9" t="s">
        <v>55</v>
      </c>
      <c r="B253" s="8" t="s">
        <v>39</v>
      </c>
      <c r="C253">
        <v>37</v>
      </c>
    </row>
    <row r="254" spans="1:3" x14ac:dyDescent="0.25">
      <c r="A254" s="10" t="s">
        <v>55</v>
      </c>
      <c r="B254" s="6" t="s">
        <v>42</v>
      </c>
      <c r="C254">
        <v>16</v>
      </c>
    </row>
    <row r="255" spans="1:3" x14ac:dyDescent="0.25">
      <c r="A255" s="9" t="s">
        <v>55</v>
      </c>
      <c r="B255" s="8" t="s">
        <v>29</v>
      </c>
      <c r="C255">
        <v>121</v>
      </c>
    </row>
    <row r="256" spans="1:3" x14ac:dyDescent="0.25">
      <c r="A256" s="10" t="s">
        <v>45</v>
      </c>
      <c r="B256" s="6" t="s">
        <v>43</v>
      </c>
      <c r="C256">
        <v>376</v>
      </c>
    </row>
    <row r="257" spans="1:3" x14ac:dyDescent="0.25">
      <c r="A257" s="9" t="s">
        <v>45</v>
      </c>
      <c r="B257" s="8" t="s">
        <v>31</v>
      </c>
      <c r="C257">
        <v>149</v>
      </c>
    </row>
    <row r="258" spans="1:3" x14ac:dyDescent="0.25">
      <c r="A258" s="10" t="s">
        <v>45</v>
      </c>
      <c r="B258" s="6" t="s">
        <v>35</v>
      </c>
      <c r="C258">
        <v>252</v>
      </c>
    </row>
    <row r="259" spans="1:3" x14ac:dyDescent="0.25">
      <c r="A259" s="9" t="s">
        <v>45</v>
      </c>
      <c r="B259" s="8" t="s">
        <v>58</v>
      </c>
      <c r="C259">
        <v>173</v>
      </c>
    </row>
    <row r="260" spans="1:3" x14ac:dyDescent="0.25">
      <c r="A260" s="10" t="s">
        <v>45</v>
      </c>
      <c r="B260" s="6" t="s">
        <v>28</v>
      </c>
      <c r="C260">
        <v>193</v>
      </c>
    </row>
    <row r="261" spans="1:3" x14ac:dyDescent="0.25">
      <c r="A261" s="9" t="s">
        <v>45</v>
      </c>
      <c r="B261" s="8" t="s">
        <v>46</v>
      </c>
      <c r="C261">
        <v>127</v>
      </c>
    </row>
    <row r="262" spans="1:3" x14ac:dyDescent="0.25">
      <c r="A262" s="10" t="s">
        <v>45</v>
      </c>
      <c r="B262" s="6" t="s">
        <v>44</v>
      </c>
      <c r="C262">
        <v>69</v>
      </c>
    </row>
    <row r="263" spans="1:3" x14ac:dyDescent="0.25">
      <c r="A263" s="9" t="s">
        <v>45</v>
      </c>
      <c r="B263" s="8" t="s">
        <v>49</v>
      </c>
      <c r="C263">
        <v>48</v>
      </c>
    </row>
    <row r="264" spans="1:3" x14ac:dyDescent="0.25">
      <c r="A264" s="10" t="s">
        <v>45</v>
      </c>
      <c r="B264" s="6" t="s">
        <v>37</v>
      </c>
      <c r="C264">
        <v>208</v>
      </c>
    </row>
    <row r="265" spans="1:3" x14ac:dyDescent="0.25">
      <c r="A265" s="9" t="s">
        <v>45</v>
      </c>
      <c r="B265" s="8" t="s">
        <v>40</v>
      </c>
      <c r="C265">
        <v>247</v>
      </c>
    </row>
    <row r="266" spans="1:3" x14ac:dyDescent="0.25">
      <c r="A266" s="10" t="s">
        <v>45</v>
      </c>
      <c r="B266" s="6" t="s">
        <v>55</v>
      </c>
      <c r="C266">
        <v>131</v>
      </c>
    </row>
    <row r="267" spans="1:3" x14ac:dyDescent="0.25">
      <c r="A267" s="9" t="s">
        <v>45</v>
      </c>
      <c r="B267" s="8" t="s">
        <v>45</v>
      </c>
      <c r="C267">
        <v>156</v>
      </c>
    </row>
    <row r="268" spans="1:3" x14ac:dyDescent="0.25">
      <c r="A268" s="10" t="s">
        <v>45</v>
      </c>
      <c r="B268" s="6" t="s">
        <v>66</v>
      </c>
      <c r="C268">
        <v>137</v>
      </c>
    </row>
    <row r="269" spans="1:3" x14ac:dyDescent="0.25">
      <c r="A269" s="9" t="s">
        <v>45</v>
      </c>
      <c r="B269" s="8" t="s">
        <v>51</v>
      </c>
      <c r="C269">
        <v>84</v>
      </c>
    </row>
    <row r="270" spans="1:3" x14ac:dyDescent="0.25">
      <c r="A270" s="10" t="s">
        <v>45</v>
      </c>
      <c r="B270" s="6" t="s">
        <v>38</v>
      </c>
      <c r="C270">
        <v>0</v>
      </c>
    </row>
    <row r="271" spans="1:3" x14ac:dyDescent="0.25">
      <c r="A271" s="9" t="s">
        <v>45</v>
      </c>
      <c r="B271" s="8" t="s">
        <v>69</v>
      </c>
      <c r="C271">
        <v>43</v>
      </c>
    </row>
    <row r="272" spans="1:3" x14ac:dyDescent="0.25">
      <c r="A272" s="10" t="s">
        <v>45</v>
      </c>
      <c r="B272" s="6" t="s">
        <v>71</v>
      </c>
      <c r="C272">
        <v>29</v>
      </c>
    </row>
    <row r="273" spans="1:3" x14ac:dyDescent="0.25">
      <c r="A273" s="9" t="s">
        <v>45</v>
      </c>
      <c r="B273" s="8" t="s">
        <v>47</v>
      </c>
      <c r="C273">
        <v>14</v>
      </c>
    </row>
    <row r="274" spans="1:3" x14ac:dyDescent="0.25">
      <c r="A274" s="10" t="s">
        <v>45</v>
      </c>
      <c r="B274" s="6" t="s">
        <v>33</v>
      </c>
      <c r="C274">
        <v>5</v>
      </c>
    </row>
    <row r="275" spans="1:3" x14ac:dyDescent="0.25">
      <c r="A275" s="9" t="s">
        <v>45</v>
      </c>
      <c r="B275" s="8" t="s">
        <v>41</v>
      </c>
      <c r="C275">
        <v>14</v>
      </c>
    </row>
    <row r="276" spans="1:3" x14ac:dyDescent="0.25">
      <c r="A276" s="10" t="s">
        <v>45</v>
      </c>
      <c r="B276" s="6" t="s">
        <v>39</v>
      </c>
      <c r="C276">
        <v>35</v>
      </c>
    </row>
    <row r="277" spans="1:3" x14ac:dyDescent="0.25">
      <c r="A277" s="9" t="s">
        <v>45</v>
      </c>
      <c r="B277" s="8" t="s">
        <v>42</v>
      </c>
      <c r="C277">
        <v>10</v>
      </c>
    </row>
    <row r="278" spans="1:3" x14ac:dyDescent="0.25">
      <c r="A278" s="10" t="s">
        <v>45</v>
      </c>
      <c r="B278" s="6" t="s">
        <v>29</v>
      </c>
      <c r="C278">
        <v>190</v>
      </c>
    </row>
    <row r="279" spans="1:3" x14ac:dyDescent="0.25">
      <c r="A279" s="9" t="s">
        <v>66</v>
      </c>
      <c r="B279" s="8" t="s">
        <v>43</v>
      </c>
      <c r="C279">
        <v>383</v>
      </c>
    </row>
    <row r="280" spans="1:3" x14ac:dyDescent="0.25">
      <c r="A280" s="10" t="s">
        <v>66</v>
      </c>
      <c r="B280" s="6" t="s">
        <v>31</v>
      </c>
      <c r="C280">
        <v>119</v>
      </c>
    </row>
    <row r="281" spans="1:3" x14ac:dyDescent="0.25">
      <c r="A281" s="9" t="s">
        <v>66</v>
      </c>
      <c r="B281" s="8" t="s">
        <v>35</v>
      </c>
      <c r="C281">
        <v>289</v>
      </c>
    </row>
    <row r="282" spans="1:3" x14ac:dyDescent="0.25">
      <c r="A282" s="10" t="s">
        <v>66</v>
      </c>
      <c r="B282" s="6" t="s">
        <v>58</v>
      </c>
      <c r="C282">
        <v>350</v>
      </c>
    </row>
    <row r="283" spans="1:3" x14ac:dyDescent="0.25">
      <c r="A283" s="9" t="s">
        <v>66</v>
      </c>
      <c r="B283" s="8" t="s">
        <v>28</v>
      </c>
      <c r="C283">
        <v>415</v>
      </c>
    </row>
    <row r="284" spans="1:3" x14ac:dyDescent="0.25">
      <c r="A284" s="10" t="s">
        <v>66</v>
      </c>
      <c r="B284" s="6" t="s">
        <v>46</v>
      </c>
      <c r="C284">
        <v>310</v>
      </c>
    </row>
    <row r="285" spans="1:3" x14ac:dyDescent="0.25">
      <c r="A285" s="9" t="s">
        <v>66</v>
      </c>
      <c r="B285" s="8" t="s">
        <v>44</v>
      </c>
      <c r="C285">
        <v>208</v>
      </c>
    </row>
    <row r="286" spans="1:3" x14ac:dyDescent="0.25">
      <c r="A286" s="10" t="s">
        <v>66</v>
      </c>
      <c r="B286" s="6" t="s">
        <v>49</v>
      </c>
      <c r="C286">
        <v>91</v>
      </c>
    </row>
    <row r="287" spans="1:3" x14ac:dyDescent="0.25">
      <c r="A287" s="9" t="s">
        <v>66</v>
      </c>
      <c r="B287" s="8" t="s">
        <v>37</v>
      </c>
      <c r="C287">
        <v>99</v>
      </c>
    </row>
    <row r="288" spans="1:3" x14ac:dyDescent="0.25">
      <c r="A288" s="10" t="s">
        <v>66</v>
      </c>
      <c r="B288" s="6" t="s">
        <v>40</v>
      </c>
      <c r="C288">
        <v>123</v>
      </c>
    </row>
    <row r="289" spans="1:3" x14ac:dyDescent="0.25">
      <c r="A289" s="9" t="s">
        <v>66</v>
      </c>
      <c r="B289" s="8" t="s">
        <v>55</v>
      </c>
      <c r="C289">
        <v>167</v>
      </c>
    </row>
    <row r="290" spans="1:3" x14ac:dyDescent="0.25">
      <c r="A290" s="10" t="s">
        <v>66</v>
      </c>
      <c r="B290" s="6" t="s">
        <v>45</v>
      </c>
      <c r="C290">
        <v>177</v>
      </c>
    </row>
    <row r="291" spans="1:3" x14ac:dyDescent="0.25">
      <c r="A291" s="9" t="s">
        <v>66</v>
      </c>
      <c r="B291" s="8" t="s">
        <v>66</v>
      </c>
      <c r="C291">
        <v>331</v>
      </c>
    </row>
    <row r="292" spans="1:3" x14ac:dyDescent="0.25">
      <c r="A292" s="10" t="s">
        <v>66</v>
      </c>
      <c r="B292" s="6" t="s">
        <v>51</v>
      </c>
      <c r="C292">
        <v>257</v>
      </c>
    </row>
    <row r="293" spans="1:3" x14ac:dyDescent="0.25">
      <c r="A293" s="9" t="s">
        <v>66</v>
      </c>
      <c r="B293" s="8" t="s">
        <v>38</v>
      </c>
      <c r="C293">
        <v>0</v>
      </c>
    </row>
    <row r="294" spans="1:3" x14ac:dyDescent="0.25">
      <c r="A294" s="10" t="s">
        <v>66</v>
      </c>
      <c r="B294" s="6" t="s">
        <v>69</v>
      </c>
      <c r="C294">
        <v>94</v>
      </c>
    </row>
    <row r="295" spans="1:3" x14ac:dyDescent="0.25">
      <c r="A295" s="9" t="s">
        <v>66</v>
      </c>
      <c r="B295" s="8" t="s">
        <v>71</v>
      </c>
      <c r="C295">
        <v>70</v>
      </c>
    </row>
    <row r="296" spans="1:3" x14ac:dyDescent="0.25">
      <c r="A296" s="10" t="s">
        <v>66</v>
      </c>
      <c r="B296" s="6" t="s">
        <v>47</v>
      </c>
      <c r="C296">
        <v>60</v>
      </c>
    </row>
    <row r="297" spans="1:3" x14ac:dyDescent="0.25">
      <c r="A297" s="9" t="s">
        <v>66</v>
      </c>
      <c r="B297" s="8" t="s">
        <v>33</v>
      </c>
      <c r="C297">
        <v>14</v>
      </c>
    </row>
    <row r="298" spans="1:3" x14ac:dyDescent="0.25">
      <c r="A298" s="10" t="s">
        <v>66</v>
      </c>
      <c r="B298" s="6" t="s">
        <v>41</v>
      </c>
      <c r="C298">
        <v>10</v>
      </c>
    </row>
    <row r="299" spans="1:3" x14ac:dyDescent="0.25">
      <c r="A299" s="9" t="s">
        <v>66</v>
      </c>
      <c r="B299" s="8" t="s">
        <v>39</v>
      </c>
      <c r="C299">
        <v>21</v>
      </c>
    </row>
    <row r="300" spans="1:3" x14ac:dyDescent="0.25">
      <c r="A300" s="10" t="s">
        <v>66</v>
      </c>
      <c r="B300" s="6" t="s">
        <v>42</v>
      </c>
      <c r="C300">
        <v>20</v>
      </c>
    </row>
    <row r="301" spans="1:3" x14ac:dyDescent="0.25">
      <c r="A301" s="9" t="s">
        <v>66</v>
      </c>
      <c r="B301" s="8" t="s">
        <v>29</v>
      </c>
      <c r="C301">
        <v>103</v>
      </c>
    </row>
    <row r="302" spans="1:3" x14ac:dyDescent="0.25">
      <c r="A302" s="10" t="s">
        <v>51</v>
      </c>
      <c r="B302" s="6" t="s">
        <v>43</v>
      </c>
      <c r="C302">
        <v>317</v>
      </c>
    </row>
    <row r="303" spans="1:3" x14ac:dyDescent="0.25">
      <c r="A303" s="9" t="s">
        <v>51</v>
      </c>
      <c r="B303" s="8" t="s">
        <v>31</v>
      </c>
      <c r="C303">
        <v>91</v>
      </c>
    </row>
    <row r="304" spans="1:3" x14ac:dyDescent="0.25">
      <c r="A304" s="10" t="s">
        <v>51</v>
      </c>
      <c r="B304" s="6" t="s">
        <v>35</v>
      </c>
      <c r="C304">
        <v>200</v>
      </c>
    </row>
    <row r="305" spans="1:3" x14ac:dyDescent="0.25">
      <c r="A305" s="9" t="s">
        <v>51</v>
      </c>
      <c r="B305" s="8" t="s">
        <v>58</v>
      </c>
      <c r="C305">
        <v>197</v>
      </c>
    </row>
    <row r="306" spans="1:3" x14ac:dyDescent="0.25">
      <c r="A306" s="10" t="s">
        <v>51</v>
      </c>
      <c r="B306" s="6" t="s">
        <v>28</v>
      </c>
      <c r="C306">
        <v>287</v>
      </c>
    </row>
    <row r="307" spans="1:3" x14ac:dyDescent="0.25">
      <c r="A307" s="9" t="s">
        <v>51</v>
      </c>
      <c r="B307" s="8" t="s">
        <v>46</v>
      </c>
      <c r="C307">
        <v>352</v>
      </c>
    </row>
    <row r="308" spans="1:3" x14ac:dyDescent="0.25">
      <c r="A308" s="10" t="s">
        <v>51</v>
      </c>
      <c r="B308" s="6" t="s">
        <v>44</v>
      </c>
      <c r="C308">
        <v>202</v>
      </c>
    </row>
    <row r="309" spans="1:3" x14ac:dyDescent="0.25">
      <c r="A309" s="9" t="s">
        <v>51</v>
      </c>
      <c r="B309" s="8" t="s">
        <v>49</v>
      </c>
      <c r="C309">
        <v>135</v>
      </c>
    </row>
    <row r="310" spans="1:3" x14ac:dyDescent="0.25">
      <c r="A310" s="10" t="s">
        <v>51</v>
      </c>
      <c r="B310" s="6" t="s">
        <v>37</v>
      </c>
      <c r="C310">
        <v>96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97</v>
      </c>
    </row>
    <row r="313" spans="1:3" x14ac:dyDescent="0.25">
      <c r="A313" s="9" t="s">
        <v>51</v>
      </c>
      <c r="B313" s="8" t="s">
        <v>45</v>
      </c>
      <c r="C313">
        <v>101</v>
      </c>
    </row>
    <row r="314" spans="1:3" x14ac:dyDescent="0.25">
      <c r="A314" s="10" t="s">
        <v>51</v>
      </c>
      <c r="B314" s="6" t="s">
        <v>66</v>
      </c>
      <c r="C314">
        <v>242</v>
      </c>
    </row>
    <row r="315" spans="1:3" x14ac:dyDescent="0.25">
      <c r="A315" s="9" t="s">
        <v>51</v>
      </c>
      <c r="B315" s="8" t="s">
        <v>51</v>
      </c>
      <c r="C315">
        <v>245</v>
      </c>
    </row>
    <row r="316" spans="1:3" x14ac:dyDescent="0.25">
      <c r="A316" s="10" t="s">
        <v>51</v>
      </c>
      <c r="B316" s="6" t="s">
        <v>38</v>
      </c>
      <c r="C316">
        <v>1</v>
      </c>
    </row>
    <row r="317" spans="1:3" x14ac:dyDescent="0.25">
      <c r="A317" s="9" t="s">
        <v>51</v>
      </c>
      <c r="B317" s="8" t="s">
        <v>69</v>
      </c>
      <c r="C317">
        <v>97</v>
      </c>
    </row>
    <row r="318" spans="1:3" x14ac:dyDescent="0.25">
      <c r="A318" s="10" t="s">
        <v>51</v>
      </c>
      <c r="B318" s="6" t="s">
        <v>71</v>
      </c>
      <c r="C318">
        <v>92</v>
      </c>
    </row>
    <row r="319" spans="1:3" x14ac:dyDescent="0.25">
      <c r="A319" s="9" t="s">
        <v>51</v>
      </c>
      <c r="B319" s="8" t="s">
        <v>47</v>
      </c>
      <c r="C319">
        <v>44</v>
      </c>
    </row>
    <row r="320" spans="1:3" x14ac:dyDescent="0.25">
      <c r="A320" s="10" t="s">
        <v>51</v>
      </c>
      <c r="B320" s="6" t="s">
        <v>33</v>
      </c>
      <c r="C320">
        <v>10</v>
      </c>
    </row>
    <row r="321" spans="1:3" x14ac:dyDescent="0.25">
      <c r="A321" s="9" t="s">
        <v>51</v>
      </c>
      <c r="B321" s="8" t="s">
        <v>41</v>
      </c>
      <c r="C321">
        <v>17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21</v>
      </c>
    </row>
    <row r="324" spans="1:3" x14ac:dyDescent="0.25">
      <c r="A324" s="10" t="s">
        <v>51</v>
      </c>
      <c r="B324" s="6" t="s">
        <v>29</v>
      </c>
      <c r="C324">
        <v>84</v>
      </c>
    </row>
    <row r="325" spans="1:3" x14ac:dyDescent="0.25">
      <c r="A325" s="9" t="s">
        <v>38</v>
      </c>
      <c r="B325" s="8" t="s">
        <v>43</v>
      </c>
      <c r="C325">
        <v>0</v>
      </c>
    </row>
    <row r="326" spans="1:3" x14ac:dyDescent="0.25">
      <c r="A326" s="10" t="s">
        <v>38</v>
      </c>
      <c r="B326" s="6" t="s">
        <v>31</v>
      </c>
      <c r="C326">
        <v>0</v>
      </c>
    </row>
    <row r="327" spans="1:3" x14ac:dyDescent="0.25">
      <c r="A327" s="9" t="s">
        <v>38</v>
      </c>
      <c r="B327" s="8" t="s">
        <v>35</v>
      </c>
      <c r="C327">
        <v>0</v>
      </c>
    </row>
    <row r="328" spans="1:3" x14ac:dyDescent="0.25">
      <c r="A328" s="10" t="s">
        <v>38</v>
      </c>
      <c r="B328" s="6" t="s">
        <v>58</v>
      </c>
      <c r="C328">
        <v>1</v>
      </c>
    </row>
    <row r="329" spans="1:3" x14ac:dyDescent="0.25">
      <c r="A329" s="9" t="s">
        <v>38</v>
      </c>
      <c r="B329" s="8" t="s">
        <v>28</v>
      </c>
      <c r="C329">
        <v>2</v>
      </c>
    </row>
    <row r="330" spans="1:3" x14ac:dyDescent="0.25">
      <c r="A330" s="10" t="s">
        <v>38</v>
      </c>
      <c r="B330" s="6" t="s">
        <v>46</v>
      </c>
      <c r="C330">
        <v>2</v>
      </c>
    </row>
    <row r="331" spans="1:3" x14ac:dyDescent="0.25">
      <c r="A331" s="9" t="s">
        <v>38</v>
      </c>
      <c r="B331" s="8" t="s">
        <v>44</v>
      </c>
      <c r="C331">
        <v>0</v>
      </c>
    </row>
    <row r="332" spans="1:3" x14ac:dyDescent="0.25">
      <c r="A332" s="10" t="s">
        <v>38</v>
      </c>
      <c r="B332" s="6" t="s">
        <v>49</v>
      </c>
      <c r="C332">
        <v>0</v>
      </c>
    </row>
    <row r="333" spans="1:3" x14ac:dyDescent="0.25">
      <c r="A333" s="9" t="s">
        <v>38</v>
      </c>
      <c r="B333" s="8" t="s">
        <v>37</v>
      </c>
      <c r="C333">
        <v>0</v>
      </c>
    </row>
    <row r="334" spans="1:3" x14ac:dyDescent="0.25">
      <c r="A334" s="10" t="s">
        <v>38</v>
      </c>
      <c r="B334" s="6" t="s">
        <v>40</v>
      </c>
      <c r="C334">
        <v>0</v>
      </c>
    </row>
    <row r="335" spans="1:3" x14ac:dyDescent="0.25">
      <c r="A335" s="9" t="s">
        <v>38</v>
      </c>
      <c r="B335" s="8" t="s">
        <v>55</v>
      </c>
      <c r="C335">
        <v>0</v>
      </c>
    </row>
    <row r="336" spans="1:3" x14ac:dyDescent="0.25">
      <c r="A336" s="10" t="s">
        <v>38</v>
      </c>
      <c r="B336" s="6" t="s">
        <v>45</v>
      </c>
      <c r="C336">
        <v>0</v>
      </c>
    </row>
    <row r="337" spans="1:3" x14ac:dyDescent="0.25">
      <c r="A337" s="9" t="s">
        <v>38</v>
      </c>
      <c r="B337" s="8" t="s">
        <v>66</v>
      </c>
      <c r="C337">
        <v>0</v>
      </c>
    </row>
    <row r="338" spans="1:3" x14ac:dyDescent="0.25">
      <c r="A338" s="10" t="s">
        <v>38</v>
      </c>
      <c r="B338" s="6" t="s">
        <v>51</v>
      </c>
      <c r="C338">
        <v>0</v>
      </c>
    </row>
    <row r="339" spans="1:3" x14ac:dyDescent="0.25">
      <c r="A339" s="9" t="s">
        <v>38</v>
      </c>
      <c r="B339" s="8" t="s">
        <v>38</v>
      </c>
      <c r="C339">
        <v>0</v>
      </c>
    </row>
    <row r="340" spans="1:3" x14ac:dyDescent="0.25">
      <c r="A340" s="10" t="s">
        <v>38</v>
      </c>
      <c r="B340" s="6" t="s">
        <v>69</v>
      </c>
      <c r="C340">
        <v>1</v>
      </c>
    </row>
    <row r="341" spans="1:3" x14ac:dyDescent="0.25">
      <c r="A341" s="9" t="s">
        <v>38</v>
      </c>
      <c r="B341" s="8" t="s">
        <v>71</v>
      </c>
      <c r="C341">
        <v>1</v>
      </c>
    </row>
    <row r="342" spans="1:3" x14ac:dyDescent="0.25">
      <c r="A342" s="10" t="s">
        <v>38</v>
      </c>
      <c r="B342" s="6" t="s">
        <v>47</v>
      </c>
      <c r="C342">
        <v>1</v>
      </c>
    </row>
    <row r="343" spans="1:3" x14ac:dyDescent="0.25">
      <c r="A343" s="9" t="s">
        <v>38</v>
      </c>
      <c r="B343" s="8" t="s">
        <v>33</v>
      </c>
      <c r="C343">
        <v>1</v>
      </c>
    </row>
    <row r="344" spans="1:3" x14ac:dyDescent="0.25">
      <c r="A344" s="10" t="s">
        <v>38</v>
      </c>
      <c r="B344" s="6" t="s">
        <v>41</v>
      </c>
      <c r="C344">
        <v>0</v>
      </c>
    </row>
    <row r="345" spans="1:3" x14ac:dyDescent="0.25">
      <c r="A345" s="9" t="s">
        <v>38</v>
      </c>
      <c r="B345" s="8" t="s">
        <v>39</v>
      </c>
      <c r="C345">
        <v>0</v>
      </c>
    </row>
    <row r="346" spans="1:3" x14ac:dyDescent="0.25">
      <c r="A346" s="10" t="s">
        <v>38</v>
      </c>
      <c r="B346" s="6" t="s">
        <v>42</v>
      </c>
      <c r="C346">
        <v>0</v>
      </c>
    </row>
    <row r="347" spans="1:3" x14ac:dyDescent="0.25">
      <c r="A347" s="9" t="s">
        <v>38</v>
      </c>
      <c r="B347" s="8" t="s">
        <v>29</v>
      </c>
      <c r="C347">
        <v>0</v>
      </c>
    </row>
    <row r="348" spans="1:3" x14ac:dyDescent="0.25">
      <c r="A348" s="10" t="s">
        <v>69</v>
      </c>
      <c r="B348" s="6" t="s">
        <v>43</v>
      </c>
      <c r="C348">
        <v>150</v>
      </c>
    </row>
    <row r="349" spans="1:3" x14ac:dyDescent="0.25">
      <c r="A349" s="9" t="s">
        <v>69</v>
      </c>
      <c r="B349" s="8" t="s">
        <v>31</v>
      </c>
      <c r="C349">
        <v>27</v>
      </c>
    </row>
    <row r="350" spans="1:3" x14ac:dyDescent="0.25">
      <c r="A350" s="10" t="s">
        <v>69</v>
      </c>
      <c r="B350" s="6" t="s">
        <v>35</v>
      </c>
      <c r="C350">
        <v>67</v>
      </c>
    </row>
    <row r="351" spans="1:3" x14ac:dyDescent="0.25">
      <c r="A351" s="9" t="s">
        <v>69</v>
      </c>
      <c r="B351" s="8" t="s">
        <v>58</v>
      </c>
      <c r="C351">
        <v>86</v>
      </c>
    </row>
    <row r="352" spans="1:3" x14ac:dyDescent="0.25">
      <c r="A352" s="10" t="s">
        <v>69</v>
      </c>
      <c r="B352" s="6" t="s">
        <v>28</v>
      </c>
      <c r="C352">
        <v>167</v>
      </c>
    </row>
    <row r="353" spans="1:3" x14ac:dyDescent="0.25">
      <c r="A353" s="9" t="s">
        <v>69</v>
      </c>
      <c r="B353" s="8" t="s">
        <v>46</v>
      </c>
      <c r="C353">
        <v>214</v>
      </c>
    </row>
    <row r="354" spans="1:3" x14ac:dyDescent="0.25">
      <c r="A354" s="10" t="s">
        <v>69</v>
      </c>
      <c r="B354" s="6" t="s">
        <v>44</v>
      </c>
      <c r="C354">
        <v>180</v>
      </c>
    </row>
    <row r="355" spans="1:3" x14ac:dyDescent="0.25">
      <c r="A355" s="9" t="s">
        <v>69</v>
      </c>
      <c r="B355" s="8" t="s">
        <v>49</v>
      </c>
      <c r="C355">
        <v>130</v>
      </c>
    </row>
    <row r="356" spans="1:3" x14ac:dyDescent="0.25">
      <c r="A356" s="10" t="s">
        <v>69</v>
      </c>
      <c r="B356" s="6" t="s">
        <v>37</v>
      </c>
      <c r="C356">
        <v>23</v>
      </c>
    </row>
    <row r="357" spans="1:3" x14ac:dyDescent="0.25">
      <c r="A357" s="9" t="s">
        <v>69</v>
      </c>
      <c r="B357" s="8" t="s">
        <v>40</v>
      </c>
      <c r="C357">
        <v>36</v>
      </c>
    </row>
    <row r="358" spans="1:3" x14ac:dyDescent="0.25">
      <c r="A358" s="10" t="s">
        <v>69</v>
      </c>
      <c r="B358" s="6" t="s">
        <v>55</v>
      </c>
      <c r="C358">
        <v>39</v>
      </c>
    </row>
    <row r="359" spans="1:3" x14ac:dyDescent="0.25">
      <c r="A359" s="9" t="s">
        <v>69</v>
      </c>
      <c r="B359" s="8" t="s">
        <v>45</v>
      </c>
      <c r="C359">
        <v>40</v>
      </c>
    </row>
    <row r="360" spans="1:3" x14ac:dyDescent="0.25">
      <c r="A360" s="10" t="s">
        <v>69</v>
      </c>
      <c r="B360" s="6" t="s">
        <v>66</v>
      </c>
      <c r="C360">
        <v>73</v>
      </c>
    </row>
    <row r="361" spans="1:3" x14ac:dyDescent="0.25">
      <c r="A361" s="9" t="s">
        <v>69</v>
      </c>
      <c r="B361" s="8" t="s">
        <v>51</v>
      </c>
      <c r="C361">
        <v>105</v>
      </c>
    </row>
    <row r="362" spans="1:3" x14ac:dyDescent="0.25">
      <c r="A362" s="10" t="s">
        <v>69</v>
      </c>
      <c r="B362" s="6" t="s">
        <v>38</v>
      </c>
      <c r="C362">
        <v>0</v>
      </c>
    </row>
    <row r="363" spans="1:3" x14ac:dyDescent="0.25">
      <c r="A363" s="9" t="s">
        <v>69</v>
      </c>
      <c r="B363" s="8" t="s">
        <v>69</v>
      </c>
      <c r="C363">
        <v>42</v>
      </c>
    </row>
    <row r="364" spans="1:3" x14ac:dyDescent="0.25">
      <c r="A364" s="10" t="s">
        <v>69</v>
      </c>
      <c r="B364" s="6" t="s">
        <v>71</v>
      </c>
      <c r="C364">
        <v>151</v>
      </c>
    </row>
    <row r="365" spans="1:3" x14ac:dyDescent="0.25">
      <c r="A365" s="9" t="s">
        <v>69</v>
      </c>
      <c r="B365" s="8" t="s">
        <v>47</v>
      </c>
      <c r="C365">
        <v>92</v>
      </c>
    </row>
    <row r="366" spans="1:3" x14ac:dyDescent="0.25">
      <c r="A366" s="10" t="s">
        <v>69</v>
      </c>
      <c r="B366" s="6" t="s">
        <v>33</v>
      </c>
      <c r="C366">
        <v>17</v>
      </c>
    </row>
    <row r="367" spans="1:3" x14ac:dyDescent="0.25">
      <c r="A367" s="9" t="s">
        <v>69</v>
      </c>
      <c r="B367" s="8" t="s">
        <v>41</v>
      </c>
      <c r="C367">
        <v>23</v>
      </c>
    </row>
    <row r="368" spans="1:3" x14ac:dyDescent="0.25">
      <c r="A368" s="10" t="s">
        <v>69</v>
      </c>
      <c r="B368" s="6" t="s">
        <v>39</v>
      </c>
      <c r="C368">
        <v>3</v>
      </c>
    </row>
    <row r="369" spans="1:3" x14ac:dyDescent="0.25">
      <c r="A369" s="9" t="s">
        <v>69</v>
      </c>
      <c r="B369" s="8" t="s">
        <v>42</v>
      </c>
      <c r="C369">
        <v>61</v>
      </c>
    </row>
    <row r="370" spans="1:3" x14ac:dyDescent="0.25">
      <c r="A370" s="10" t="s">
        <v>69</v>
      </c>
      <c r="B370" s="6" t="s">
        <v>29</v>
      </c>
      <c r="C370">
        <v>28</v>
      </c>
    </row>
    <row r="371" spans="1:3" x14ac:dyDescent="0.25">
      <c r="A371" s="9" t="s">
        <v>71</v>
      </c>
      <c r="B371" s="8" t="s">
        <v>43</v>
      </c>
      <c r="C371">
        <v>309</v>
      </c>
    </row>
    <row r="372" spans="1:3" x14ac:dyDescent="0.25">
      <c r="A372" s="10" t="s">
        <v>71</v>
      </c>
      <c r="B372" s="6" t="s">
        <v>31</v>
      </c>
      <c r="C372">
        <v>55</v>
      </c>
    </row>
    <row r="373" spans="1:3" x14ac:dyDescent="0.25">
      <c r="A373" s="9" t="s">
        <v>71</v>
      </c>
      <c r="B373" s="8" t="s">
        <v>35</v>
      </c>
      <c r="C373">
        <v>83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189</v>
      </c>
    </row>
    <row r="376" spans="1:3" x14ac:dyDescent="0.25">
      <c r="A376" s="10" t="s">
        <v>71</v>
      </c>
      <c r="B376" s="6" t="s">
        <v>46</v>
      </c>
      <c r="C376">
        <v>302</v>
      </c>
    </row>
    <row r="377" spans="1:3" x14ac:dyDescent="0.25">
      <c r="A377" s="9" t="s">
        <v>71</v>
      </c>
      <c r="B377" s="8" t="s">
        <v>44</v>
      </c>
      <c r="C377">
        <v>256</v>
      </c>
    </row>
    <row r="378" spans="1:3" x14ac:dyDescent="0.25">
      <c r="A378" s="10" t="s">
        <v>71</v>
      </c>
      <c r="B378" s="6" t="s">
        <v>49</v>
      </c>
      <c r="C378">
        <v>150</v>
      </c>
    </row>
    <row r="379" spans="1:3" x14ac:dyDescent="0.25">
      <c r="A379" s="9" t="s">
        <v>71</v>
      </c>
      <c r="B379" s="8" t="s">
        <v>37</v>
      </c>
      <c r="C379">
        <v>39</v>
      </c>
    </row>
    <row r="380" spans="1:3" x14ac:dyDescent="0.25">
      <c r="A380" s="10" t="s">
        <v>71</v>
      </c>
      <c r="B380" s="6" t="s">
        <v>40</v>
      </c>
      <c r="C380">
        <v>30</v>
      </c>
    </row>
    <row r="381" spans="1:3" x14ac:dyDescent="0.25">
      <c r="A381" s="9" t="s">
        <v>71</v>
      </c>
      <c r="B381" s="8" t="s">
        <v>55</v>
      </c>
      <c r="C381">
        <v>49</v>
      </c>
    </row>
    <row r="382" spans="1:3" x14ac:dyDescent="0.25">
      <c r="A382" s="10" t="s">
        <v>71</v>
      </c>
      <c r="B382" s="6" t="s">
        <v>45</v>
      </c>
      <c r="C382">
        <v>24</v>
      </c>
    </row>
    <row r="383" spans="1:3" x14ac:dyDescent="0.25">
      <c r="A383" s="9" t="s">
        <v>71</v>
      </c>
      <c r="B383" s="8" t="s">
        <v>66</v>
      </c>
      <c r="C383">
        <v>62</v>
      </c>
    </row>
    <row r="384" spans="1:3" x14ac:dyDescent="0.25">
      <c r="A384" s="10" t="s">
        <v>71</v>
      </c>
      <c r="B384" s="6" t="s">
        <v>51</v>
      </c>
      <c r="C384">
        <v>105</v>
      </c>
    </row>
    <row r="385" spans="1:3" x14ac:dyDescent="0.25">
      <c r="A385" s="9" t="s">
        <v>71</v>
      </c>
      <c r="B385" s="8" t="s">
        <v>38</v>
      </c>
      <c r="C385">
        <v>3</v>
      </c>
    </row>
    <row r="386" spans="1:3" x14ac:dyDescent="0.25">
      <c r="A386" s="10" t="s">
        <v>71</v>
      </c>
      <c r="B386" s="6" t="s">
        <v>69</v>
      </c>
      <c r="C386">
        <v>160</v>
      </c>
    </row>
    <row r="387" spans="1:3" x14ac:dyDescent="0.25">
      <c r="A387" s="9" t="s">
        <v>71</v>
      </c>
      <c r="B387" s="8" t="s">
        <v>71</v>
      </c>
      <c r="C387">
        <v>208</v>
      </c>
    </row>
    <row r="388" spans="1:3" x14ac:dyDescent="0.25">
      <c r="A388" s="10" t="s">
        <v>71</v>
      </c>
      <c r="B388" s="6" t="s">
        <v>47</v>
      </c>
      <c r="C388">
        <v>160</v>
      </c>
    </row>
    <row r="389" spans="1:3" x14ac:dyDescent="0.25">
      <c r="A389" s="9" t="s">
        <v>71</v>
      </c>
      <c r="B389" s="8" t="s">
        <v>33</v>
      </c>
      <c r="C389">
        <v>96</v>
      </c>
    </row>
    <row r="390" spans="1:3" x14ac:dyDescent="0.25">
      <c r="A390" s="10" t="s">
        <v>71</v>
      </c>
      <c r="B390" s="6" t="s">
        <v>41</v>
      </c>
      <c r="C390">
        <v>28</v>
      </c>
    </row>
    <row r="391" spans="1:3" x14ac:dyDescent="0.25">
      <c r="A391" s="9" t="s">
        <v>71</v>
      </c>
      <c r="B391" s="8" t="s">
        <v>39</v>
      </c>
      <c r="C391">
        <v>7</v>
      </c>
    </row>
    <row r="392" spans="1:3" x14ac:dyDescent="0.25">
      <c r="A392" s="10" t="s">
        <v>71</v>
      </c>
      <c r="B392" s="6" t="s">
        <v>42</v>
      </c>
      <c r="C392">
        <v>38</v>
      </c>
    </row>
    <row r="393" spans="1:3" x14ac:dyDescent="0.25">
      <c r="A393" s="9" t="s">
        <v>71</v>
      </c>
      <c r="B393" s="8" t="s">
        <v>29</v>
      </c>
      <c r="C393">
        <v>31</v>
      </c>
    </row>
    <row r="394" spans="1:3" x14ac:dyDescent="0.25">
      <c r="A394" s="10" t="s">
        <v>47</v>
      </c>
      <c r="B394" s="6" t="s">
        <v>43</v>
      </c>
      <c r="C394">
        <v>167</v>
      </c>
    </row>
    <row r="395" spans="1:3" x14ac:dyDescent="0.25">
      <c r="A395" s="9" t="s">
        <v>47</v>
      </c>
      <c r="B395" s="8" t="s">
        <v>31</v>
      </c>
      <c r="C395">
        <v>54</v>
      </c>
    </row>
    <row r="396" spans="1:3" x14ac:dyDescent="0.25">
      <c r="A396" s="10" t="s">
        <v>47</v>
      </c>
      <c r="B396" s="6" t="s">
        <v>35</v>
      </c>
      <c r="C396">
        <v>53</v>
      </c>
    </row>
    <row r="397" spans="1:3" x14ac:dyDescent="0.25">
      <c r="A397" s="9" t="s">
        <v>47</v>
      </c>
      <c r="B397" s="8" t="s">
        <v>58</v>
      </c>
      <c r="C397">
        <v>40</v>
      </c>
    </row>
    <row r="398" spans="1:3" x14ac:dyDescent="0.25">
      <c r="A398" s="10" t="s">
        <v>47</v>
      </c>
      <c r="B398" s="6" t="s">
        <v>28</v>
      </c>
      <c r="C398">
        <v>168</v>
      </c>
    </row>
    <row r="399" spans="1:3" x14ac:dyDescent="0.25">
      <c r="A399" s="9" t="s">
        <v>47</v>
      </c>
      <c r="B399" s="8" t="s">
        <v>46</v>
      </c>
      <c r="C399">
        <v>220</v>
      </c>
    </row>
    <row r="400" spans="1:3" x14ac:dyDescent="0.25">
      <c r="A400" s="10" t="s">
        <v>47</v>
      </c>
      <c r="B400" s="6" t="s">
        <v>44</v>
      </c>
      <c r="C400">
        <v>223</v>
      </c>
    </row>
    <row r="401" spans="1:3" x14ac:dyDescent="0.25">
      <c r="A401" s="9" t="s">
        <v>47</v>
      </c>
      <c r="B401" s="8" t="s">
        <v>49</v>
      </c>
      <c r="C401">
        <v>244</v>
      </c>
    </row>
    <row r="402" spans="1:3" x14ac:dyDescent="0.25">
      <c r="A402" s="10" t="s">
        <v>47</v>
      </c>
      <c r="B402" s="6" t="s">
        <v>37</v>
      </c>
      <c r="C402">
        <v>43</v>
      </c>
    </row>
    <row r="403" spans="1:3" x14ac:dyDescent="0.25">
      <c r="A403" s="9" t="s">
        <v>47</v>
      </c>
      <c r="B403" s="8" t="s">
        <v>40</v>
      </c>
      <c r="C403">
        <v>31</v>
      </c>
    </row>
    <row r="404" spans="1:3" x14ac:dyDescent="0.25">
      <c r="A404" s="10" t="s">
        <v>47</v>
      </c>
      <c r="B404" s="6" t="s">
        <v>55</v>
      </c>
      <c r="C404">
        <v>21</v>
      </c>
    </row>
    <row r="405" spans="1:3" x14ac:dyDescent="0.25">
      <c r="A405" s="9" t="s">
        <v>47</v>
      </c>
      <c r="B405" s="8" t="s">
        <v>45</v>
      </c>
      <c r="C405">
        <v>14</v>
      </c>
    </row>
    <row r="406" spans="1:3" x14ac:dyDescent="0.25">
      <c r="A406" s="10" t="s">
        <v>47</v>
      </c>
      <c r="B406" s="6" t="s">
        <v>66</v>
      </c>
      <c r="C406">
        <v>44</v>
      </c>
    </row>
    <row r="407" spans="1:3" x14ac:dyDescent="0.25">
      <c r="A407" s="9" t="s">
        <v>47</v>
      </c>
      <c r="B407" s="8" t="s">
        <v>51</v>
      </c>
      <c r="C407">
        <v>62</v>
      </c>
    </row>
    <row r="408" spans="1:3" x14ac:dyDescent="0.25">
      <c r="A408" s="10" t="s">
        <v>47</v>
      </c>
      <c r="B408" s="6" t="s">
        <v>38</v>
      </c>
      <c r="C408">
        <v>0</v>
      </c>
    </row>
    <row r="409" spans="1:3" x14ac:dyDescent="0.25">
      <c r="A409" s="9" t="s">
        <v>47</v>
      </c>
      <c r="B409" s="8" t="s">
        <v>69</v>
      </c>
      <c r="C409">
        <v>72</v>
      </c>
    </row>
    <row r="410" spans="1:3" x14ac:dyDescent="0.25">
      <c r="A410" s="10" t="s">
        <v>47</v>
      </c>
      <c r="B410" s="6" t="s">
        <v>71</v>
      </c>
      <c r="C410">
        <v>136</v>
      </c>
    </row>
    <row r="411" spans="1:3" x14ac:dyDescent="0.25">
      <c r="A411" s="9" t="s">
        <v>47</v>
      </c>
      <c r="B411" s="8" t="s">
        <v>47</v>
      </c>
      <c r="C411">
        <v>112</v>
      </c>
    </row>
    <row r="412" spans="1:3" x14ac:dyDescent="0.25">
      <c r="A412" s="10" t="s">
        <v>47</v>
      </c>
      <c r="B412" s="6" t="s">
        <v>33</v>
      </c>
      <c r="C412">
        <v>78</v>
      </c>
    </row>
    <row r="413" spans="1:3" x14ac:dyDescent="0.25">
      <c r="A413" s="9" t="s">
        <v>47</v>
      </c>
      <c r="B413" s="8" t="s">
        <v>41</v>
      </c>
      <c r="C413">
        <v>49</v>
      </c>
    </row>
    <row r="414" spans="1:3" x14ac:dyDescent="0.25">
      <c r="A414" s="10" t="s">
        <v>47</v>
      </c>
      <c r="B414" s="6" t="s">
        <v>39</v>
      </c>
      <c r="C414">
        <v>11</v>
      </c>
    </row>
    <row r="415" spans="1:3" x14ac:dyDescent="0.25">
      <c r="A415" s="9" t="s">
        <v>47</v>
      </c>
      <c r="B415" s="8" t="s">
        <v>42</v>
      </c>
      <c r="C415">
        <v>56</v>
      </c>
    </row>
    <row r="416" spans="1:3" x14ac:dyDescent="0.25">
      <c r="A416" s="10" t="s">
        <v>47</v>
      </c>
      <c r="B416" s="6" t="s">
        <v>29</v>
      </c>
      <c r="C416">
        <v>25</v>
      </c>
    </row>
    <row r="417" spans="1:3" x14ac:dyDescent="0.25">
      <c r="A417" s="9" t="s">
        <v>33</v>
      </c>
      <c r="B417" s="8" t="s">
        <v>43</v>
      </c>
      <c r="C417">
        <v>73</v>
      </c>
    </row>
    <row r="418" spans="1:3" x14ac:dyDescent="0.25">
      <c r="A418" s="10" t="s">
        <v>33</v>
      </c>
      <c r="B418" s="6" t="s">
        <v>31</v>
      </c>
      <c r="C418">
        <v>29</v>
      </c>
    </row>
    <row r="419" spans="1:3" x14ac:dyDescent="0.25">
      <c r="A419" s="9" t="s">
        <v>33</v>
      </c>
      <c r="B419" s="8" t="s">
        <v>35</v>
      </c>
      <c r="C419">
        <v>26</v>
      </c>
    </row>
    <row r="420" spans="1:3" x14ac:dyDescent="0.25">
      <c r="A420" s="10" t="s">
        <v>33</v>
      </c>
      <c r="B420" s="6" t="s">
        <v>58</v>
      </c>
      <c r="C420">
        <v>21</v>
      </c>
    </row>
    <row r="421" spans="1:3" x14ac:dyDescent="0.25">
      <c r="A421" s="9" t="s">
        <v>33</v>
      </c>
      <c r="B421" s="8" t="s">
        <v>28</v>
      </c>
      <c r="C421">
        <v>47</v>
      </c>
    </row>
    <row r="422" spans="1:3" x14ac:dyDescent="0.25">
      <c r="A422" s="10" t="s">
        <v>33</v>
      </c>
      <c r="B422" s="6" t="s">
        <v>46</v>
      </c>
      <c r="C422">
        <v>49</v>
      </c>
    </row>
    <row r="423" spans="1:3" x14ac:dyDescent="0.25">
      <c r="A423" s="9" t="s">
        <v>33</v>
      </c>
      <c r="B423" s="8" t="s">
        <v>44</v>
      </c>
      <c r="C423">
        <v>93</v>
      </c>
    </row>
    <row r="424" spans="1:3" x14ac:dyDescent="0.25">
      <c r="A424" s="10" t="s">
        <v>33</v>
      </c>
      <c r="B424" s="6" t="s">
        <v>49</v>
      </c>
      <c r="C424">
        <v>65</v>
      </c>
    </row>
    <row r="425" spans="1:3" x14ac:dyDescent="0.25">
      <c r="A425" s="9" t="s">
        <v>33</v>
      </c>
      <c r="B425" s="8" t="s">
        <v>37</v>
      </c>
      <c r="C425">
        <v>13</v>
      </c>
    </row>
    <row r="426" spans="1:3" x14ac:dyDescent="0.25">
      <c r="A426" s="10" t="s">
        <v>33</v>
      </c>
      <c r="B426" s="6" t="s">
        <v>40</v>
      </c>
      <c r="C426">
        <v>4</v>
      </c>
    </row>
    <row r="427" spans="1:3" x14ac:dyDescent="0.25">
      <c r="A427" s="9" t="s">
        <v>33</v>
      </c>
      <c r="B427" s="8" t="s">
        <v>55</v>
      </c>
      <c r="C427">
        <v>11</v>
      </c>
    </row>
    <row r="428" spans="1:3" x14ac:dyDescent="0.25">
      <c r="A428" s="10" t="s">
        <v>33</v>
      </c>
      <c r="B428" s="6" t="s">
        <v>45</v>
      </c>
      <c r="C428">
        <v>1</v>
      </c>
    </row>
    <row r="429" spans="1:3" x14ac:dyDescent="0.25">
      <c r="A429" s="9" t="s">
        <v>33</v>
      </c>
      <c r="B429" s="8" t="s">
        <v>66</v>
      </c>
      <c r="C429">
        <v>14</v>
      </c>
    </row>
    <row r="430" spans="1:3" x14ac:dyDescent="0.25">
      <c r="A430" s="10" t="s">
        <v>33</v>
      </c>
      <c r="B430" s="6" t="s">
        <v>51</v>
      </c>
      <c r="C430">
        <v>6</v>
      </c>
    </row>
    <row r="431" spans="1:3" x14ac:dyDescent="0.25">
      <c r="A431" s="9" t="s">
        <v>33</v>
      </c>
      <c r="B431" s="8" t="s">
        <v>38</v>
      </c>
      <c r="C431">
        <v>0</v>
      </c>
    </row>
    <row r="432" spans="1:3" x14ac:dyDescent="0.25">
      <c r="A432" s="10" t="s">
        <v>33</v>
      </c>
      <c r="B432" s="6" t="s">
        <v>69</v>
      </c>
      <c r="C432">
        <v>31</v>
      </c>
    </row>
    <row r="433" spans="1:3" x14ac:dyDescent="0.25">
      <c r="A433" s="9" t="s">
        <v>33</v>
      </c>
      <c r="B433" s="8" t="s">
        <v>71</v>
      </c>
      <c r="C433">
        <v>103</v>
      </c>
    </row>
    <row r="434" spans="1:3" x14ac:dyDescent="0.25">
      <c r="A434" s="10" t="s">
        <v>33</v>
      </c>
      <c r="B434" s="6" t="s">
        <v>47</v>
      </c>
      <c r="C434">
        <v>80</v>
      </c>
    </row>
    <row r="435" spans="1:3" x14ac:dyDescent="0.25">
      <c r="A435" s="9" t="s">
        <v>33</v>
      </c>
      <c r="B435" s="8" t="s">
        <v>33</v>
      </c>
      <c r="C435">
        <v>1</v>
      </c>
    </row>
    <row r="436" spans="1:3" x14ac:dyDescent="0.25">
      <c r="A436" s="10" t="s">
        <v>33</v>
      </c>
      <c r="B436" s="6" t="s">
        <v>41</v>
      </c>
      <c r="C436">
        <v>10</v>
      </c>
    </row>
    <row r="437" spans="1:3" x14ac:dyDescent="0.25">
      <c r="A437" s="9" t="s">
        <v>33</v>
      </c>
      <c r="B437" s="8" t="s">
        <v>39</v>
      </c>
      <c r="C437">
        <v>4</v>
      </c>
    </row>
    <row r="438" spans="1:3" x14ac:dyDescent="0.25">
      <c r="A438" s="10" t="s">
        <v>33</v>
      </c>
      <c r="B438" s="6" t="s">
        <v>42</v>
      </c>
      <c r="C438">
        <v>20</v>
      </c>
    </row>
    <row r="439" spans="1:3" x14ac:dyDescent="0.25">
      <c r="A439" s="9" t="s">
        <v>33</v>
      </c>
      <c r="B439" s="8" t="s">
        <v>29</v>
      </c>
      <c r="C439">
        <v>3</v>
      </c>
    </row>
    <row r="440" spans="1:3" x14ac:dyDescent="0.25">
      <c r="A440" s="10" t="s">
        <v>41</v>
      </c>
      <c r="B440" s="6" t="s">
        <v>43</v>
      </c>
      <c r="C440">
        <v>198</v>
      </c>
    </row>
    <row r="441" spans="1:3" x14ac:dyDescent="0.25">
      <c r="A441" s="9" t="s">
        <v>41</v>
      </c>
      <c r="B441" s="8" t="s">
        <v>31</v>
      </c>
      <c r="C441">
        <v>93</v>
      </c>
    </row>
    <row r="442" spans="1:3" x14ac:dyDescent="0.25">
      <c r="A442" s="10" t="s">
        <v>41</v>
      </c>
      <c r="B442" s="6" t="s">
        <v>35</v>
      </c>
      <c r="C442">
        <v>47</v>
      </c>
    </row>
    <row r="443" spans="1:3" x14ac:dyDescent="0.25">
      <c r="A443" s="9" t="s">
        <v>41</v>
      </c>
      <c r="B443" s="8" t="s">
        <v>58</v>
      </c>
      <c r="C443">
        <v>35</v>
      </c>
    </row>
    <row r="444" spans="1:3" x14ac:dyDescent="0.25">
      <c r="A444" s="10" t="s">
        <v>41</v>
      </c>
      <c r="B444" s="6" t="s">
        <v>28</v>
      </c>
      <c r="C444">
        <v>65</v>
      </c>
    </row>
    <row r="445" spans="1:3" x14ac:dyDescent="0.25">
      <c r="A445" s="9" t="s">
        <v>41</v>
      </c>
      <c r="B445" s="8" t="s">
        <v>46</v>
      </c>
      <c r="C445">
        <v>90</v>
      </c>
    </row>
    <row r="446" spans="1:3" x14ac:dyDescent="0.25">
      <c r="A446" s="10" t="s">
        <v>41</v>
      </c>
      <c r="B446" s="6" t="s">
        <v>44</v>
      </c>
      <c r="C446">
        <v>133</v>
      </c>
    </row>
    <row r="447" spans="1:3" x14ac:dyDescent="0.25">
      <c r="A447" s="9" t="s">
        <v>41</v>
      </c>
      <c r="B447" s="8" t="s">
        <v>49</v>
      </c>
      <c r="C447">
        <v>131</v>
      </c>
    </row>
    <row r="448" spans="1:3" x14ac:dyDescent="0.25">
      <c r="A448" s="10" t="s">
        <v>41</v>
      </c>
      <c r="B448" s="6" t="s">
        <v>37</v>
      </c>
      <c r="C448">
        <v>39</v>
      </c>
    </row>
    <row r="449" spans="1:3" x14ac:dyDescent="0.25">
      <c r="A449" s="9" t="s">
        <v>41</v>
      </c>
      <c r="B449" s="8" t="s">
        <v>40</v>
      </c>
      <c r="C449">
        <v>28</v>
      </c>
    </row>
    <row r="450" spans="1:3" x14ac:dyDescent="0.25">
      <c r="A450" s="10" t="s">
        <v>41</v>
      </c>
      <c r="B450" s="6" t="s">
        <v>55</v>
      </c>
      <c r="C450">
        <v>19</v>
      </c>
    </row>
    <row r="451" spans="1:3" x14ac:dyDescent="0.25">
      <c r="A451" s="9" t="s">
        <v>41</v>
      </c>
      <c r="B451" s="8" t="s">
        <v>45</v>
      </c>
      <c r="C451">
        <v>6</v>
      </c>
    </row>
    <row r="452" spans="1:3" x14ac:dyDescent="0.25">
      <c r="A452" s="10" t="s">
        <v>41</v>
      </c>
      <c r="B452" s="6" t="s">
        <v>66</v>
      </c>
      <c r="C452">
        <v>16</v>
      </c>
    </row>
    <row r="453" spans="1:3" x14ac:dyDescent="0.25">
      <c r="A453" s="9" t="s">
        <v>41</v>
      </c>
      <c r="B453" s="8" t="s">
        <v>51</v>
      </c>
      <c r="C453">
        <v>19</v>
      </c>
    </row>
    <row r="454" spans="1:3" x14ac:dyDescent="0.25">
      <c r="A454" s="10" t="s">
        <v>41</v>
      </c>
      <c r="B454" s="6" t="s">
        <v>38</v>
      </c>
      <c r="C454">
        <v>0</v>
      </c>
    </row>
    <row r="455" spans="1:3" x14ac:dyDescent="0.25">
      <c r="A455" s="9" t="s">
        <v>41</v>
      </c>
      <c r="B455" s="8" t="s">
        <v>69</v>
      </c>
      <c r="C455">
        <v>21</v>
      </c>
    </row>
    <row r="456" spans="1:3" x14ac:dyDescent="0.25">
      <c r="A456" s="10" t="s">
        <v>41</v>
      </c>
      <c r="B456" s="6" t="s">
        <v>71</v>
      </c>
      <c r="C456">
        <v>22</v>
      </c>
    </row>
    <row r="457" spans="1:3" x14ac:dyDescent="0.25">
      <c r="A457" s="9" t="s">
        <v>41</v>
      </c>
      <c r="B457" s="8" t="s">
        <v>47</v>
      </c>
      <c r="C457">
        <v>61</v>
      </c>
    </row>
    <row r="458" spans="1:3" x14ac:dyDescent="0.25">
      <c r="A458" s="10" t="s">
        <v>41</v>
      </c>
      <c r="B458" s="6" t="s">
        <v>33</v>
      </c>
      <c r="C458">
        <v>5</v>
      </c>
    </row>
    <row r="459" spans="1:3" x14ac:dyDescent="0.25">
      <c r="A459" s="9" t="s">
        <v>41</v>
      </c>
      <c r="B459" s="8" t="s">
        <v>41</v>
      </c>
      <c r="C459">
        <v>36</v>
      </c>
    </row>
    <row r="460" spans="1:3" x14ac:dyDescent="0.25">
      <c r="A460" s="10" t="s">
        <v>41</v>
      </c>
      <c r="B460" s="6" t="s">
        <v>39</v>
      </c>
      <c r="C460">
        <v>22</v>
      </c>
    </row>
    <row r="461" spans="1:3" x14ac:dyDescent="0.25">
      <c r="A461" s="9" t="s">
        <v>41</v>
      </c>
      <c r="B461" s="8" t="s">
        <v>42</v>
      </c>
      <c r="C461">
        <v>25</v>
      </c>
    </row>
    <row r="462" spans="1:3" x14ac:dyDescent="0.25">
      <c r="A462" s="10" t="s">
        <v>41</v>
      </c>
      <c r="B462" s="6" t="s">
        <v>29</v>
      </c>
      <c r="C462">
        <v>13</v>
      </c>
    </row>
    <row r="463" spans="1:3" x14ac:dyDescent="0.25">
      <c r="A463" s="9" t="s">
        <v>39</v>
      </c>
      <c r="B463" s="8" t="s">
        <v>43</v>
      </c>
      <c r="C463">
        <v>208</v>
      </c>
    </row>
    <row r="464" spans="1:3" x14ac:dyDescent="0.25">
      <c r="A464" s="10" t="s">
        <v>39</v>
      </c>
      <c r="B464" s="6" t="s">
        <v>31</v>
      </c>
      <c r="C464">
        <v>123</v>
      </c>
    </row>
    <row r="465" spans="1:3" x14ac:dyDescent="0.25">
      <c r="A465" s="9" t="s">
        <v>39</v>
      </c>
      <c r="B465" s="8" t="s">
        <v>35</v>
      </c>
      <c r="C465">
        <v>135</v>
      </c>
    </row>
    <row r="466" spans="1:3" x14ac:dyDescent="0.25">
      <c r="A466" s="10" t="s">
        <v>39</v>
      </c>
      <c r="B466" s="6" t="s">
        <v>58</v>
      </c>
      <c r="C466">
        <v>38</v>
      </c>
    </row>
    <row r="467" spans="1:3" x14ac:dyDescent="0.25">
      <c r="A467" s="9" t="s">
        <v>39</v>
      </c>
      <c r="B467" s="8" t="s">
        <v>28</v>
      </c>
      <c r="C467">
        <v>114</v>
      </c>
    </row>
    <row r="468" spans="1:3" x14ac:dyDescent="0.25">
      <c r="A468" s="10" t="s">
        <v>39</v>
      </c>
      <c r="B468" s="6" t="s">
        <v>46</v>
      </c>
      <c r="C468">
        <v>59</v>
      </c>
    </row>
    <row r="469" spans="1:3" x14ac:dyDescent="0.25">
      <c r="A469" s="9" t="s">
        <v>39</v>
      </c>
      <c r="B469" s="8" t="s">
        <v>44</v>
      </c>
      <c r="C469">
        <v>74</v>
      </c>
    </row>
    <row r="470" spans="1:3" x14ac:dyDescent="0.25">
      <c r="A470" s="10" t="s">
        <v>39</v>
      </c>
      <c r="B470" s="6" t="s">
        <v>49</v>
      </c>
      <c r="C470">
        <v>76</v>
      </c>
    </row>
    <row r="471" spans="1:3" x14ac:dyDescent="0.25">
      <c r="A471" s="9" t="s">
        <v>39</v>
      </c>
      <c r="B471" s="8" t="s">
        <v>37</v>
      </c>
      <c r="C471">
        <v>90</v>
      </c>
    </row>
    <row r="472" spans="1:3" x14ac:dyDescent="0.25">
      <c r="A472" s="10" t="s">
        <v>39</v>
      </c>
      <c r="B472" s="6" t="s">
        <v>40</v>
      </c>
      <c r="C472">
        <v>112</v>
      </c>
    </row>
    <row r="473" spans="1:3" x14ac:dyDescent="0.25">
      <c r="A473" s="9" t="s">
        <v>39</v>
      </c>
      <c r="B473" s="8" t="s">
        <v>55</v>
      </c>
      <c r="C473">
        <v>38</v>
      </c>
    </row>
    <row r="474" spans="1:3" x14ac:dyDescent="0.25">
      <c r="A474" s="10" t="s">
        <v>39</v>
      </c>
      <c r="B474" s="6" t="s">
        <v>45</v>
      </c>
      <c r="C474">
        <v>27</v>
      </c>
    </row>
    <row r="475" spans="1:3" x14ac:dyDescent="0.25">
      <c r="A475" s="9" t="s">
        <v>39</v>
      </c>
      <c r="B475" s="8" t="s">
        <v>66</v>
      </c>
      <c r="C475">
        <v>21</v>
      </c>
    </row>
    <row r="476" spans="1:3" x14ac:dyDescent="0.25">
      <c r="A476" s="10" t="s">
        <v>39</v>
      </c>
      <c r="B476" s="6" t="s">
        <v>51</v>
      </c>
      <c r="C476">
        <v>27</v>
      </c>
    </row>
    <row r="477" spans="1:3" x14ac:dyDescent="0.25">
      <c r="A477" s="9" t="s">
        <v>39</v>
      </c>
      <c r="B477" s="8" t="s">
        <v>38</v>
      </c>
      <c r="C477">
        <v>0</v>
      </c>
    </row>
    <row r="478" spans="1:3" x14ac:dyDescent="0.25">
      <c r="A478" s="10" t="s">
        <v>39</v>
      </c>
      <c r="B478" s="6" t="s">
        <v>69</v>
      </c>
      <c r="C478">
        <v>6</v>
      </c>
    </row>
    <row r="479" spans="1:3" x14ac:dyDescent="0.25">
      <c r="A479" s="9" t="s">
        <v>39</v>
      </c>
      <c r="B479" s="8" t="s">
        <v>71</v>
      </c>
      <c r="C479">
        <v>9</v>
      </c>
    </row>
    <row r="480" spans="1:3" x14ac:dyDescent="0.25">
      <c r="A480" s="10" t="s">
        <v>39</v>
      </c>
      <c r="B480" s="6" t="s">
        <v>47</v>
      </c>
      <c r="C480">
        <v>19</v>
      </c>
    </row>
    <row r="481" spans="1:3" x14ac:dyDescent="0.25">
      <c r="A481" s="9" t="s">
        <v>39</v>
      </c>
      <c r="B481" s="8" t="s">
        <v>33</v>
      </c>
      <c r="C481">
        <v>2</v>
      </c>
    </row>
    <row r="482" spans="1:3" x14ac:dyDescent="0.25">
      <c r="A482" s="10" t="s">
        <v>39</v>
      </c>
      <c r="B482" s="6" t="s">
        <v>41</v>
      </c>
      <c r="C482">
        <v>34</v>
      </c>
    </row>
    <row r="483" spans="1:3" x14ac:dyDescent="0.25">
      <c r="A483" s="9" t="s">
        <v>39</v>
      </c>
      <c r="B483" s="8" t="s">
        <v>39</v>
      </c>
      <c r="C483">
        <v>70</v>
      </c>
    </row>
    <row r="484" spans="1:3" x14ac:dyDescent="0.25">
      <c r="A484" s="10" t="s">
        <v>39</v>
      </c>
      <c r="B484" s="6" t="s">
        <v>42</v>
      </c>
      <c r="C484">
        <v>9</v>
      </c>
    </row>
    <row r="485" spans="1:3" x14ac:dyDescent="0.25">
      <c r="A485" s="9" t="s">
        <v>39</v>
      </c>
      <c r="B485" s="8" t="s">
        <v>29</v>
      </c>
      <c r="C485">
        <v>42</v>
      </c>
    </row>
    <row r="486" spans="1:3" x14ac:dyDescent="0.25">
      <c r="A486" s="10" t="s">
        <v>42</v>
      </c>
      <c r="B486" s="6" t="s">
        <v>43</v>
      </c>
      <c r="C486">
        <v>112</v>
      </c>
    </row>
    <row r="487" spans="1:3" x14ac:dyDescent="0.25">
      <c r="A487" s="9" t="s">
        <v>42</v>
      </c>
      <c r="B487" s="8" t="s">
        <v>31</v>
      </c>
      <c r="C487">
        <v>39</v>
      </c>
    </row>
    <row r="488" spans="1:3" x14ac:dyDescent="0.25">
      <c r="A488" s="10" t="s">
        <v>42</v>
      </c>
      <c r="B488" s="6" t="s">
        <v>35</v>
      </c>
      <c r="C488">
        <v>27</v>
      </c>
    </row>
    <row r="489" spans="1:3" x14ac:dyDescent="0.25">
      <c r="A489" s="9" t="s">
        <v>42</v>
      </c>
      <c r="B489" s="8" t="s">
        <v>58</v>
      </c>
      <c r="C489">
        <v>19</v>
      </c>
    </row>
    <row r="490" spans="1:3" x14ac:dyDescent="0.25">
      <c r="A490" s="10" t="s">
        <v>42</v>
      </c>
      <c r="B490" s="6" t="s">
        <v>28</v>
      </c>
      <c r="C490">
        <v>51</v>
      </c>
    </row>
    <row r="491" spans="1:3" x14ac:dyDescent="0.25">
      <c r="A491" s="9" t="s">
        <v>42</v>
      </c>
      <c r="B491" s="8" t="s">
        <v>46</v>
      </c>
      <c r="C491">
        <v>58</v>
      </c>
    </row>
    <row r="492" spans="1:3" x14ac:dyDescent="0.25">
      <c r="A492" s="10" t="s">
        <v>42</v>
      </c>
      <c r="B492" s="6" t="s">
        <v>44</v>
      </c>
      <c r="C492">
        <v>99</v>
      </c>
    </row>
    <row r="493" spans="1:3" x14ac:dyDescent="0.25">
      <c r="A493" s="9" t="s">
        <v>42</v>
      </c>
      <c r="B493" s="8" t="s">
        <v>49</v>
      </c>
      <c r="C493">
        <v>112</v>
      </c>
    </row>
    <row r="494" spans="1:3" x14ac:dyDescent="0.25">
      <c r="A494" s="10" t="s">
        <v>42</v>
      </c>
      <c r="B494" s="6" t="s">
        <v>37</v>
      </c>
      <c r="C494">
        <v>20</v>
      </c>
    </row>
    <row r="495" spans="1:3" x14ac:dyDescent="0.25">
      <c r="A495" s="9" t="s">
        <v>42</v>
      </c>
      <c r="B495" s="8" t="s">
        <v>40</v>
      </c>
      <c r="C495">
        <v>7</v>
      </c>
    </row>
    <row r="496" spans="1:3" x14ac:dyDescent="0.25">
      <c r="A496" s="10" t="s">
        <v>42</v>
      </c>
      <c r="B496" s="6" t="s">
        <v>55</v>
      </c>
      <c r="C496">
        <v>9</v>
      </c>
    </row>
    <row r="497" spans="1:3" x14ac:dyDescent="0.25">
      <c r="A497" s="9" t="s">
        <v>42</v>
      </c>
      <c r="B497" s="8" t="s">
        <v>45</v>
      </c>
      <c r="C497">
        <v>11</v>
      </c>
    </row>
    <row r="498" spans="1:3" x14ac:dyDescent="0.25">
      <c r="A498" s="10" t="s">
        <v>42</v>
      </c>
      <c r="B498" s="6" t="s">
        <v>66</v>
      </c>
      <c r="C498">
        <v>28</v>
      </c>
    </row>
    <row r="499" spans="1:3" x14ac:dyDescent="0.25">
      <c r="A499" s="9" t="s">
        <v>42</v>
      </c>
      <c r="B499" s="8" t="s">
        <v>51</v>
      </c>
      <c r="C499">
        <v>17</v>
      </c>
    </row>
    <row r="500" spans="1:3" x14ac:dyDescent="0.25">
      <c r="A500" s="10" t="s">
        <v>42</v>
      </c>
      <c r="B500" s="6" t="s">
        <v>38</v>
      </c>
      <c r="C500">
        <v>0</v>
      </c>
    </row>
    <row r="501" spans="1:3" x14ac:dyDescent="0.25">
      <c r="A501" s="9" t="s">
        <v>42</v>
      </c>
      <c r="B501" s="8" t="s">
        <v>69</v>
      </c>
      <c r="C501">
        <v>30</v>
      </c>
    </row>
    <row r="502" spans="1:3" x14ac:dyDescent="0.25">
      <c r="A502" s="10" t="s">
        <v>42</v>
      </c>
      <c r="B502" s="6" t="s">
        <v>71</v>
      </c>
      <c r="C502">
        <v>35</v>
      </c>
    </row>
    <row r="503" spans="1:3" x14ac:dyDescent="0.25">
      <c r="A503" s="9" t="s">
        <v>42</v>
      </c>
      <c r="B503" s="8" t="s">
        <v>47</v>
      </c>
      <c r="C503">
        <v>55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3</v>
      </c>
    </row>
    <row r="507" spans="1:3" x14ac:dyDescent="0.25">
      <c r="A507" s="9" t="s">
        <v>42</v>
      </c>
      <c r="B507" s="8" t="s">
        <v>42</v>
      </c>
      <c r="C507">
        <v>22</v>
      </c>
    </row>
    <row r="508" spans="1:3" x14ac:dyDescent="0.25">
      <c r="A508" s="10" t="s">
        <v>42</v>
      </c>
      <c r="B508" s="6" t="s">
        <v>29</v>
      </c>
      <c r="C508">
        <v>9</v>
      </c>
    </row>
    <row r="509" spans="1:3" x14ac:dyDescent="0.25">
      <c r="A509" s="9" t="s">
        <v>29</v>
      </c>
      <c r="B509" s="8" t="s">
        <v>43</v>
      </c>
      <c r="C509">
        <v>328</v>
      </c>
    </row>
    <row r="510" spans="1:3" x14ac:dyDescent="0.25">
      <c r="A510" s="10" t="s">
        <v>29</v>
      </c>
      <c r="B510" s="6" t="s">
        <v>31</v>
      </c>
      <c r="C510">
        <v>186</v>
      </c>
    </row>
    <row r="511" spans="1:3" x14ac:dyDescent="0.25">
      <c r="A511" s="9" t="s">
        <v>29</v>
      </c>
      <c r="B511" s="8" t="s">
        <v>35</v>
      </c>
      <c r="C511">
        <v>218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165</v>
      </c>
    </row>
    <row r="514" spans="1:3" x14ac:dyDescent="0.25">
      <c r="A514" s="10" t="s">
        <v>29</v>
      </c>
      <c r="B514" s="6" t="s">
        <v>46</v>
      </c>
      <c r="C514">
        <v>92</v>
      </c>
    </row>
    <row r="515" spans="1:3" x14ac:dyDescent="0.25">
      <c r="A515" s="9" t="s">
        <v>29</v>
      </c>
      <c r="B515" s="8" t="s">
        <v>44</v>
      </c>
      <c r="C515">
        <v>83</v>
      </c>
    </row>
    <row r="516" spans="1:3" x14ac:dyDescent="0.25">
      <c r="A516" s="10" t="s">
        <v>29</v>
      </c>
      <c r="B516" s="6" t="s">
        <v>49</v>
      </c>
      <c r="C516">
        <v>59</v>
      </c>
    </row>
    <row r="517" spans="1:3" x14ac:dyDescent="0.25">
      <c r="A517" s="9" t="s">
        <v>29</v>
      </c>
      <c r="B517" s="8" t="s">
        <v>37</v>
      </c>
      <c r="C517">
        <v>322</v>
      </c>
    </row>
    <row r="518" spans="1:3" x14ac:dyDescent="0.25">
      <c r="A518" s="10" t="s">
        <v>29</v>
      </c>
      <c r="B518" s="6" t="s">
        <v>40</v>
      </c>
      <c r="C518">
        <v>448</v>
      </c>
    </row>
    <row r="519" spans="1:3" x14ac:dyDescent="0.25">
      <c r="A519" s="9" t="s">
        <v>29</v>
      </c>
      <c r="B519" s="8" t="s">
        <v>55</v>
      </c>
      <c r="C519">
        <v>134</v>
      </c>
    </row>
    <row r="520" spans="1:3" x14ac:dyDescent="0.25">
      <c r="A520" s="10" t="s">
        <v>29</v>
      </c>
      <c r="B520" s="6" t="s">
        <v>45</v>
      </c>
      <c r="C520">
        <v>168</v>
      </c>
    </row>
    <row r="521" spans="1:3" x14ac:dyDescent="0.25">
      <c r="A521" s="9" t="s">
        <v>29</v>
      </c>
      <c r="B521" s="8" t="s">
        <v>66</v>
      </c>
      <c r="C521">
        <v>63</v>
      </c>
    </row>
    <row r="522" spans="1:3" x14ac:dyDescent="0.25">
      <c r="A522" s="10" t="s">
        <v>29</v>
      </c>
      <c r="B522" s="6" t="s">
        <v>51</v>
      </c>
      <c r="C522">
        <v>75</v>
      </c>
    </row>
    <row r="523" spans="1:3" x14ac:dyDescent="0.25">
      <c r="A523" s="9" t="s">
        <v>29</v>
      </c>
      <c r="B523" s="8" t="s">
        <v>38</v>
      </c>
      <c r="C523">
        <v>0</v>
      </c>
    </row>
    <row r="524" spans="1:3" x14ac:dyDescent="0.25">
      <c r="A524" s="10" t="s">
        <v>29</v>
      </c>
      <c r="B524" s="6" t="s">
        <v>69</v>
      </c>
      <c r="C524">
        <v>25</v>
      </c>
    </row>
    <row r="525" spans="1:3" x14ac:dyDescent="0.25">
      <c r="A525" s="9" t="s">
        <v>29</v>
      </c>
      <c r="B525" s="8" t="s">
        <v>71</v>
      </c>
      <c r="C525">
        <v>22</v>
      </c>
    </row>
    <row r="526" spans="1:3" x14ac:dyDescent="0.25">
      <c r="A526" s="10" t="s">
        <v>29</v>
      </c>
      <c r="B526" s="6" t="s">
        <v>47</v>
      </c>
      <c r="C526">
        <v>25</v>
      </c>
    </row>
    <row r="527" spans="1:3" x14ac:dyDescent="0.25">
      <c r="A527" s="9" t="s">
        <v>29</v>
      </c>
      <c r="B527" s="8" t="s">
        <v>33</v>
      </c>
      <c r="C527">
        <v>7</v>
      </c>
    </row>
    <row r="528" spans="1:3" x14ac:dyDescent="0.25">
      <c r="A528" s="10" t="s">
        <v>29</v>
      </c>
      <c r="B528" s="6" t="s">
        <v>41</v>
      </c>
      <c r="C528">
        <v>12</v>
      </c>
    </row>
    <row r="529" spans="1:3" x14ac:dyDescent="0.25">
      <c r="A529" s="9" t="s">
        <v>29</v>
      </c>
      <c r="B529" s="8" t="s">
        <v>39</v>
      </c>
      <c r="C529">
        <v>32</v>
      </c>
    </row>
    <row r="530" spans="1:3" x14ac:dyDescent="0.25">
      <c r="A530" s="10" t="s">
        <v>29</v>
      </c>
      <c r="B530" s="6" t="s">
        <v>42</v>
      </c>
      <c r="C530">
        <v>6</v>
      </c>
    </row>
    <row r="531" spans="1:3" x14ac:dyDescent="0.25">
      <c r="A531" s="9" t="s">
        <v>29</v>
      </c>
      <c r="B531" s="8" t="s">
        <v>29</v>
      </c>
      <c r="C531">
        <v>404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2F2-DEA5-4C32-8AC0-C8D1568A20D2}">
  <dimension ref="A2:AE531"/>
  <sheetViews>
    <sheetView topLeftCell="O10" workbookViewId="0">
      <selection activeCell="Q15" sqref="Q15"/>
    </sheetView>
  </sheetViews>
  <sheetFormatPr defaultRowHeight="15" x14ac:dyDescent="0.25"/>
  <sheetData>
    <row r="2" spans="1:31" x14ac:dyDescent="0.25">
      <c r="A2" s="5" t="s">
        <v>115</v>
      </c>
      <c r="B2" s="6" t="s">
        <v>116</v>
      </c>
      <c r="C2" s="7" t="s">
        <v>117</v>
      </c>
    </row>
    <row r="3" spans="1:31" x14ac:dyDescent="0.25">
      <c r="A3" s="9" t="s">
        <v>43</v>
      </c>
      <c r="B3" s="8" t="s">
        <v>43</v>
      </c>
      <c r="C3">
        <f>SUM(enjoy!C3,Car2go!C3)</f>
        <v>5376</v>
      </c>
    </row>
    <row r="4" spans="1:31" x14ac:dyDescent="0.25">
      <c r="A4" s="10" t="s">
        <v>43</v>
      </c>
      <c r="B4" s="6" t="s">
        <v>31</v>
      </c>
      <c r="C4">
        <f>SUM(enjoy!C4,Car2go!C4)</f>
        <v>2357</v>
      </c>
    </row>
    <row r="5" spans="1:31" x14ac:dyDescent="0.25">
      <c r="A5" s="9" t="s">
        <v>43</v>
      </c>
      <c r="B5" s="8" t="s">
        <v>35</v>
      </c>
      <c r="C5">
        <f>SUM(enjoy!C5,Car2go!C5)</f>
        <v>4957</v>
      </c>
    </row>
    <row r="6" spans="1:31" x14ac:dyDescent="0.25">
      <c r="A6" s="10" t="s">
        <v>43</v>
      </c>
      <c r="B6" s="6" t="s">
        <v>58</v>
      </c>
      <c r="C6">
        <f>SUM(enjoy!C6,Car2go!C6)</f>
        <v>1785</v>
      </c>
    </row>
    <row r="7" spans="1:31" x14ac:dyDescent="0.25">
      <c r="A7" s="9" t="s">
        <v>43</v>
      </c>
      <c r="B7" s="8" t="s">
        <v>28</v>
      </c>
      <c r="C7">
        <f>SUM(enjoy!C7,Car2go!C7)</f>
        <v>3258</v>
      </c>
    </row>
    <row r="8" spans="1:31" x14ac:dyDescent="0.25">
      <c r="A8" s="10" t="s">
        <v>43</v>
      </c>
      <c r="B8" s="6" t="s">
        <v>46</v>
      </c>
      <c r="C8">
        <f>SUM(enjoy!C8,Car2go!C8)</f>
        <v>2584</v>
      </c>
    </row>
    <row r="9" spans="1:31" x14ac:dyDescent="0.25">
      <c r="A9" s="9" t="s">
        <v>43</v>
      </c>
      <c r="B9" s="8" t="s">
        <v>44</v>
      </c>
      <c r="C9">
        <f>SUM(enjoy!C9,Car2go!C9)</f>
        <v>2290</v>
      </c>
    </row>
    <row r="10" spans="1:31" x14ac:dyDescent="0.25">
      <c r="A10" s="10" t="s">
        <v>43</v>
      </c>
      <c r="B10" s="6" t="s">
        <v>49</v>
      </c>
      <c r="C10">
        <f>SUM(enjoy!C10,Car2go!C10)</f>
        <v>2240</v>
      </c>
    </row>
    <row r="11" spans="1:31" x14ac:dyDescent="0.25">
      <c r="A11" s="9" t="s">
        <v>43</v>
      </c>
      <c r="B11" s="8" t="s">
        <v>37</v>
      </c>
      <c r="C11">
        <f>SUM(enjoy!C11,Car2go!C11)</f>
        <v>1190</v>
      </c>
    </row>
    <row r="12" spans="1:31" x14ac:dyDescent="0.25">
      <c r="A12" s="10" t="s">
        <v>43</v>
      </c>
      <c r="B12" s="6" t="s">
        <v>40</v>
      </c>
      <c r="C12">
        <f>SUM(enjoy!C12,Car2go!C12)</f>
        <v>1412</v>
      </c>
    </row>
    <row r="13" spans="1:31" x14ac:dyDescent="0.25">
      <c r="A13" s="9" t="s">
        <v>43</v>
      </c>
      <c r="B13" s="8" t="s">
        <v>55</v>
      </c>
      <c r="C13">
        <f>SUM(enjoy!C13,Car2go!C13)</f>
        <v>1232</v>
      </c>
    </row>
    <row r="14" spans="1:31" x14ac:dyDescent="0.25">
      <c r="A14" s="10" t="s">
        <v>43</v>
      </c>
      <c r="B14" s="6" t="s">
        <v>45</v>
      </c>
      <c r="C14">
        <f>SUM(enjoy!C14,Car2go!C14)</f>
        <v>826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118</v>
      </c>
    </row>
    <row r="15" spans="1:31" x14ac:dyDescent="0.25">
      <c r="A15" s="9" t="s">
        <v>43</v>
      </c>
      <c r="B15" s="8" t="s">
        <v>66</v>
      </c>
      <c r="C15">
        <f>SUM(enjoy!C15,Car2go!C15)</f>
        <v>906</v>
      </c>
      <c r="F15" s="8" t="s">
        <v>43</v>
      </c>
      <c r="G15">
        <f>(C3)</f>
        <v>5376</v>
      </c>
      <c r="H15">
        <f>(C26)</f>
        <v>2295</v>
      </c>
      <c r="I15">
        <f>(C49)</f>
        <v>4822</v>
      </c>
      <c r="J15">
        <f>(C72)</f>
        <v>1854</v>
      </c>
      <c r="K15">
        <f>(C95)</f>
        <v>3402</v>
      </c>
      <c r="L15">
        <f>(C118)</f>
        <v>2577</v>
      </c>
      <c r="M15">
        <f>(C141)</f>
        <v>2229</v>
      </c>
      <c r="N15">
        <f>(C164)</f>
        <v>2249</v>
      </c>
      <c r="O15">
        <f>(C187)</f>
        <v>1184</v>
      </c>
      <c r="P15">
        <f>(C210)</f>
        <v>1463</v>
      </c>
      <c r="Q15">
        <f>(C233)</f>
        <v>1213</v>
      </c>
      <c r="R15">
        <f>(C256)</f>
        <v>835</v>
      </c>
      <c r="S15">
        <f>(C279)</f>
        <v>971</v>
      </c>
      <c r="T15">
        <f>(C302)</f>
        <v>855</v>
      </c>
      <c r="U15">
        <f>(C325)</f>
        <v>177</v>
      </c>
      <c r="V15">
        <f>(C348)</f>
        <v>416</v>
      </c>
      <c r="W15">
        <f>(C371)</f>
        <v>623</v>
      </c>
      <c r="X15">
        <f>(C394)</f>
        <v>373</v>
      </c>
      <c r="Y15">
        <f>(C417)</f>
        <v>212</v>
      </c>
      <c r="Z15">
        <f>(C440)</f>
        <v>891</v>
      </c>
      <c r="AA15">
        <f>(C463)</f>
        <v>1202</v>
      </c>
      <c r="AB15">
        <f>(C486)</f>
        <v>264</v>
      </c>
      <c r="AC15">
        <f>(C509)</f>
        <v>632</v>
      </c>
      <c r="AE15">
        <f>SUM(G15:AC15)</f>
        <v>36115</v>
      </c>
    </row>
    <row r="16" spans="1:31" x14ac:dyDescent="0.25">
      <c r="A16" s="10" t="s">
        <v>43</v>
      </c>
      <c r="B16" s="6" t="s">
        <v>51</v>
      </c>
      <c r="C16">
        <f>SUM(enjoy!C16,Car2go!C16)</f>
        <v>818</v>
      </c>
      <c r="F16" s="6" t="s">
        <v>31</v>
      </c>
      <c r="G16">
        <f t="shared" ref="G16:G37" si="0">(C4)</f>
        <v>2357</v>
      </c>
      <c r="H16">
        <f t="shared" ref="H16:H37" si="1">(C27)</f>
        <v>658</v>
      </c>
      <c r="I16">
        <f t="shared" ref="I16:I37" si="2">(C50)</f>
        <v>1696</v>
      </c>
      <c r="J16">
        <f t="shared" ref="J16:J37" si="3">(C73)</f>
        <v>615</v>
      </c>
      <c r="K16">
        <f t="shared" ref="K16:K37" si="4">(C96)</f>
        <v>929</v>
      </c>
      <c r="L16">
        <f t="shared" ref="L16:L37" si="5">(C119)</f>
        <v>564</v>
      </c>
      <c r="M16">
        <f t="shared" ref="M16:M37" si="6">(C142)</f>
        <v>634</v>
      </c>
      <c r="N16">
        <f t="shared" ref="N16:N37" si="7">(C165)</f>
        <v>803</v>
      </c>
      <c r="O16">
        <f t="shared" ref="O16:O37" si="8">(C188)</f>
        <v>720</v>
      </c>
      <c r="P16">
        <f t="shared" ref="P16:P37" si="9">(C211)</f>
        <v>744</v>
      </c>
      <c r="Q16">
        <f t="shared" ref="Q16:Q37" si="10">(C234)</f>
        <v>413</v>
      </c>
      <c r="R16">
        <f t="shared" ref="R16:R37" si="11">(C257)</f>
        <v>283</v>
      </c>
      <c r="S16">
        <f t="shared" ref="S16:S37" si="12">(C280)</f>
        <v>264</v>
      </c>
      <c r="T16">
        <f t="shared" ref="T16:T37" si="13">(C303)</f>
        <v>185</v>
      </c>
      <c r="U16">
        <f t="shared" ref="U16:U37" si="14">(C326)</f>
        <v>75</v>
      </c>
      <c r="V16">
        <f t="shared" ref="V16:V37" si="15">(C349)</f>
        <v>66</v>
      </c>
      <c r="W16">
        <f t="shared" ref="W16:W37" si="16">(C372)</f>
        <v>112</v>
      </c>
      <c r="X16">
        <f t="shared" ref="X16:X37" si="17">(C395)</f>
        <v>102</v>
      </c>
      <c r="Y16">
        <f t="shared" ref="Y16:Y37" si="18">(C418)</f>
        <v>51</v>
      </c>
      <c r="Z16">
        <f t="shared" ref="Z16:Z37" si="19">(C441)</f>
        <v>230</v>
      </c>
      <c r="AA16">
        <f t="shared" ref="AA16:AA37" si="20">(C464)</f>
        <v>465</v>
      </c>
      <c r="AB16">
        <f t="shared" ref="AB16:AB37" si="21">(C487)</f>
        <v>66</v>
      </c>
      <c r="AC16">
        <f t="shared" ref="AC16:AC37" si="22">(C510)</f>
        <v>320</v>
      </c>
      <c r="AE16">
        <f t="shared" ref="AE16:AE37" si="23">SUM(G16:AC16)</f>
        <v>12352</v>
      </c>
    </row>
    <row r="17" spans="1:31" x14ac:dyDescent="0.25">
      <c r="A17" s="9" t="s">
        <v>43</v>
      </c>
      <c r="B17" s="8" t="s">
        <v>38</v>
      </c>
      <c r="C17">
        <f>SUM(enjoy!C17,Car2go!C17)</f>
        <v>156</v>
      </c>
      <c r="F17" s="8" t="s">
        <v>35</v>
      </c>
      <c r="G17">
        <f t="shared" si="0"/>
        <v>4957</v>
      </c>
      <c r="H17">
        <f t="shared" si="1"/>
        <v>1692</v>
      </c>
      <c r="I17">
        <f t="shared" si="2"/>
        <v>2002</v>
      </c>
      <c r="J17">
        <f t="shared" si="3"/>
        <v>1339</v>
      </c>
      <c r="K17">
        <f t="shared" si="4"/>
        <v>2206</v>
      </c>
      <c r="L17">
        <f t="shared" si="5"/>
        <v>1208</v>
      </c>
      <c r="M17">
        <f t="shared" si="6"/>
        <v>703</v>
      </c>
      <c r="N17">
        <f t="shared" si="7"/>
        <v>697</v>
      </c>
      <c r="O17">
        <f t="shared" si="8"/>
        <v>852</v>
      </c>
      <c r="P17">
        <f t="shared" si="9"/>
        <v>1062</v>
      </c>
      <c r="Q17">
        <f t="shared" si="10"/>
        <v>780</v>
      </c>
      <c r="R17">
        <f t="shared" si="11"/>
        <v>616</v>
      </c>
      <c r="S17">
        <f t="shared" si="12"/>
        <v>612</v>
      </c>
      <c r="T17">
        <f t="shared" si="13"/>
        <v>427</v>
      </c>
      <c r="U17">
        <f t="shared" si="14"/>
        <v>50</v>
      </c>
      <c r="V17">
        <f t="shared" si="15"/>
        <v>120</v>
      </c>
      <c r="W17">
        <f t="shared" si="16"/>
        <v>153</v>
      </c>
      <c r="X17">
        <f t="shared" si="17"/>
        <v>81</v>
      </c>
      <c r="Y17">
        <f t="shared" si="18"/>
        <v>51</v>
      </c>
      <c r="Z17">
        <f t="shared" si="19"/>
        <v>139</v>
      </c>
      <c r="AA17">
        <f t="shared" si="20"/>
        <v>406</v>
      </c>
      <c r="AB17">
        <f t="shared" si="21"/>
        <v>67</v>
      </c>
      <c r="AC17">
        <f t="shared" si="22"/>
        <v>406</v>
      </c>
      <c r="AE17">
        <f t="shared" si="23"/>
        <v>20626</v>
      </c>
    </row>
    <row r="18" spans="1:31" x14ac:dyDescent="0.25">
      <c r="A18" s="10" t="s">
        <v>43</v>
      </c>
      <c r="B18" s="6" t="s">
        <v>69</v>
      </c>
      <c r="C18">
        <f>SUM(enjoy!C18,Car2go!C18)</f>
        <v>472</v>
      </c>
      <c r="F18" s="6" t="s">
        <v>58</v>
      </c>
      <c r="G18">
        <f t="shared" si="0"/>
        <v>1785</v>
      </c>
      <c r="H18">
        <f t="shared" si="1"/>
        <v>609</v>
      </c>
      <c r="I18">
        <f t="shared" si="2"/>
        <v>1205</v>
      </c>
      <c r="J18">
        <f t="shared" si="3"/>
        <v>698</v>
      </c>
      <c r="K18">
        <f t="shared" si="4"/>
        <v>1590</v>
      </c>
      <c r="L18">
        <f t="shared" si="5"/>
        <v>903</v>
      </c>
      <c r="M18">
        <f t="shared" si="6"/>
        <v>408</v>
      </c>
      <c r="N18">
        <f t="shared" si="7"/>
        <v>312</v>
      </c>
      <c r="O18">
        <f t="shared" si="8"/>
        <v>338</v>
      </c>
      <c r="P18">
        <f t="shared" si="9"/>
        <v>405</v>
      </c>
      <c r="Q18">
        <f t="shared" si="10"/>
        <v>454</v>
      </c>
      <c r="R18">
        <f t="shared" si="11"/>
        <v>393</v>
      </c>
      <c r="S18">
        <f t="shared" si="12"/>
        <v>634</v>
      </c>
      <c r="T18">
        <f t="shared" si="13"/>
        <v>448</v>
      </c>
      <c r="U18">
        <f t="shared" si="14"/>
        <v>24</v>
      </c>
      <c r="V18">
        <f t="shared" si="15"/>
        <v>138</v>
      </c>
      <c r="W18">
        <f t="shared" si="16"/>
        <v>148</v>
      </c>
      <c r="X18">
        <f t="shared" si="17"/>
        <v>60</v>
      </c>
      <c r="Y18">
        <f t="shared" si="18"/>
        <v>48</v>
      </c>
      <c r="Z18">
        <f t="shared" si="19"/>
        <v>68</v>
      </c>
      <c r="AA18">
        <f t="shared" si="20"/>
        <v>93</v>
      </c>
      <c r="AB18">
        <f t="shared" si="21"/>
        <v>25</v>
      </c>
      <c r="AC18">
        <f t="shared" si="22"/>
        <v>196</v>
      </c>
      <c r="AE18">
        <f t="shared" si="23"/>
        <v>10982</v>
      </c>
    </row>
    <row r="19" spans="1:31" x14ac:dyDescent="0.25">
      <c r="A19" s="9" t="s">
        <v>43</v>
      </c>
      <c r="B19" s="8" t="s">
        <v>71</v>
      </c>
      <c r="C19">
        <f>SUM(enjoy!C19,Car2go!C19)</f>
        <v>631</v>
      </c>
      <c r="F19" s="8" t="s">
        <v>28</v>
      </c>
      <c r="G19">
        <f t="shared" si="0"/>
        <v>3258</v>
      </c>
      <c r="H19">
        <f t="shared" si="1"/>
        <v>940</v>
      </c>
      <c r="I19">
        <f t="shared" si="2"/>
        <v>2232</v>
      </c>
      <c r="J19">
        <f t="shared" si="3"/>
        <v>1601</v>
      </c>
      <c r="K19">
        <f t="shared" si="4"/>
        <v>1881</v>
      </c>
      <c r="L19">
        <f t="shared" si="5"/>
        <v>1742</v>
      </c>
      <c r="M19">
        <f t="shared" si="6"/>
        <v>1247</v>
      </c>
      <c r="N19">
        <f t="shared" si="7"/>
        <v>754</v>
      </c>
      <c r="O19">
        <f t="shared" si="8"/>
        <v>417</v>
      </c>
      <c r="P19">
        <f t="shared" si="9"/>
        <v>524</v>
      </c>
      <c r="Q19">
        <f t="shared" si="10"/>
        <v>710</v>
      </c>
      <c r="R19">
        <f t="shared" si="11"/>
        <v>491</v>
      </c>
      <c r="S19">
        <f t="shared" si="12"/>
        <v>933</v>
      </c>
      <c r="T19">
        <f t="shared" si="13"/>
        <v>680</v>
      </c>
      <c r="U19">
        <f t="shared" si="14"/>
        <v>141</v>
      </c>
      <c r="V19">
        <f t="shared" si="15"/>
        <v>375</v>
      </c>
      <c r="W19">
        <f t="shared" si="16"/>
        <v>406</v>
      </c>
      <c r="X19">
        <f t="shared" si="17"/>
        <v>261</v>
      </c>
      <c r="Y19">
        <f t="shared" si="18"/>
        <v>90</v>
      </c>
      <c r="Z19">
        <f t="shared" si="19"/>
        <v>188</v>
      </c>
      <c r="AA19">
        <f t="shared" si="20"/>
        <v>282</v>
      </c>
      <c r="AB19">
        <f t="shared" si="21"/>
        <v>95</v>
      </c>
      <c r="AC19">
        <f t="shared" si="22"/>
        <v>316</v>
      </c>
      <c r="AE19">
        <f t="shared" si="23"/>
        <v>19564</v>
      </c>
    </row>
    <row r="20" spans="1:31" x14ac:dyDescent="0.25">
      <c r="A20" s="10" t="s">
        <v>43</v>
      </c>
      <c r="B20" s="6" t="s">
        <v>47</v>
      </c>
      <c r="C20">
        <f>SUM(enjoy!C20,Car2go!C20)</f>
        <v>400</v>
      </c>
      <c r="F20" s="6" t="s">
        <v>46</v>
      </c>
      <c r="G20">
        <f t="shared" si="0"/>
        <v>2584</v>
      </c>
      <c r="H20">
        <f t="shared" si="1"/>
        <v>581</v>
      </c>
      <c r="I20">
        <f t="shared" si="2"/>
        <v>1160</v>
      </c>
      <c r="J20">
        <f t="shared" si="3"/>
        <v>828</v>
      </c>
      <c r="K20">
        <f t="shared" si="4"/>
        <v>1723</v>
      </c>
      <c r="L20">
        <f t="shared" si="5"/>
        <v>1691</v>
      </c>
      <c r="M20">
        <f t="shared" si="6"/>
        <v>1530</v>
      </c>
      <c r="N20">
        <f t="shared" si="7"/>
        <v>1039</v>
      </c>
      <c r="O20">
        <f t="shared" si="8"/>
        <v>276</v>
      </c>
      <c r="P20">
        <f t="shared" si="9"/>
        <v>331</v>
      </c>
      <c r="Q20">
        <f t="shared" si="10"/>
        <v>345</v>
      </c>
      <c r="R20">
        <f t="shared" si="11"/>
        <v>232</v>
      </c>
      <c r="S20">
        <f t="shared" si="12"/>
        <v>663</v>
      </c>
      <c r="T20">
        <f t="shared" si="13"/>
        <v>814</v>
      </c>
      <c r="U20">
        <f t="shared" si="14"/>
        <v>154</v>
      </c>
      <c r="V20">
        <f t="shared" si="15"/>
        <v>476</v>
      </c>
      <c r="W20">
        <f t="shared" si="16"/>
        <v>592</v>
      </c>
      <c r="X20">
        <f t="shared" si="17"/>
        <v>432</v>
      </c>
      <c r="Y20">
        <f t="shared" si="18"/>
        <v>113</v>
      </c>
      <c r="Z20">
        <f t="shared" si="19"/>
        <v>199</v>
      </c>
      <c r="AA20">
        <f t="shared" si="20"/>
        <v>151</v>
      </c>
      <c r="AB20">
        <f t="shared" si="21"/>
        <v>118</v>
      </c>
      <c r="AC20">
        <f t="shared" si="22"/>
        <v>158</v>
      </c>
      <c r="AE20">
        <f t="shared" si="23"/>
        <v>16190</v>
      </c>
    </row>
    <row r="21" spans="1:31" x14ac:dyDescent="0.25">
      <c r="A21" s="9" t="s">
        <v>43</v>
      </c>
      <c r="B21" s="8" t="s">
        <v>33</v>
      </c>
      <c r="C21">
        <f>SUM(enjoy!C21,Car2go!C21)</f>
        <v>195</v>
      </c>
      <c r="F21" s="8" t="s">
        <v>44</v>
      </c>
      <c r="G21">
        <f t="shared" si="0"/>
        <v>2290</v>
      </c>
      <c r="H21">
        <f t="shared" si="1"/>
        <v>681</v>
      </c>
      <c r="I21">
        <f t="shared" si="2"/>
        <v>756</v>
      </c>
      <c r="J21">
        <f t="shared" si="3"/>
        <v>397</v>
      </c>
      <c r="K21">
        <f t="shared" si="4"/>
        <v>1236</v>
      </c>
      <c r="L21">
        <f t="shared" si="5"/>
        <v>1513</v>
      </c>
      <c r="M21">
        <f t="shared" si="6"/>
        <v>1529</v>
      </c>
      <c r="N21">
        <f t="shared" si="7"/>
        <v>1323</v>
      </c>
      <c r="O21">
        <f t="shared" si="8"/>
        <v>277</v>
      </c>
      <c r="P21">
        <f t="shared" si="9"/>
        <v>214</v>
      </c>
      <c r="Q21">
        <f t="shared" si="10"/>
        <v>174</v>
      </c>
      <c r="R21">
        <f t="shared" si="11"/>
        <v>155</v>
      </c>
      <c r="S21">
        <f t="shared" si="12"/>
        <v>445</v>
      </c>
      <c r="T21">
        <f t="shared" si="13"/>
        <v>424</v>
      </c>
      <c r="U21">
        <f t="shared" si="14"/>
        <v>131</v>
      </c>
      <c r="V21">
        <f t="shared" si="15"/>
        <v>414</v>
      </c>
      <c r="W21">
        <f t="shared" si="16"/>
        <v>506</v>
      </c>
      <c r="X21">
        <f t="shared" si="17"/>
        <v>480</v>
      </c>
      <c r="Y21">
        <f t="shared" si="18"/>
        <v>214</v>
      </c>
      <c r="Z21">
        <f t="shared" si="19"/>
        <v>353</v>
      </c>
      <c r="AA21">
        <f t="shared" si="20"/>
        <v>226</v>
      </c>
      <c r="AB21">
        <f t="shared" si="21"/>
        <v>228</v>
      </c>
      <c r="AC21">
        <f t="shared" si="22"/>
        <v>125</v>
      </c>
      <c r="AE21">
        <f t="shared" si="23"/>
        <v>14091</v>
      </c>
    </row>
    <row r="22" spans="1:31" x14ac:dyDescent="0.25">
      <c r="A22" s="10" t="s">
        <v>43</v>
      </c>
      <c r="B22" s="6" t="s">
        <v>41</v>
      </c>
      <c r="C22">
        <f>SUM(enjoy!C22,Car2go!C22)</f>
        <v>874</v>
      </c>
      <c r="F22" s="6" t="s">
        <v>49</v>
      </c>
      <c r="G22">
        <f t="shared" si="0"/>
        <v>2240</v>
      </c>
      <c r="H22">
        <f t="shared" si="1"/>
        <v>849</v>
      </c>
      <c r="I22">
        <f t="shared" si="2"/>
        <v>645</v>
      </c>
      <c r="J22">
        <f t="shared" si="3"/>
        <v>257</v>
      </c>
      <c r="K22">
        <f t="shared" si="4"/>
        <v>771</v>
      </c>
      <c r="L22">
        <f t="shared" si="5"/>
        <v>1041</v>
      </c>
      <c r="M22">
        <f t="shared" si="6"/>
        <v>1398</v>
      </c>
      <c r="N22">
        <f t="shared" si="7"/>
        <v>910</v>
      </c>
      <c r="O22">
        <f t="shared" si="8"/>
        <v>310</v>
      </c>
      <c r="P22">
        <f t="shared" si="9"/>
        <v>206</v>
      </c>
      <c r="Q22">
        <f t="shared" si="10"/>
        <v>138</v>
      </c>
      <c r="R22">
        <f t="shared" si="11"/>
        <v>97</v>
      </c>
      <c r="S22">
        <f t="shared" si="12"/>
        <v>186</v>
      </c>
      <c r="T22">
        <f t="shared" si="13"/>
        <v>262</v>
      </c>
      <c r="U22">
        <f t="shared" si="14"/>
        <v>46</v>
      </c>
      <c r="V22">
        <f t="shared" si="15"/>
        <v>234</v>
      </c>
      <c r="W22">
        <f t="shared" si="16"/>
        <v>278</v>
      </c>
      <c r="X22">
        <f t="shared" si="17"/>
        <v>413</v>
      </c>
      <c r="Y22">
        <f t="shared" si="18"/>
        <v>165</v>
      </c>
      <c r="Z22">
        <f t="shared" si="19"/>
        <v>391</v>
      </c>
      <c r="AA22">
        <f t="shared" si="20"/>
        <v>306</v>
      </c>
      <c r="AB22">
        <f t="shared" si="21"/>
        <v>211</v>
      </c>
      <c r="AC22">
        <f t="shared" si="22"/>
        <v>110</v>
      </c>
      <c r="AE22">
        <f t="shared" si="23"/>
        <v>11464</v>
      </c>
    </row>
    <row r="23" spans="1:31" x14ac:dyDescent="0.25">
      <c r="A23" s="9" t="s">
        <v>43</v>
      </c>
      <c r="B23" s="8" t="s">
        <v>39</v>
      </c>
      <c r="C23">
        <f>SUM(enjoy!C23,Car2go!C23)</f>
        <v>1286</v>
      </c>
      <c r="F23" s="8" t="s">
        <v>37</v>
      </c>
      <c r="G23">
        <f t="shared" si="0"/>
        <v>1190</v>
      </c>
      <c r="H23">
        <f t="shared" si="1"/>
        <v>716</v>
      </c>
      <c r="I23">
        <f t="shared" si="2"/>
        <v>932</v>
      </c>
      <c r="J23">
        <f t="shared" si="3"/>
        <v>412</v>
      </c>
      <c r="K23">
        <f t="shared" si="4"/>
        <v>426</v>
      </c>
      <c r="L23">
        <f t="shared" si="5"/>
        <v>251</v>
      </c>
      <c r="M23">
        <f t="shared" si="6"/>
        <v>282</v>
      </c>
      <c r="N23">
        <f t="shared" si="7"/>
        <v>362</v>
      </c>
      <c r="O23">
        <f t="shared" si="8"/>
        <v>827</v>
      </c>
      <c r="P23">
        <f t="shared" si="9"/>
        <v>859</v>
      </c>
      <c r="Q23">
        <f t="shared" si="10"/>
        <v>328</v>
      </c>
      <c r="R23">
        <f t="shared" si="11"/>
        <v>356</v>
      </c>
      <c r="S23">
        <f t="shared" si="12"/>
        <v>192</v>
      </c>
      <c r="T23">
        <f t="shared" si="13"/>
        <v>152</v>
      </c>
      <c r="U23">
        <f t="shared" si="14"/>
        <v>14</v>
      </c>
      <c r="V23">
        <f t="shared" si="15"/>
        <v>34</v>
      </c>
      <c r="W23">
        <f t="shared" si="16"/>
        <v>68</v>
      </c>
      <c r="X23">
        <f t="shared" si="17"/>
        <v>78</v>
      </c>
      <c r="Y23">
        <f t="shared" si="18"/>
        <v>30</v>
      </c>
      <c r="Z23">
        <f t="shared" si="19"/>
        <v>94</v>
      </c>
      <c r="AA23">
        <f t="shared" si="20"/>
        <v>228</v>
      </c>
      <c r="AB23">
        <f t="shared" si="21"/>
        <v>34</v>
      </c>
      <c r="AC23">
        <f t="shared" si="22"/>
        <v>567</v>
      </c>
      <c r="AE23">
        <f t="shared" si="23"/>
        <v>8432</v>
      </c>
    </row>
    <row r="24" spans="1:31" x14ac:dyDescent="0.25">
      <c r="A24" s="10" t="s">
        <v>43</v>
      </c>
      <c r="B24" s="6" t="s">
        <v>42</v>
      </c>
      <c r="C24">
        <f>SUM(enjoy!C24,Car2go!C24)</f>
        <v>209</v>
      </c>
      <c r="F24" s="6" t="s">
        <v>40</v>
      </c>
      <c r="G24">
        <f t="shared" si="0"/>
        <v>1412</v>
      </c>
      <c r="H24">
        <f t="shared" si="1"/>
        <v>685</v>
      </c>
      <c r="I24">
        <f t="shared" si="2"/>
        <v>991</v>
      </c>
      <c r="J24">
        <f t="shared" si="3"/>
        <v>420</v>
      </c>
      <c r="K24">
        <f t="shared" si="4"/>
        <v>530</v>
      </c>
      <c r="L24">
        <f t="shared" si="5"/>
        <v>305</v>
      </c>
      <c r="M24">
        <f t="shared" si="6"/>
        <v>214</v>
      </c>
      <c r="N24">
        <f t="shared" si="7"/>
        <v>206</v>
      </c>
      <c r="O24">
        <f t="shared" si="8"/>
        <v>989</v>
      </c>
      <c r="P24">
        <f t="shared" si="9"/>
        <v>1061</v>
      </c>
      <c r="Q24">
        <f t="shared" si="10"/>
        <v>464</v>
      </c>
      <c r="R24">
        <f t="shared" si="11"/>
        <v>493</v>
      </c>
      <c r="S24">
        <f t="shared" si="12"/>
        <v>214</v>
      </c>
      <c r="T24">
        <f t="shared" si="13"/>
        <v>174</v>
      </c>
      <c r="U24">
        <f t="shared" si="14"/>
        <v>24</v>
      </c>
      <c r="V24">
        <f t="shared" si="15"/>
        <v>53</v>
      </c>
      <c r="W24">
        <f t="shared" si="16"/>
        <v>52</v>
      </c>
      <c r="X24">
        <f t="shared" si="17"/>
        <v>46</v>
      </c>
      <c r="Y24">
        <f t="shared" si="18"/>
        <v>7</v>
      </c>
      <c r="Z24">
        <f t="shared" si="19"/>
        <v>45</v>
      </c>
      <c r="AA24">
        <f t="shared" si="20"/>
        <v>211</v>
      </c>
      <c r="AB24">
        <f t="shared" si="21"/>
        <v>8</v>
      </c>
      <c r="AC24">
        <f t="shared" si="22"/>
        <v>730</v>
      </c>
      <c r="AE24">
        <f t="shared" si="23"/>
        <v>9334</v>
      </c>
    </row>
    <row r="25" spans="1:31" x14ac:dyDescent="0.25">
      <c r="A25" s="9" t="s">
        <v>43</v>
      </c>
      <c r="B25" s="8" t="s">
        <v>29</v>
      </c>
      <c r="C25">
        <f>SUM(enjoy!C25,Car2go!C25)</f>
        <v>537</v>
      </c>
      <c r="F25" s="8" t="s">
        <v>55</v>
      </c>
      <c r="G25">
        <f t="shared" si="0"/>
        <v>1232</v>
      </c>
      <c r="H25">
        <f t="shared" si="1"/>
        <v>388</v>
      </c>
      <c r="I25">
        <f t="shared" si="2"/>
        <v>841</v>
      </c>
      <c r="J25">
        <f t="shared" si="3"/>
        <v>504</v>
      </c>
      <c r="K25">
        <f t="shared" si="4"/>
        <v>685</v>
      </c>
      <c r="L25">
        <f t="shared" si="5"/>
        <v>360</v>
      </c>
      <c r="M25">
        <f t="shared" si="6"/>
        <v>230</v>
      </c>
      <c r="N25">
        <f t="shared" si="7"/>
        <v>150</v>
      </c>
      <c r="O25">
        <f t="shared" si="8"/>
        <v>286</v>
      </c>
      <c r="P25">
        <f t="shared" si="9"/>
        <v>408</v>
      </c>
      <c r="Q25">
        <f t="shared" si="10"/>
        <v>229</v>
      </c>
      <c r="R25">
        <f t="shared" si="11"/>
        <v>308</v>
      </c>
      <c r="S25">
        <f t="shared" si="12"/>
        <v>315</v>
      </c>
      <c r="T25">
        <f t="shared" si="13"/>
        <v>169</v>
      </c>
      <c r="U25">
        <f t="shared" si="14"/>
        <v>35</v>
      </c>
      <c r="V25">
        <f t="shared" si="15"/>
        <v>68</v>
      </c>
      <c r="W25">
        <f t="shared" si="16"/>
        <v>97</v>
      </c>
      <c r="X25">
        <f t="shared" si="17"/>
        <v>35</v>
      </c>
      <c r="Y25">
        <f t="shared" si="18"/>
        <v>14</v>
      </c>
      <c r="Z25">
        <f t="shared" si="19"/>
        <v>44</v>
      </c>
      <c r="AA25">
        <f t="shared" si="20"/>
        <v>83</v>
      </c>
      <c r="AB25">
        <f t="shared" si="21"/>
        <v>13</v>
      </c>
      <c r="AC25">
        <f t="shared" si="22"/>
        <v>224</v>
      </c>
      <c r="AE25">
        <f t="shared" si="23"/>
        <v>6718</v>
      </c>
    </row>
    <row r="26" spans="1:31" x14ac:dyDescent="0.25">
      <c r="A26" s="10" t="s">
        <v>31</v>
      </c>
      <c r="B26" s="6" t="s">
        <v>43</v>
      </c>
      <c r="C26">
        <f>SUM(enjoy!C26,Car2go!C26)</f>
        <v>2295</v>
      </c>
      <c r="F26" s="6" t="s">
        <v>45</v>
      </c>
      <c r="G26">
        <f t="shared" si="0"/>
        <v>826</v>
      </c>
      <c r="H26">
        <f t="shared" si="1"/>
        <v>264</v>
      </c>
      <c r="I26">
        <f t="shared" si="2"/>
        <v>603</v>
      </c>
      <c r="J26">
        <f t="shared" si="3"/>
        <v>368</v>
      </c>
      <c r="K26">
        <f t="shared" si="4"/>
        <v>493</v>
      </c>
      <c r="L26">
        <f t="shared" si="5"/>
        <v>248</v>
      </c>
      <c r="M26">
        <f t="shared" si="6"/>
        <v>135</v>
      </c>
      <c r="N26">
        <f t="shared" si="7"/>
        <v>87</v>
      </c>
      <c r="O26">
        <f t="shared" si="8"/>
        <v>400</v>
      </c>
      <c r="P26">
        <f t="shared" si="9"/>
        <v>455</v>
      </c>
      <c r="Q26">
        <f t="shared" si="10"/>
        <v>350</v>
      </c>
      <c r="R26">
        <f t="shared" si="11"/>
        <v>415</v>
      </c>
      <c r="S26">
        <f t="shared" si="12"/>
        <v>322</v>
      </c>
      <c r="T26">
        <f t="shared" si="13"/>
        <v>223</v>
      </c>
      <c r="U26">
        <f t="shared" si="14"/>
        <v>26</v>
      </c>
      <c r="V26">
        <f t="shared" si="15"/>
        <v>73</v>
      </c>
      <c r="W26">
        <f t="shared" si="16"/>
        <v>54</v>
      </c>
      <c r="X26">
        <f t="shared" si="17"/>
        <v>31</v>
      </c>
      <c r="Y26">
        <f t="shared" si="18"/>
        <v>10</v>
      </c>
      <c r="Z26">
        <f t="shared" si="19"/>
        <v>19</v>
      </c>
      <c r="AA26">
        <f t="shared" si="20"/>
        <v>83</v>
      </c>
      <c r="AB26">
        <f t="shared" si="21"/>
        <v>15</v>
      </c>
      <c r="AC26">
        <f t="shared" si="22"/>
        <v>287</v>
      </c>
      <c r="AE26">
        <f t="shared" si="23"/>
        <v>5787</v>
      </c>
    </row>
    <row r="27" spans="1:31" x14ac:dyDescent="0.25">
      <c r="A27" s="9" t="s">
        <v>31</v>
      </c>
      <c r="B27" s="8" t="s">
        <v>31</v>
      </c>
      <c r="C27">
        <f>SUM(enjoy!C27,Car2go!C27)</f>
        <v>658</v>
      </c>
      <c r="F27" s="8" t="s">
        <v>66</v>
      </c>
      <c r="G27">
        <f t="shared" si="0"/>
        <v>906</v>
      </c>
      <c r="H27">
        <f t="shared" si="1"/>
        <v>278</v>
      </c>
      <c r="I27">
        <f t="shared" si="2"/>
        <v>723</v>
      </c>
      <c r="J27">
        <f t="shared" si="3"/>
        <v>691</v>
      </c>
      <c r="K27">
        <f t="shared" si="4"/>
        <v>1029</v>
      </c>
      <c r="L27">
        <f t="shared" si="5"/>
        <v>647</v>
      </c>
      <c r="M27">
        <f t="shared" si="6"/>
        <v>389</v>
      </c>
      <c r="N27">
        <f t="shared" si="7"/>
        <v>195</v>
      </c>
      <c r="O27">
        <f t="shared" si="8"/>
        <v>201</v>
      </c>
      <c r="P27">
        <f t="shared" si="9"/>
        <v>228</v>
      </c>
      <c r="Q27">
        <f t="shared" si="10"/>
        <v>270</v>
      </c>
      <c r="R27">
        <f t="shared" si="11"/>
        <v>251</v>
      </c>
      <c r="S27">
        <f t="shared" si="12"/>
        <v>831</v>
      </c>
      <c r="T27">
        <f t="shared" si="13"/>
        <v>664</v>
      </c>
      <c r="U27">
        <f t="shared" si="14"/>
        <v>101</v>
      </c>
      <c r="V27">
        <f t="shared" si="15"/>
        <v>196</v>
      </c>
      <c r="W27">
        <f t="shared" si="16"/>
        <v>116</v>
      </c>
      <c r="X27">
        <f t="shared" si="17"/>
        <v>72</v>
      </c>
      <c r="Y27">
        <f t="shared" si="18"/>
        <v>36</v>
      </c>
      <c r="Z27">
        <f t="shared" si="19"/>
        <v>33</v>
      </c>
      <c r="AA27">
        <f t="shared" si="20"/>
        <v>49</v>
      </c>
      <c r="AB27">
        <f t="shared" si="21"/>
        <v>41</v>
      </c>
      <c r="AC27">
        <f t="shared" si="22"/>
        <v>146</v>
      </c>
      <c r="AE27">
        <f t="shared" si="23"/>
        <v>8093</v>
      </c>
    </row>
    <row r="28" spans="1:31" x14ac:dyDescent="0.25">
      <c r="A28" s="10" t="s">
        <v>31</v>
      </c>
      <c r="B28" s="6" t="s">
        <v>35</v>
      </c>
      <c r="C28">
        <f>SUM(enjoy!C28,Car2go!C28)</f>
        <v>1692</v>
      </c>
      <c r="F28" s="6" t="s">
        <v>51</v>
      </c>
      <c r="G28">
        <f t="shared" si="0"/>
        <v>818</v>
      </c>
      <c r="H28">
        <f t="shared" si="1"/>
        <v>204</v>
      </c>
      <c r="I28">
        <f t="shared" si="2"/>
        <v>415</v>
      </c>
      <c r="J28">
        <f t="shared" si="3"/>
        <v>360</v>
      </c>
      <c r="K28">
        <f t="shared" si="4"/>
        <v>702</v>
      </c>
      <c r="L28">
        <f t="shared" si="5"/>
        <v>849</v>
      </c>
      <c r="M28">
        <f t="shared" si="6"/>
        <v>389</v>
      </c>
      <c r="N28">
        <f t="shared" si="7"/>
        <v>220</v>
      </c>
      <c r="O28">
        <f t="shared" si="8"/>
        <v>125</v>
      </c>
      <c r="P28">
        <f t="shared" si="9"/>
        <v>191</v>
      </c>
      <c r="Q28">
        <f t="shared" si="10"/>
        <v>185</v>
      </c>
      <c r="R28">
        <f t="shared" si="11"/>
        <v>187</v>
      </c>
      <c r="S28">
        <f t="shared" si="12"/>
        <v>720</v>
      </c>
      <c r="T28">
        <f t="shared" si="13"/>
        <v>774</v>
      </c>
      <c r="U28">
        <f t="shared" si="14"/>
        <v>126</v>
      </c>
      <c r="V28">
        <f t="shared" si="15"/>
        <v>267</v>
      </c>
      <c r="W28">
        <f t="shared" si="16"/>
        <v>242</v>
      </c>
      <c r="X28">
        <f t="shared" si="17"/>
        <v>104</v>
      </c>
      <c r="Y28">
        <f t="shared" si="18"/>
        <v>29</v>
      </c>
      <c r="Z28">
        <f t="shared" si="19"/>
        <v>34</v>
      </c>
      <c r="AA28">
        <f t="shared" si="20"/>
        <v>80</v>
      </c>
      <c r="AB28">
        <f t="shared" si="21"/>
        <v>26</v>
      </c>
      <c r="AC28">
        <f t="shared" si="22"/>
        <v>132</v>
      </c>
      <c r="AE28">
        <f t="shared" si="23"/>
        <v>7179</v>
      </c>
    </row>
    <row r="29" spans="1:31" x14ac:dyDescent="0.25">
      <c r="A29" s="9" t="s">
        <v>31</v>
      </c>
      <c r="B29" s="8" t="s">
        <v>58</v>
      </c>
      <c r="C29">
        <f>SUM(enjoy!C29,Car2go!C29)</f>
        <v>609</v>
      </c>
      <c r="F29" s="8" t="s">
        <v>38</v>
      </c>
      <c r="G29">
        <f t="shared" si="0"/>
        <v>156</v>
      </c>
      <c r="H29">
        <f t="shared" si="1"/>
        <v>51</v>
      </c>
      <c r="I29">
        <f t="shared" si="2"/>
        <v>51</v>
      </c>
      <c r="J29">
        <f t="shared" si="3"/>
        <v>35</v>
      </c>
      <c r="K29">
        <f t="shared" si="4"/>
        <v>123</v>
      </c>
      <c r="L29">
        <f t="shared" si="5"/>
        <v>201</v>
      </c>
      <c r="M29">
        <f t="shared" si="6"/>
        <v>107</v>
      </c>
      <c r="N29">
        <f t="shared" si="7"/>
        <v>45</v>
      </c>
      <c r="O29">
        <f t="shared" si="8"/>
        <v>17</v>
      </c>
      <c r="P29">
        <f t="shared" si="9"/>
        <v>16</v>
      </c>
      <c r="Q29">
        <f t="shared" si="10"/>
        <v>25</v>
      </c>
      <c r="R29">
        <f t="shared" si="11"/>
        <v>27</v>
      </c>
      <c r="S29">
        <f t="shared" si="12"/>
        <v>76</v>
      </c>
      <c r="T29">
        <f t="shared" si="13"/>
        <v>133</v>
      </c>
      <c r="U29">
        <f t="shared" si="14"/>
        <v>89</v>
      </c>
      <c r="V29">
        <f t="shared" si="15"/>
        <v>103</v>
      </c>
      <c r="W29">
        <f t="shared" si="16"/>
        <v>131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1501</v>
      </c>
    </row>
    <row r="30" spans="1:31" x14ac:dyDescent="0.25">
      <c r="A30" s="10" t="s">
        <v>31</v>
      </c>
      <c r="B30" s="6" t="s">
        <v>28</v>
      </c>
      <c r="C30">
        <f>SUM(enjoy!C30,Car2go!C30)</f>
        <v>940</v>
      </c>
      <c r="F30" s="6" t="s">
        <v>69</v>
      </c>
      <c r="G30">
        <f t="shared" si="0"/>
        <v>472</v>
      </c>
      <c r="H30">
        <f t="shared" si="1"/>
        <v>60</v>
      </c>
      <c r="I30">
        <f t="shared" si="2"/>
        <v>145</v>
      </c>
      <c r="J30">
        <f t="shared" si="3"/>
        <v>128</v>
      </c>
      <c r="K30">
        <f t="shared" si="4"/>
        <v>374</v>
      </c>
      <c r="L30">
        <f t="shared" si="5"/>
        <v>465</v>
      </c>
      <c r="M30">
        <f t="shared" si="6"/>
        <v>359</v>
      </c>
      <c r="N30">
        <f t="shared" si="7"/>
        <v>181</v>
      </c>
      <c r="O30">
        <f t="shared" si="8"/>
        <v>29</v>
      </c>
      <c r="P30">
        <f t="shared" si="9"/>
        <v>68</v>
      </c>
      <c r="Q30">
        <f t="shared" si="10"/>
        <v>80</v>
      </c>
      <c r="R30">
        <f t="shared" si="11"/>
        <v>60</v>
      </c>
      <c r="S30">
        <f t="shared" si="12"/>
        <v>231</v>
      </c>
      <c r="T30">
        <f t="shared" si="13"/>
        <v>257</v>
      </c>
      <c r="U30">
        <f t="shared" si="14"/>
        <v>76</v>
      </c>
      <c r="V30">
        <f t="shared" si="15"/>
        <v>126</v>
      </c>
      <c r="W30">
        <f t="shared" si="16"/>
        <v>356</v>
      </c>
      <c r="X30">
        <f t="shared" si="17"/>
        <v>107</v>
      </c>
      <c r="Y30">
        <f t="shared" si="18"/>
        <v>56</v>
      </c>
      <c r="Z30">
        <f t="shared" si="19"/>
        <v>34</v>
      </c>
      <c r="AA30">
        <f t="shared" si="20"/>
        <v>49</v>
      </c>
      <c r="AB30">
        <f t="shared" si="21"/>
        <v>51</v>
      </c>
      <c r="AC30">
        <f t="shared" si="22"/>
        <v>34</v>
      </c>
      <c r="AE30">
        <f t="shared" si="23"/>
        <v>3798</v>
      </c>
    </row>
    <row r="31" spans="1:31" x14ac:dyDescent="0.25">
      <c r="A31" s="9" t="s">
        <v>31</v>
      </c>
      <c r="B31" s="8" t="s">
        <v>46</v>
      </c>
      <c r="C31">
        <f>SUM(enjoy!C31,Car2go!C31)</f>
        <v>581</v>
      </c>
      <c r="F31" s="8" t="s">
        <v>71</v>
      </c>
      <c r="G31">
        <f t="shared" si="0"/>
        <v>631</v>
      </c>
      <c r="H31">
        <f t="shared" si="1"/>
        <v>105</v>
      </c>
      <c r="I31">
        <f t="shared" si="2"/>
        <v>159</v>
      </c>
      <c r="J31">
        <f t="shared" si="3"/>
        <v>142</v>
      </c>
      <c r="K31">
        <f t="shared" si="4"/>
        <v>360</v>
      </c>
      <c r="L31">
        <f t="shared" si="5"/>
        <v>619</v>
      </c>
      <c r="M31">
        <f t="shared" si="6"/>
        <v>519</v>
      </c>
      <c r="N31">
        <f t="shared" si="7"/>
        <v>302</v>
      </c>
      <c r="O31">
        <f t="shared" si="8"/>
        <v>110</v>
      </c>
      <c r="P31">
        <f t="shared" si="9"/>
        <v>65</v>
      </c>
      <c r="Q31">
        <f t="shared" si="10"/>
        <v>88</v>
      </c>
      <c r="R31">
        <f t="shared" si="11"/>
        <v>70</v>
      </c>
      <c r="S31">
        <f t="shared" si="12"/>
        <v>143</v>
      </c>
      <c r="T31">
        <f t="shared" si="13"/>
        <v>217</v>
      </c>
      <c r="U31">
        <f t="shared" si="14"/>
        <v>121</v>
      </c>
      <c r="V31">
        <f t="shared" si="15"/>
        <v>331</v>
      </c>
      <c r="W31">
        <f t="shared" si="16"/>
        <v>408</v>
      </c>
      <c r="X31">
        <f t="shared" si="17"/>
        <v>260</v>
      </c>
      <c r="Y31">
        <f t="shared" si="18"/>
        <v>169</v>
      </c>
      <c r="Z31">
        <f t="shared" si="19"/>
        <v>55</v>
      </c>
      <c r="AA31">
        <f t="shared" si="20"/>
        <v>26</v>
      </c>
      <c r="AB31">
        <f t="shared" si="21"/>
        <v>72</v>
      </c>
      <c r="AC31">
        <f t="shared" si="22"/>
        <v>36</v>
      </c>
      <c r="AE31">
        <f t="shared" si="23"/>
        <v>5008</v>
      </c>
    </row>
    <row r="32" spans="1:31" x14ac:dyDescent="0.25">
      <c r="A32" s="10" t="s">
        <v>31</v>
      </c>
      <c r="B32" s="6" t="s">
        <v>44</v>
      </c>
      <c r="C32">
        <f>SUM(enjoy!C32,Car2go!C32)</f>
        <v>681</v>
      </c>
      <c r="F32" s="6" t="s">
        <v>47</v>
      </c>
      <c r="G32">
        <f t="shared" si="0"/>
        <v>400</v>
      </c>
      <c r="H32">
        <f t="shared" si="1"/>
        <v>95</v>
      </c>
      <c r="I32">
        <f t="shared" si="2"/>
        <v>106</v>
      </c>
      <c r="J32">
        <f t="shared" si="3"/>
        <v>51</v>
      </c>
      <c r="K32">
        <f t="shared" si="4"/>
        <v>220</v>
      </c>
      <c r="L32">
        <f t="shared" si="5"/>
        <v>374</v>
      </c>
      <c r="M32">
        <f t="shared" si="6"/>
        <v>548</v>
      </c>
      <c r="N32">
        <f t="shared" si="7"/>
        <v>361</v>
      </c>
      <c r="O32">
        <f t="shared" si="8"/>
        <v>57</v>
      </c>
      <c r="P32">
        <f t="shared" si="9"/>
        <v>44</v>
      </c>
      <c r="Q32">
        <f t="shared" si="10"/>
        <v>40</v>
      </c>
      <c r="R32">
        <f t="shared" si="11"/>
        <v>25</v>
      </c>
      <c r="S32">
        <f t="shared" si="12"/>
        <v>101</v>
      </c>
      <c r="T32">
        <f t="shared" si="13"/>
        <v>73</v>
      </c>
      <c r="U32">
        <f t="shared" si="14"/>
        <v>33</v>
      </c>
      <c r="V32">
        <f t="shared" si="15"/>
        <v>140</v>
      </c>
      <c r="W32">
        <f t="shared" si="16"/>
        <v>288</v>
      </c>
      <c r="X32">
        <f t="shared" si="17"/>
        <v>169</v>
      </c>
      <c r="Y32">
        <f t="shared" si="18"/>
        <v>127</v>
      </c>
      <c r="Z32">
        <f t="shared" si="19"/>
        <v>89</v>
      </c>
      <c r="AA32">
        <f t="shared" si="20"/>
        <v>40</v>
      </c>
      <c r="AB32">
        <f t="shared" si="21"/>
        <v>108</v>
      </c>
      <c r="AC32">
        <f t="shared" si="22"/>
        <v>33</v>
      </c>
      <c r="AE32">
        <f t="shared" si="23"/>
        <v>3522</v>
      </c>
    </row>
    <row r="33" spans="1:31" x14ac:dyDescent="0.25">
      <c r="A33" s="9" t="s">
        <v>31</v>
      </c>
      <c r="B33" s="8" t="s">
        <v>49</v>
      </c>
      <c r="C33">
        <f>SUM(enjoy!C33,Car2go!C33)</f>
        <v>849</v>
      </c>
      <c r="F33" s="8" t="s">
        <v>33</v>
      </c>
      <c r="G33">
        <f t="shared" si="0"/>
        <v>195</v>
      </c>
      <c r="H33">
        <f t="shared" si="1"/>
        <v>39</v>
      </c>
      <c r="I33">
        <f t="shared" si="2"/>
        <v>46</v>
      </c>
      <c r="J33">
        <f t="shared" si="3"/>
        <v>43</v>
      </c>
      <c r="K33">
        <f t="shared" si="4"/>
        <v>101</v>
      </c>
      <c r="L33">
        <f t="shared" si="5"/>
        <v>111</v>
      </c>
      <c r="M33">
        <f t="shared" si="6"/>
        <v>196</v>
      </c>
      <c r="N33">
        <f t="shared" si="7"/>
        <v>112</v>
      </c>
      <c r="O33">
        <f t="shared" si="8"/>
        <v>24</v>
      </c>
      <c r="P33">
        <f t="shared" si="9"/>
        <v>20</v>
      </c>
      <c r="Q33">
        <f t="shared" si="10"/>
        <v>14</v>
      </c>
      <c r="R33">
        <f t="shared" si="11"/>
        <v>20</v>
      </c>
      <c r="S33">
        <f t="shared" si="12"/>
        <v>31</v>
      </c>
      <c r="T33">
        <f t="shared" si="13"/>
        <v>29</v>
      </c>
      <c r="U33">
        <f t="shared" si="14"/>
        <v>32</v>
      </c>
      <c r="V33">
        <f t="shared" si="15"/>
        <v>39</v>
      </c>
      <c r="W33">
        <f t="shared" si="16"/>
        <v>158</v>
      </c>
      <c r="X33">
        <f t="shared" si="17"/>
        <v>127</v>
      </c>
      <c r="Y33">
        <f t="shared" si="18"/>
        <v>11</v>
      </c>
      <c r="Z33">
        <f t="shared" si="19"/>
        <v>14</v>
      </c>
      <c r="AA33">
        <f t="shared" si="20"/>
        <v>22</v>
      </c>
      <c r="AB33">
        <f t="shared" si="21"/>
        <v>48</v>
      </c>
      <c r="AC33">
        <f t="shared" si="22"/>
        <v>15</v>
      </c>
      <c r="AE33">
        <f t="shared" si="23"/>
        <v>1447</v>
      </c>
    </row>
    <row r="34" spans="1:31" x14ac:dyDescent="0.25">
      <c r="A34" s="10" t="s">
        <v>31</v>
      </c>
      <c r="B34" s="6" t="s">
        <v>37</v>
      </c>
      <c r="C34">
        <f>SUM(enjoy!C34,Car2go!C34)</f>
        <v>716</v>
      </c>
      <c r="F34" s="6" t="s">
        <v>41</v>
      </c>
      <c r="G34">
        <f t="shared" si="0"/>
        <v>874</v>
      </c>
      <c r="H34">
        <f t="shared" si="1"/>
        <v>239</v>
      </c>
      <c r="I34">
        <f t="shared" si="2"/>
        <v>136</v>
      </c>
      <c r="J34">
        <f t="shared" si="3"/>
        <v>55</v>
      </c>
      <c r="K34">
        <f t="shared" si="4"/>
        <v>145</v>
      </c>
      <c r="L34">
        <f t="shared" si="5"/>
        <v>159</v>
      </c>
      <c r="M34">
        <f t="shared" si="6"/>
        <v>366</v>
      </c>
      <c r="N34">
        <f t="shared" si="7"/>
        <v>505</v>
      </c>
      <c r="O34">
        <f t="shared" si="8"/>
        <v>96</v>
      </c>
      <c r="P34">
        <f t="shared" si="9"/>
        <v>46</v>
      </c>
      <c r="Q34">
        <f t="shared" si="10"/>
        <v>33</v>
      </c>
      <c r="R34">
        <f t="shared" si="11"/>
        <v>25</v>
      </c>
      <c r="S34">
        <f t="shared" si="12"/>
        <v>23</v>
      </c>
      <c r="T34">
        <f t="shared" si="13"/>
        <v>35</v>
      </c>
      <c r="U34">
        <f t="shared" si="14"/>
        <v>17</v>
      </c>
      <c r="V34">
        <f t="shared" si="15"/>
        <v>44</v>
      </c>
      <c r="W34">
        <f t="shared" si="16"/>
        <v>61</v>
      </c>
      <c r="X34">
        <f t="shared" si="17"/>
        <v>79</v>
      </c>
      <c r="Y34">
        <f t="shared" si="18"/>
        <v>22</v>
      </c>
      <c r="Z34">
        <f t="shared" si="19"/>
        <v>219</v>
      </c>
      <c r="AA34">
        <f t="shared" si="20"/>
        <v>186</v>
      </c>
      <c r="AB34">
        <f t="shared" si="21"/>
        <v>38</v>
      </c>
      <c r="AC34">
        <f t="shared" si="22"/>
        <v>21</v>
      </c>
      <c r="AE34">
        <f t="shared" si="23"/>
        <v>3424</v>
      </c>
    </row>
    <row r="35" spans="1:31" x14ac:dyDescent="0.25">
      <c r="A35" s="9" t="s">
        <v>31</v>
      </c>
      <c r="B35" s="8" t="s">
        <v>40</v>
      </c>
      <c r="C35">
        <f>SUM(enjoy!C35,Car2go!C35)</f>
        <v>685</v>
      </c>
      <c r="F35" s="8" t="s">
        <v>39</v>
      </c>
      <c r="G35">
        <f t="shared" si="0"/>
        <v>1286</v>
      </c>
      <c r="H35">
        <f t="shared" si="1"/>
        <v>505</v>
      </c>
      <c r="I35">
        <f t="shared" si="2"/>
        <v>443</v>
      </c>
      <c r="J35">
        <f t="shared" si="3"/>
        <v>92</v>
      </c>
      <c r="K35">
        <f t="shared" si="4"/>
        <v>248</v>
      </c>
      <c r="L35">
        <f t="shared" si="5"/>
        <v>141</v>
      </c>
      <c r="M35">
        <f t="shared" si="6"/>
        <v>262</v>
      </c>
      <c r="N35">
        <f t="shared" si="7"/>
        <v>339</v>
      </c>
      <c r="O35">
        <f t="shared" si="8"/>
        <v>246</v>
      </c>
      <c r="P35">
        <f t="shared" si="9"/>
        <v>194</v>
      </c>
      <c r="Q35">
        <f t="shared" si="10"/>
        <v>92</v>
      </c>
      <c r="R35">
        <f t="shared" si="11"/>
        <v>79</v>
      </c>
      <c r="S35">
        <f t="shared" si="12"/>
        <v>51</v>
      </c>
      <c r="T35">
        <f t="shared" si="13"/>
        <v>56</v>
      </c>
      <c r="U35">
        <f t="shared" si="14"/>
        <v>4</v>
      </c>
      <c r="V35">
        <f t="shared" si="15"/>
        <v>14</v>
      </c>
      <c r="W35">
        <f t="shared" si="16"/>
        <v>17</v>
      </c>
      <c r="X35">
        <f t="shared" si="17"/>
        <v>35</v>
      </c>
      <c r="Y35">
        <f t="shared" si="18"/>
        <v>12</v>
      </c>
      <c r="Z35">
        <f t="shared" si="19"/>
        <v>144</v>
      </c>
      <c r="AA35">
        <f t="shared" si="20"/>
        <v>288</v>
      </c>
      <c r="AB35">
        <f t="shared" si="21"/>
        <v>19</v>
      </c>
      <c r="AC35">
        <f t="shared" si="22"/>
        <v>55</v>
      </c>
      <c r="AE35">
        <f t="shared" si="23"/>
        <v>4622</v>
      </c>
    </row>
    <row r="36" spans="1:31" x14ac:dyDescent="0.25">
      <c r="A36" s="10" t="s">
        <v>31</v>
      </c>
      <c r="B36" s="6" t="s">
        <v>55</v>
      </c>
      <c r="C36">
        <f>SUM(enjoy!C36,Car2go!C36)</f>
        <v>388</v>
      </c>
      <c r="F36" s="6" t="s">
        <v>42</v>
      </c>
      <c r="G36">
        <f t="shared" si="0"/>
        <v>209</v>
      </c>
      <c r="H36">
        <f t="shared" si="1"/>
        <v>59</v>
      </c>
      <c r="I36">
        <f t="shared" si="2"/>
        <v>69</v>
      </c>
      <c r="J36">
        <f t="shared" si="3"/>
        <v>19</v>
      </c>
      <c r="K36">
        <f t="shared" si="4"/>
        <v>67</v>
      </c>
      <c r="L36">
        <f t="shared" si="5"/>
        <v>114</v>
      </c>
      <c r="M36">
        <f t="shared" si="6"/>
        <v>280</v>
      </c>
      <c r="N36">
        <f t="shared" si="7"/>
        <v>205</v>
      </c>
      <c r="O36">
        <f t="shared" si="8"/>
        <v>48</v>
      </c>
      <c r="P36">
        <f t="shared" si="9"/>
        <v>17</v>
      </c>
      <c r="Q36">
        <f t="shared" si="10"/>
        <v>21</v>
      </c>
      <c r="R36">
        <f t="shared" si="11"/>
        <v>10</v>
      </c>
      <c r="S36">
        <f t="shared" si="12"/>
        <v>26</v>
      </c>
      <c r="T36">
        <f t="shared" si="13"/>
        <v>33</v>
      </c>
      <c r="U36">
        <f t="shared" si="14"/>
        <v>3</v>
      </c>
      <c r="V36">
        <f t="shared" si="15"/>
        <v>91</v>
      </c>
      <c r="W36">
        <f t="shared" si="16"/>
        <v>86</v>
      </c>
      <c r="X36">
        <f t="shared" si="17"/>
        <v>110</v>
      </c>
      <c r="Y36">
        <f t="shared" si="18"/>
        <v>39</v>
      </c>
      <c r="Z36">
        <f t="shared" si="19"/>
        <v>40</v>
      </c>
      <c r="AA36">
        <f t="shared" si="20"/>
        <v>36</v>
      </c>
      <c r="AB36">
        <f t="shared" si="21"/>
        <v>27</v>
      </c>
      <c r="AC36">
        <f t="shared" si="22"/>
        <v>6</v>
      </c>
      <c r="AE36">
        <f t="shared" si="23"/>
        <v>1615</v>
      </c>
    </row>
    <row r="37" spans="1:31" x14ac:dyDescent="0.25">
      <c r="A37" s="9" t="s">
        <v>31</v>
      </c>
      <c r="B37" s="8" t="s">
        <v>45</v>
      </c>
      <c r="C37">
        <f>SUM(enjoy!C37,Car2go!C37)</f>
        <v>264</v>
      </c>
      <c r="F37" s="8" t="s">
        <v>29</v>
      </c>
      <c r="G37">
        <f t="shared" si="0"/>
        <v>537</v>
      </c>
      <c r="H37">
        <f t="shared" si="1"/>
        <v>303</v>
      </c>
      <c r="I37">
        <f t="shared" si="2"/>
        <v>357</v>
      </c>
      <c r="J37">
        <f t="shared" si="3"/>
        <v>216</v>
      </c>
      <c r="K37">
        <f t="shared" si="4"/>
        <v>300</v>
      </c>
      <c r="L37">
        <f t="shared" si="5"/>
        <v>175</v>
      </c>
      <c r="M37">
        <f t="shared" si="6"/>
        <v>91</v>
      </c>
      <c r="N37">
        <f t="shared" si="7"/>
        <v>118</v>
      </c>
      <c r="O37">
        <f t="shared" si="8"/>
        <v>574</v>
      </c>
      <c r="P37">
        <f t="shared" si="9"/>
        <v>721</v>
      </c>
      <c r="Q37">
        <f t="shared" si="10"/>
        <v>229</v>
      </c>
      <c r="R37">
        <f t="shared" si="11"/>
        <v>350</v>
      </c>
      <c r="S37">
        <f t="shared" si="12"/>
        <v>153</v>
      </c>
      <c r="T37">
        <f t="shared" si="13"/>
        <v>136</v>
      </c>
      <c r="U37">
        <f t="shared" si="14"/>
        <v>24</v>
      </c>
      <c r="V37">
        <f t="shared" si="15"/>
        <v>42</v>
      </c>
      <c r="W37">
        <f t="shared" si="16"/>
        <v>39</v>
      </c>
      <c r="X37">
        <f t="shared" si="17"/>
        <v>37</v>
      </c>
      <c r="Y37">
        <f t="shared" si="18"/>
        <v>10</v>
      </c>
      <c r="Z37">
        <f t="shared" si="19"/>
        <v>28</v>
      </c>
      <c r="AA37">
        <f t="shared" si="20"/>
        <v>83</v>
      </c>
      <c r="AB37">
        <f t="shared" si="21"/>
        <v>10</v>
      </c>
      <c r="AC37">
        <f t="shared" si="22"/>
        <v>736</v>
      </c>
      <c r="AE37">
        <f t="shared" si="23"/>
        <v>5269</v>
      </c>
    </row>
    <row r="38" spans="1:31" x14ac:dyDescent="0.25">
      <c r="A38" s="10" t="s">
        <v>31</v>
      </c>
      <c r="B38" s="6" t="s">
        <v>66</v>
      </c>
      <c r="C38">
        <f>SUM(enjoy!C38,Car2go!C38)</f>
        <v>278</v>
      </c>
    </row>
    <row r="39" spans="1:31" x14ac:dyDescent="0.25">
      <c r="A39" s="9" t="s">
        <v>31</v>
      </c>
      <c r="B39" s="8" t="s">
        <v>51</v>
      </c>
      <c r="C39">
        <f>SUM(enjoy!C39,Car2go!C39)</f>
        <v>204</v>
      </c>
      <c r="F39" t="s">
        <v>118</v>
      </c>
      <c r="G39">
        <f>SUM(G15:G37)</f>
        <v>35991</v>
      </c>
      <c r="H39">
        <f>SUM(H15:H37)</f>
        <v>12296</v>
      </c>
      <c r="I39">
        <f t="shared" ref="I39:AE39" si="24">SUM(I15:I37)</f>
        <v>20535</v>
      </c>
      <c r="J39">
        <f t="shared" si="24"/>
        <v>11125</v>
      </c>
      <c r="K39">
        <f t="shared" si="24"/>
        <v>19541</v>
      </c>
      <c r="L39">
        <f t="shared" si="24"/>
        <v>16258</v>
      </c>
      <c r="M39">
        <f t="shared" si="24"/>
        <v>14045</v>
      </c>
      <c r="N39">
        <f t="shared" si="24"/>
        <v>11475</v>
      </c>
      <c r="O39">
        <f t="shared" si="24"/>
        <v>8403</v>
      </c>
      <c r="P39">
        <f t="shared" si="24"/>
        <v>9342</v>
      </c>
      <c r="Q39">
        <f t="shared" si="24"/>
        <v>6675</v>
      </c>
      <c r="R39">
        <f t="shared" si="24"/>
        <v>5778</v>
      </c>
      <c r="S39">
        <f t="shared" si="24"/>
        <v>8137</v>
      </c>
      <c r="T39">
        <f t="shared" si="24"/>
        <v>7220</v>
      </c>
      <c r="U39">
        <f t="shared" si="24"/>
        <v>1523</v>
      </c>
      <c r="V39">
        <f t="shared" si="24"/>
        <v>3860</v>
      </c>
      <c r="W39">
        <f t="shared" si="24"/>
        <v>4991</v>
      </c>
      <c r="X39">
        <f t="shared" si="24"/>
        <v>3524</v>
      </c>
      <c r="Y39">
        <f t="shared" si="24"/>
        <v>1535</v>
      </c>
      <c r="Z39">
        <f t="shared" si="24"/>
        <v>3369</v>
      </c>
      <c r="AA39">
        <f t="shared" si="24"/>
        <v>4616</v>
      </c>
      <c r="AB39">
        <f t="shared" si="24"/>
        <v>1590</v>
      </c>
      <c r="AC39">
        <f t="shared" si="24"/>
        <v>5304</v>
      </c>
      <c r="AD39">
        <f t="shared" si="24"/>
        <v>0</v>
      </c>
      <c r="AE39">
        <f t="shared" si="24"/>
        <v>217133</v>
      </c>
    </row>
    <row r="40" spans="1:31" x14ac:dyDescent="0.25">
      <c r="A40" s="10" t="s">
        <v>31</v>
      </c>
      <c r="B40" s="6" t="s">
        <v>38</v>
      </c>
      <c r="C40">
        <f>SUM(enjoy!C40,Car2go!C40)</f>
        <v>51</v>
      </c>
    </row>
    <row r="41" spans="1:31" x14ac:dyDescent="0.25">
      <c r="A41" s="9" t="s">
        <v>31</v>
      </c>
      <c r="B41" s="8" t="s">
        <v>69</v>
      </c>
      <c r="C41">
        <f>SUM(enjoy!C41,Car2go!C41)</f>
        <v>60</v>
      </c>
    </row>
    <row r="42" spans="1:31" x14ac:dyDescent="0.25">
      <c r="A42" s="10" t="s">
        <v>31</v>
      </c>
      <c r="B42" s="6" t="s">
        <v>71</v>
      </c>
      <c r="C42">
        <f>SUM(enjoy!C42,Car2go!C42)</f>
        <v>105</v>
      </c>
    </row>
    <row r="43" spans="1:31" x14ac:dyDescent="0.25">
      <c r="A43" s="9" t="s">
        <v>31</v>
      </c>
      <c r="B43" s="8" t="s">
        <v>47</v>
      </c>
      <c r="C43">
        <f>SUM(enjoy!C43,Car2go!C43)</f>
        <v>95</v>
      </c>
    </row>
    <row r="44" spans="1:31" x14ac:dyDescent="0.25">
      <c r="A44" s="10" t="s">
        <v>31</v>
      </c>
      <c r="B44" s="6" t="s">
        <v>33</v>
      </c>
      <c r="C44">
        <f>SUM(enjoy!C44,Car2go!C44)</f>
        <v>39</v>
      </c>
    </row>
    <row r="45" spans="1:31" x14ac:dyDescent="0.25">
      <c r="A45" s="9" t="s">
        <v>31</v>
      </c>
      <c r="B45" s="8" t="s">
        <v>41</v>
      </c>
      <c r="C45">
        <f>SUM(enjoy!C45,Car2go!C45)</f>
        <v>239</v>
      </c>
    </row>
    <row r="46" spans="1:31" x14ac:dyDescent="0.25">
      <c r="A46" s="10" t="s">
        <v>31</v>
      </c>
      <c r="B46" s="6" t="s">
        <v>39</v>
      </c>
      <c r="C46">
        <f>SUM(enjoy!C46,Car2go!C46)</f>
        <v>505</v>
      </c>
    </row>
    <row r="47" spans="1:31" x14ac:dyDescent="0.25">
      <c r="A47" s="9" t="s">
        <v>31</v>
      </c>
      <c r="B47" s="8" t="s">
        <v>42</v>
      </c>
      <c r="C47">
        <f>SUM(enjoy!C47,Car2go!C47)</f>
        <v>59</v>
      </c>
    </row>
    <row r="48" spans="1:31" x14ac:dyDescent="0.25">
      <c r="A48" s="10" t="s">
        <v>31</v>
      </c>
      <c r="B48" s="6" t="s">
        <v>29</v>
      </c>
      <c r="C48">
        <f>SUM(enjoy!C48,Car2go!C48)</f>
        <v>303</v>
      </c>
    </row>
    <row r="49" spans="1:3" x14ac:dyDescent="0.25">
      <c r="A49" s="9" t="s">
        <v>35</v>
      </c>
      <c r="B49" s="8" t="s">
        <v>43</v>
      </c>
      <c r="C49">
        <f>SUM(enjoy!C49,Car2go!C49)</f>
        <v>4822</v>
      </c>
    </row>
    <row r="50" spans="1:3" x14ac:dyDescent="0.25">
      <c r="A50" s="10" t="s">
        <v>35</v>
      </c>
      <c r="B50" s="6" t="s">
        <v>31</v>
      </c>
      <c r="C50">
        <f>SUM(enjoy!C50,Car2go!C50)</f>
        <v>1696</v>
      </c>
    </row>
    <row r="51" spans="1:3" x14ac:dyDescent="0.25">
      <c r="A51" s="9" t="s">
        <v>35</v>
      </c>
      <c r="B51" s="8" t="s">
        <v>35</v>
      </c>
      <c r="C51">
        <f>SUM(enjoy!C51,Car2go!C51)</f>
        <v>2002</v>
      </c>
    </row>
    <row r="52" spans="1:3" x14ac:dyDescent="0.25">
      <c r="A52" s="10" t="s">
        <v>35</v>
      </c>
      <c r="B52" s="6" t="s">
        <v>58</v>
      </c>
      <c r="C52">
        <f>SUM(enjoy!C52,Car2go!C52)</f>
        <v>1205</v>
      </c>
    </row>
    <row r="53" spans="1:3" x14ac:dyDescent="0.25">
      <c r="A53" s="9" t="s">
        <v>35</v>
      </c>
      <c r="B53" s="8" t="s">
        <v>28</v>
      </c>
      <c r="C53">
        <f>SUM(enjoy!C53,Car2go!C53)</f>
        <v>2232</v>
      </c>
    </row>
    <row r="54" spans="1:3" x14ac:dyDescent="0.25">
      <c r="A54" s="10" t="s">
        <v>35</v>
      </c>
      <c r="B54" s="6" t="s">
        <v>46</v>
      </c>
      <c r="C54">
        <f>SUM(enjoy!C54,Car2go!C54)</f>
        <v>1160</v>
      </c>
    </row>
    <row r="55" spans="1:3" x14ac:dyDescent="0.25">
      <c r="A55" s="9" t="s">
        <v>35</v>
      </c>
      <c r="B55" s="8" t="s">
        <v>44</v>
      </c>
      <c r="C55">
        <f>SUM(enjoy!C55,Car2go!C55)</f>
        <v>756</v>
      </c>
    </row>
    <row r="56" spans="1:3" x14ac:dyDescent="0.25">
      <c r="A56" s="10" t="s">
        <v>35</v>
      </c>
      <c r="B56" s="6" t="s">
        <v>49</v>
      </c>
      <c r="C56">
        <f>SUM(enjoy!C56,Car2go!C56)</f>
        <v>645</v>
      </c>
    </row>
    <row r="57" spans="1:3" x14ac:dyDescent="0.25">
      <c r="A57" s="9" t="s">
        <v>35</v>
      </c>
      <c r="B57" s="8" t="s">
        <v>37</v>
      </c>
      <c r="C57">
        <f>SUM(enjoy!C57,Car2go!C57)</f>
        <v>932</v>
      </c>
    </row>
    <row r="58" spans="1:3" x14ac:dyDescent="0.25">
      <c r="A58" s="10" t="s">
        <v>35</v>
      </c>
      <c r="B58" s="6" t="s">
        <v>40</v>
      </c>
      <c r="C58">
        <f>SUM(enjoy!C58,Car2go!C58)</f>
        <v>991</v>
      </c>
    </row>
    <row r="59" spans="1:3" x14ac:dyDescent="0.25">
      <c r="A59" s="9" t="s">
        <v>35</v>
      </c>
      <c r="B59" s="8" t="s">
        <v>55</v>
      </c>
      <c r="C59">
        <f>SUM(enjoy!C59,Car2go!C59)</f>
        <v>841</v>
      </c>
    </row>
    <row r="60" spans="1:3" x14ac:dyDescent="0.25">
      <c r="A60" s="10" t="s">
        <v>35</v>
      </c>
      <c r="B60" s="6" t="s">
        <v>45</v>
      </c>
      <c r="C60">
        <f>SUM(enjoy!C60,Car2go!C60)</f>
        <v>603</v>
      </c>
    </row>
    <row r="61" spans="1:3" x14ac:dyDescent="0.25">
      <c r="A61" s="9" t="s">
        <v>35</v>
      </c>
      <c r="B61" s="8" t="s">
        <v>66</v>
      </c>
      <c r="C61">
        <f>SUM(enjoy!C61,Car2go!C61)</f>
        <v>723</v>
      </c>
    </row>
    <row r="62" spans="1:3" x14ac:dyDescent="0.25">
      <c r="A62" s="10" t="s">
        <v>35</v>
      </c>
      <c r="B62" s="6" t="s">
        <v>51</v>
      </c>
      <c r="C62">
        <f>SUM(enjoy!C62,Car2go!C62)</f>
        <v>415</v>
      </c>
    </row>
    <row r="63" spans="1:3" x14ac:dyDescent="0.25">
      <c r="A63" s="9" t="s">
        <v>35</v>
      </c>
      <c r="B63" s="8" t="s">
        <v>38</v>
      </c>
      <c r="C63">
        <f>SUM(enjoy!C63,Car2go!C63)</f>
        <v>51</v>
      </c>
    </row>
    <row r="64" spans="1:3" x14ac:dyDescent="0.25">
      <c r="A64" s="10" t="s">
        <v>35</v>
      </c>
      <c r="B64" s="6" t="s">
        <v>69</v>
      </c>
      <c r="C64">
        <f>SUM(enjoy!C64,Car2go!C64)</f>
        <v>145</v>
      </c>
    </row>
    <row r="65" spans="1:3" x14ac:dyDescent="0.25">
      <c r="A65" s="9" t="s">
        <v>35</v>
      </c>
      <c r="B65" s="8" t="s">
        <v>71</v>
      </c>
      <c r="C65">
        <f>SUM(enjoy!C65,Car2go!C65)</f>
        <v>159</v>
      </c>
    </row>
    <row r="66" spans="1:3" x14ac:dyDescent="0.25">
      <c r="A66" s="10" t="s">
        <v>35</v>
      </c>
      <c r="B66" s="6" t="s">
        <v>47</v>
      </c>
      <c r="C66">
        <f>SUM(enjoy!C66,Car2go!C66)</f>
        <v>106</v>
      </c>
    </row>
    <row r="67" spans="1:3" x14ac:dyDescent="0.25">
      <c r="A67" s="9" t="s">
        <v>35</v>
      </c>
      <c r="B67" s="8" t="s">
        <v>33</v>
      </c>
      <c r="C67">
        <f>SUM(enjoy!C67,Car2go!C67)</f>
        <v>46</v>
      </c>
    </row>
    <row r="68" spans="1:3" x14ac:dyDescent="0.25">
      <c r="A68" s="10" t="s">
        <v>35</v>
      </c>
      <c r="B68" s="6" t="s">
        <v>41</v>
      </c>
      <c r="C68">
        <f>SUM(enjoy!C68,Car2go!C68)</f>
        <v>136</v>
      </c>
    </row>
    <row r="69" spans="1:3" x14ac:dyDescent="0.25">
      <c r="A69" s="9" t="s">
        <v>35</v>
      </c>
      <c r="B69" s="8" t="s">
        <v>39</v>
      </c>
      <c r="C69">
        <f>SUM(enjoy!C69,Car2go!C69)</f>
        <v>443</v>
      </c>
    </row>
    <row r="70" spans="1:3" x14ac:dyDescent="0.25">
      <c r="A70" s="10" t="s">
        <v>35</v>
      </c>
      <c r="B70" s="6" t="s">
        <v>42</v>
      </c>
      <c r="C70">
        <f>SUM(enjoy!C70,Car2go!C70)</f>
        <v>69</v>
      </c>
    </row>
    <row r="71" spans="1:3" x14ac:dyDescent="0.25">
      <c r="A71" s="9" t="s">
        <v>35</v>
      </c>
      <c r="B71" s="8" t="s">
        <v>29</v>
      </c>
      <c r="C71">
        <f>SUM(enjoy!C71,Car2go!C71)</f>
        <v>357</v>
      </c>
    </row>
    <row r="72" spans="1:3" x14ac:dyDescent="0.25">
      <c r="A72" s="10" t="s">
        <v>58</v>
      </c>
      <c r="B72" s="6" t="s">
        <v>43</v>
      </c>
      <c r="C72">
        <f>SUM(enjoy!C72,Car2go!C72)</f>
        <v>1854</v>
      </c>
    </row>
    <row r="73" spans="1:3" x14ac:dyDescent="0.25">
      <c r="A73" s="9" t="s">
        <v>58</v>
      </c>
      <c r="B73" s="8" t="s">
        <v>31</v>
      </c>
      <c r="C73">
        <f>SUM(enjoy!C73,Car2go!C73)</f>
        <v>615</v>
      </c>
    </row>
    <row r="74" spans="1:3" x14ac:dyDescent="0.25">
      <c r="A74" s="10" t="s">
        <v>58</v>
      </c>
      <c r="B74" s="6" t="s">
        <v>35</v>
      </c>
      <c r="C74">
        <f>SUM(enjoy!C74,Car2go!C74)</f>
        <v>1339</v>
      </c>
    </row>
    <row r="75" spans="1:3" x14ac:dyDescent="0.25">
      <c r="A75" s="9" t="s">
        <v>58</v>
      </c>
      <c r="B75" s="8" t="s">
        <v>58</v>
      </c>
      <c r="C75">
        <f>SUM(enjoy!C75,Car2go!C75)</f>
        <v>698</v>
      </c>
    </row>
    <row r="76" spans="1:3" x14ac:dyDescent="0.25">
      <c r="A76" s="10" t="s">
        <v>58</v>
      </c>
      <c r="B76" s="6" t="s">
        <v>28</v>
      </c>
      <c r="C76">
        <f>SUM(enjoy!C76,Car2go!C76)</f>
        <v>1601</v>
      </c>
    </row>
    <row r="77" spans="1:3" x14ac:dyDescent="0.25">
      <c r="A77" s="9" t="s">
        <v>58</v>
      </c>
      <c r="B77" s="8" t="s">
        <v>46</v>
      </c>
      <c r="C77">
        <f>SUM(enjoy!C77,Car2go!C77)</f>
        <v>828</v>
      </c>
    </row>
    <row r="78" spans="1:3" x14ac:dyDescent="0.25">
      <c r="A78" s="10" t="s">
        <v>58</v>
      </c>
      <c r="B78" s="6" t="s">
        <v>44</v>
      </c>
      <c r="C78">
        <f>SUM(enjoy!C78,Car2go!C78)</f>
        <v>397</v>
      </c>
    </row>
    <row r="79" spans="1:3" x14ac:dyDescent="0.25">
      <c r="A79" s="9" t="s">
        <v>58</v>
      </c>
      <c r="B79" s="8" t="s">
        <v>49</v>
      </c>
      <c r="C79">
        <f>SUM(enjoy!C79,Car2go!C79)</f>
        <v>257</v>
      </c>
    </row>
    <row r="80" spans="1:3" x14ac:dyDescent="0.25">
      <c r="A80" s="10" t="s">
        <v>58</v>
      </c>
      <c r="B80" s="6" t="s">
        <v>37</v>
      </c>
      <c r="C80">
        <f>SUM(enjoy!C80,Car2go!C80)</f>
        <v>412</v>
      </c>
    </row>
    <row r="81" spans="1:3" x14ac:dyDescent="0.25">
      <c r="A81" s="9" t="s">
        <v>58</v>
      </c>
      <c r="B81" s="8" t="s">
        <v>40</v>
      </c>
      <c r="C81">
        <f>SUM(enjoy!C81,Car2go!C81)</f>
        <v>420</v>
      </c>
    </row>
    <row r="82" spans="1:3" x14ac:dyDescent="0.25">
      <c r="A82" s="10" t="s">
        <v>58</v>
      </c>
      <c r="B82" s="6" t="s">
        <v>55</v>
      </c>
      <c r="C82">
        <f>SUM(enjoy!C82,Car2go!C82)</f>
        <v>504</v>
      </c>
    </row>
    <row r="83" spans="1:3" x14ac:dyDescent="0.25">
      <c r="A83" s="9" t="s">
        <v>58</v>
      </c>
      <c r="B83" s="8" t="s">
        <v>45</v>
      </c>
      <c r="C83">
        <f>SUM(enjoy!C83,Car2go!C83)</f>
        <v>368</v>
      </c>
    </row>
    <row r="84" spans="1:3" x14ac:dyDescent="0.25">
      <c r="A84" s="10" t="s">
        <v>58</v>
      </c>
      <c r="B84" s="6" t="s">
        <v>66</v>
      </c>
      <c r="C84">
        <f>SUM(enjoy!C84,Car2go!C84)</f>
        <v>691</v>
      </c>
    </row>
    <row r="85" spans="1:3" x14ac:dyDescent="0.25">
      <c r="A85" s="9" t="s">
        <v>58</v>
      </c>
      <c r="B85" s="8" t="s">
        <v>51</v>
      </c>
      <c r="C85">
        <f>SUM(enjoy!C85,Car2go!C85)</f>
        <v>360</v>
      </c>
    </row>
    <row r="86" spans="1:3" x14ac:dyDescent="0.25">
      <c r="A86" s="10" t="s">
        <v>58</v>
      </c>
      <c r="B86" s="6" t="s">
        <v>38</v>
      </c>
      <c r="C86">
        <f>SUM(enjoy!C86,Car2go!C86)</f>
        <v>35</v>
      </c>
    </row>
    <row r="87" spans="1:3" x14ac:dyDescent="0.25">
      <c r="A87" s="9" t="s">
        <v>58</v>
      </c>
      <c r="B87" s="8" t="s">
        <v>69</v>
      </c>
      <c r="C87">
        <f>SUM(enjoy!C87,Car2go!C87)</f>
        <v>128</v>
      </c>
    </row>
    <row r="88" spans="1:3" x14ac:dyDescent="0.25">
      <c r="A88" s="10" t="s">
        <v>58</v>
      </c>
      <c r="B88" s="6" t="s">
        <v>71</v>
      </c>
      <c r="C88">
        <f>SUM(enjoy!C88,Car2go!C88)</f>
        <v>142</v>
      </c>
    </row>
    <row r="89" spans="1:3" x14ac:dyDescent="0.25">
      <c r="A89" s="9" t="s">
        <v>58</v>
      </c>
      <c r="B89" s="8" t="s">
        <v>47</v>
      </c>
      <c r="C89">
        <f>SUM(enjoy!C89,Car2go!C89)</f>
        <v>51</v>
      </c>
    </row>
    <row r="90" spans="1:3" x14ac:dyDescent="0.25">
      <c r="A90" s="10" t="s">
        <v>58</v>
      </c>
      <c r="B90" s="6" t="s">
        <v>33</v>
      </c>
      <c r="C90">
        <f>SUM(enjoy!C90,Car2go!C90)</f>
        <v>43</v>
      </c>
    </row>
    <row r="91" spans="1:3" x14ac:dyDescent="0.25">
      <c r="A91" s="9" t="s">
        <v>58</v>
      </c>
      <c r="B91" s="8" t="s">
        <v>41</v>
      </c>
      <c r="C91">
        <f>SUM(enjoy!C91,Car2go!C91)</f>
        <v>55</v>
      </c>
    </row>
    <row r="92" spans="1:3" x14ac:dyDescent="0.25">
      <c r="A92" s="10" t="s">
        <v>58</v>
      </c>
      <c r="B92" s="6" t="s">
        <v>39</v>
      </c>
      <c r="C92">
        <f>SUM(enjoy!C92,Car2go!C92)</f>
        <v>92</v>
      </c>
    </row>
    <row r="93" spans="1:3" x14ac:dyDescent="0.25">
      <c r="A93" s="9" t="s">
        <v>58</v>
      </c>
      <c r="B93" s="8" t="s">
        <v>42</v>
      </c>
      <c r="C93">
        <f>SUM(enjoy!C93,Car2go!C93)</f>
        <v>19</v>
      </c>
    </row>
    <row r="94" spans="1:3" x14ac:dyDescent="0.25">
      <c r="A94" s="10" t="s">
        <v>58</v>
      </c>
      <c r="B94" s="6" t="s">
        <v>29</v>
      </c>
      <c r="C94">
        <f>SUM(enjoy!C94,Car2go!C94)</f>
        <v>216</v>
      </c>
    </row>
    <row r="95" spans="1:3" x14ac:dyDescent="0.25">
      <c r="A95" s="9" t="s">
        <v>28</v>
      </c>
      <c r="B95" s="8" t="s">
        <v>43</v>
      </c>
      <c r="C95">
        <f>SUM(enjoy!C95,Car2go!C95)</f>
        <v>3402</v>
      </c>
    </row>
    <row r="96" spans="1:3" x14ac:dyDescent="0.25">
      <c r="A96" s="10" t="s">
        <v>28</v>
      </c>
      <c r="B96" s="6" t="s">
        <v>31</v>
      </c>
      <c r="C96">
        <f>SUM(enjoy!C96,Car2go!C96)</f>
        <v>929</v>
      </c>
    </row>
    <row r="97" spans="1:3" x14ac:dyDescent="0.25">
      <c r="A97" s="9" t="s">
        <v>28</v>
      </c>
      <c r="B97" s="8" t="s">
        <v>35</v>
      </c>
      <c r="C97">
        <f>SUM(enjoy!C97,Car2go!C97)</f>
        <v>2206</v>
      </c>
    </row>
    <row r="98" spans="1:3" x14ac:dyDescent="0.25">
      <c r="A98" s="10" t="s">
        <v>28</v>
      </c>
      <c r="B98" s="6" t="s">
        <v>58</v>
      </c>
      <c r="C98">
        <f>SUM(enjoy!C98,Car2go!C98)</f>
        <v>1590</v>
      </c>
    </row>
    <row r="99" spans="1:3" x14ac:dyDescent="0.25">
      <c r="A99" s="9" t="s">
        <v>28</v>
      </c>
      <c r="B99" s="8" t="s">
        <v>28</v>
      </c>
      <c r="C99">
        <f>SUM(enjoy!C99,Car2go!C99)</f>
        <v>1881</v>
      </c>
    </row>
    <row r="100" spans="1:3" x14ac:dyDescent="0.25">
      <c r="A100" s="10" t="s">
        <v>28</v>
      </c>
      <c r="B100" s="6" t="s">
        <v>46</v>
      </c>
      <c r="C100">
        <f>SUM(enjoy!C100,Car2go!C100)</f>
        <v>1723</v>
      </c>
    </row>
    <row r="101" spans="1:3" x14ac:dyDescent="0.25">
      <c r="A101" s="9" t="s">
        <v>28</v>
      </c>
      <c r="B101" s="8" t="s">
        <v>44</v>
      </c>
      <c r="C101">
        <f>SUM(enjoy!C101,Car2go!C101)</f>
        <v>1236</v>
      </c>
    </row>
    <row r="102" spans="1:3" x14ac:dyDescent="0.25">
      <c r="A102" s="10" t="s">
        <v>28</v>
      </c>
      <c r="B102" s="6" t="s">
        <v>49</v>
      </c>
      <c r="C102">
        <f>SUM(enjoy!C102,Car2go!C102)</f>
        <v>771</v>
      </c>
    </row>
    <row r="103" spans="1:3" x14ac:dyDescent="0.25">
      <c r="A103" s="9" t="s">
        <v>28</v>
      </c>
      <c r="B103" s="8" t="s">
        <v>37</v>
      </c>
      <c r="C103">
        <f>SUM(enjoy!C103,Car2go!C103)</f>
        <v>426</v>
      </c>
    </row>
    <row r="104" spans="1:3" x14ac:dyDescent="0.25">
      <c r="A104" s="10" t="s">
        <v>28</v>
      </c>
      <c r="B104" s="6" t="s">
        <v>40</v>
      </c>
      <c r="C104">
        <f>SUM(enjoy!C104,Car2go!C104)</f>
        <v>530</v>
      </c>
    </row>
    <row r="105" spans="1:3" x14ac:dyDescent="0.25">
      <c r="A105" s="9" t="s">
        <v>28</v>
      </c>
      <c r="B105" s="8" t="s">
        <v>55</v>
      </c>
      <c r="C105">
        <f>SUM(enjoy!C105,Car2go!C105)</f>
        <v>685</v>
      </c>
    </row>
    <row r="106" spans="1:3" x14ac:dyDescent="0.25">
      <c r="A106" s="10" t="s">
        <v>28</v>
      </c>
      <c r="B106" s="6" t="s">
        <v>45</v>
      </c>
      <c r="C106">
        <f>SUM(enjoy!C106,Car2go!C106)</f>
        <v>493</v>
      </c>
    </row>
    <row r="107" spans="1:3" x14ac:dyDescent="0.25">
      <c r="A107" s="9" t="s">
        <v>28</v>
      </c>
      <c r="B107" s="8" t="s">
        <v>66</v>
      </c>
      <c r="C107">
        <f>SUM(enjoy!C107,Car2go!C107)</f>
        <v>1029</v>
      </c>
    </row>
    <row r="108" spans="1:3" x14ac:dyDescent="0.25">
      <c r="A108" s="10" t="s">
        <v>28</v>
      </c>
      <c r="B108" s="6" t="s">
        <v>51</v>
      </c>
      <c r="C108">
        <f>SUM(enjoy!C108,Car2go!C108)</f>
        <v>702</v>
      </c>
    </row>
    <row r="109" spans="1:3" x14ac:dyDescent="0.25">
      <c r="A109" s="9" t="s">
        <v>28</v>
      </c>
      <c r="B109" s="8" t="s">
        <v>38</v>
      </c>
      <c r="C109">
        <f>SUM(enjoy!C109,Car2go!C109)</f>
        <v>123</v>
      </c>
    </row>
    <row r="110" spans="1:3" x14ac:dyDescent="0.25">
      <c r="A110" s="10" t="s">
        <v>28</v>
      </c>
      <c r="B110" s="6" t="s">
        <v>69</v>
      </c>
      <c r="C110">
        <f>SUM(enjoy!C110,Car2go!C110)</f>
        <v>374</v>
      </c>
    </row>
    <row r="111" spans="1:3" x14ac:dyDescent="0.25">
      <c r="A111" s="9" t="s">
        <v>28</v>
      </c>
      <c r="B111" s="8" t="s">
        <v>71</v>
      </c>
      <c r="C111">
        <f>SUM(enjoy!C111,Car2go!C111)</f>
        <v>360</v>
      </c>
    </row>
    <row r="112" spans="1:3" x14ac:dyDescent="0.25">
      <c r="A112" s="10" t="s">
        <v>28</v>
      </c>
      <c r="B112" s="6" t="s">
        <v>47</v>
      </c>
      <c r="C112">
        <f>SUM(enjoy!C112,Car2go!C112)</f>
        <v>220</v>
      </c>
    </row>
    <row r="113" spans="1:3" x14ac:dyDescent="0.25">
      <c r="A113" s="9" t="s">
        <v>28</v>
      </c>
      <c r="B113" s="8" t="s">
        <v>33</v>
      </c>
      <c r="C113">
        <f>SUM(enjoy!C113,Car2go!C113)</f>
        <v>101</v>
      </c>
    </row>
    <row r="114" spans="1:3" x14ac:dyDescent="0.25">
      <c r="A114" s="10" t="s">
        <v>28</v>
      </c>
      <c r="B114" s="6" t="s">
        <v>41</v>
      </c>
      <c r="C114">
        <f>SUM(enjoy!C114,Car2go!C114)</f>
        <v>145</v>
      </c>
    </row>
    <row r="115" spans="1:3" x14ac:dyDescent="0.25">
      <c r="A115" s="9" t="s">
        <v>28</v>
      </c>
      <c r="B115" s="8" t="s">
        <v>39</v>
      </c>
      <c r="C115">
        <f>SUM(enjoy!C115,Car2go!C115)</f>
        <v>248</v>
      </c>
    </row>
    <row r="116" spans="1:3" x14ac:dyDescent="0.25">
      <c r="A116" s="10" t="s">
        <v>28</v>
      </c>
      <c r="B116" s="6" t="s">
        <v>42</v>
      </c>
      <c r="C116">
        <f>SUM(enjoy!C116,Car2go!C116)</f>
        <v>67</v>
      </c>
    </row>
    <row r="117" spans="1:3" x14ac:dyDescent="0.25">
      <c r="A117" s="9" t="s">
        <v>28</v>
      </c>
      <c r="B117" s="8" t="s">
        <v>29</v>
      </c>
      <c r="C117">
        <f>SUM(enjoy!C117,Car2go!C117)</f>
        <v>300</v>
      </c>
    </row>
    <row r="118" spans="1:3" x14ac:dyDescent="0.25">
      <c r="A118" s="10" t="s">
        <v>46</v>
      </c>
      <c r="B118" s="6" t="s">
        <v>43</v>
      </c>
      <c r="C118">
        <f>SUM(enjoy!C118,Car2go!C118)</f>
        <v>2577</v>
      </c>
    </row>
    <row r="119" spans="1:3" x14ac:dyDescent="0.25">
      <c r="A119" s="9" t="s">
        <v>46</v>
      </c>
      <c r="B119" s="8" t="s">
        <v>31</v>
      </c>
      <c r="C119">
        <f>SUM(enjoy!C119,Car2go!C119)</f>
        <v>564</v>
      </c>
    </row>
    <row r="120" spans="1:3" x14ac:dyDescent="0.25">
      <c r="A120" s="10" t="s">
        <v>46</v>
      </c>
      <c r="B120" s="6" t="s">
        <v>35</v>
      </c>
      <c r="C120">
        <f>SUM(enjoy!C120,Car2go!C120)</f>
        <v>1208</v>
      </c>
    </row>
    <row r="121" spans="1:3" x14ac:dyDescent="0.25">
      <c r="A121" s="9" t="s">
        <v>46</v>
      </c>
      <c r="B121" s="8" t="s">
        <v>58</v>
      </c>
      <c r="C121">
        <f>SUM(enjoy!C121,Car2go!C121)</f>
        <v>903</v>
      </c>
    </row>
    <row r="122" spans="1:3" x14ac:dyDescent="0.25">
      <c r="A122" s="10" t="s">
        <v>46</v>
      </c>
      <c r="B122" s="6" t="s">
        <v>28</v>
      </c>
      <c r="C122">
        <f>SUM(enjoy!C122,Car2go!C122)</f>
        <v>1742</v>
      </c>
    </row>
    <row r="123" spans="1:3" x14ac:dyDescent="0.25">
      <c r="A123" s="9" t="s">
        <v>46</v>
      </c>
      <c r="B123" s="8" t="s">
        <v>46</v>
      </c>
      <c r="C123">
        <f>SUM(enjoy!C123,Car2go!C123)</f>
        <v>1691</v>
      </c>
    </row>
    <row r="124" spans="1:3" x14ac:dyDescent="0.25">
      <c r="A124" s="10" t="s">
        <v>46</v>
      </c>
      <c r="B124" s="6" t="s">
        <v>44</v>
      </c>
      <c r="C124">
        <f>SUM(enjoy!C124,Car2go!C124)</f>
        <v>1513</v>
      </c>
    </row>
    <row r="125" spans="1:3" x14ac:dyDescent="0.25">
      <c r="A125" s="9" t="s">
        <v>46</v>
      </c>
      <c r="B125" s="8" t="s">
        <v>49</v>
      </c>
      <c r="C125">
        <f>SUM(enjoy!C125,Car2go!C125)</f>
        <v>1041</v>
      </c>
    </row>
    <row r="126" spans="1:3" x14ac:dyDescent="0.25">
      <c r="A126" s="10" t="s">
        <v>46</v>
      </c>
      <c r="B126" s="6" t="s">
        <v>37</v>
      </c>
      <c r="C126">
        <f>SUM(enjoy!C126,Car2go!C126)</f>
        <v>251</v>
      </c>
    </row>
    <row r="127" spans="1:3" x14ac:dyDescent="0.25">
      <c r="A127" s="9" t="s">
        <v>46</v>
      </c>
      <c r="B127" s="8" t="s">
        <v>40</v>
      </c>
      <c r="C127">
        <f>SUM(enjoy!C127,Car2go!C127)</f>
        <v>305</v>
      </c>
    </row>
    <row r="128" spans="1:3" x14ac:dyDescent="0.25">
      <c r="A128" s="10" t="s">
        <v>46</v>
      </c>
      <c r="B128" s="6" t="s">
        <v>55</v>
      </c>
      <c r="C128">
        <f>SUM(enjoy!C128,Car2go!C128)</f>
        <v>360</v>
      </c>
    </row>
    <row r="129" spans="1:3" x14ac:dyDescent="0.25">
      <c r="A129" s="9" t="s">
        <v>46</v>
      </c>
      <c r="B129" s="8" t="s">
        <v>45</v>
      </c>
      <c r="C129">
        <f>SUM(enjoy!C129,Car2go!C129)</f>
        <v>248</v>
      </c>
    </row>
    <row r="130" spans="1:3" x14ac:dyDescent="0.25">
      <c r="A130" s="10" t="s">
        <v>46</v>
      </c>
      <c r="B130" s="6" t="s">
        <v>66</v>
      </c>
      <c r="C130">
        <f>SUM(enjoy!C130,Car2go!C130)</f>
        <v>647</v>
      </c>
    </row>
    <row r="131" spans="1:3" x14ac:dyDescent="0.25">
      <c r="A131" s="9" t="s">
        <v>46</v>
      </c>
      <c r="B131" s="8" t="s">
        <v>51</v>
      </c>
      <c r="C131">
        <f>SUM(enjoy!C131,Car2go!C131)</f>
        <v>849</v>
      </c>
    </row>
    <row r="132" spans="1:3" x14ac:dyDescent="0.25">
      <c r="A132" s="10" t="s">
        <v>46</v>
      </c>
      <c r="B132" s="6" t="s">
        <v>38</v>
      </c>
      <c r="C132">
        <f>SUM(enjoy!C132,Car2go!C132)</f>
        <v>201</v>
      </c>
    </row>
    <row r="133" spans="1:3" x14ac:dyDescent="0.25">
      <c r="A133" s="9" t="s">
        <v>46</v>
      </c>
      <c r="B133" s="8" t="s">
        <v>69</v>
      </c>
      <c r="C133">
        <f>SUM(enjoy!C133,Car2go!C133)</f>
        <v>465</v>
      </c>
    </row>
    <row r="134" spans="1:3" x14ac:dyDescent="0.25">
      <c r="A134" s="10" t="s">
        <v>46</v>
      </c>
      <c r="B134" s="6" t="s">
        <v>71</v>
      </c>
      <c r="C134">
        <f>SUM(enjoy!C134,Car2go!C134)</f>
        <v>619</v>
      </c>
    </row>
    <row r="135" spans="1:3" x14ac:dyDescent="0.25">
      <c r="A135" s="9" t="s">
        <v>46</v>
      </c>
      <c r="B135" s="8" t="s">
        <v>47</v>
      </c>
      <c r="C135">
        <f>SUM(enjoy!C135,Car2go!C135)</f>
        <v>374</v>
      </c>
    </row>
    <row r="136" spans="1:3" x14ac:dyDescent="0.25">
      <c r="A136" s="10" t="s">
        <v>46</v>
      </c>
      <c r="B136" s="6" t="s">
        <v>33</v>
      </c>
      <c r="C136">
        <f>SUM(enjoy!C136,Car2go!C136)</f>
        <v>111</v>
      </c>
    </row>
    <row r="137" spans="1:3" x14ac:dyDescent="0.25">
      <c r="A137" s="9" t="s">
        <v>46</v>
      </c>
      <c r="B137" s="8" t="s">
        <v>41</v>
      </c>
      <c r="C137">
        <f>SUM(enjoy!C137,Car2go!C137)</f>
        <v>159</v>
      </c>
    </row>
    <row r="138" spans="1:3" x14ac:dyDescent="0.25">
      <c r="A138" s="10" t="s">
        <v>46</v>
      </c>
      <c r="B138" s="6" t="s">
        <v>39</v>
      </c>
      <c r="C138">
        <f>SUM(enjoy!C138,Car2go!C138)</f>
        <v>141</v>
      </c>
    </row>
    <row r="139" spans="1:3" x14ac:dyDescent="0.25">
      <c r="A139" s="9" t="s">
        <v>46</v>
      </c>
      <c r="B139" s="8" t="s">
        <v>42</v>
      </c>
      <c r="C139">
        <f>SUM(enjoy!C139,Car2go!C139)</f>
        <v>114</v>
      </c>
    </row>
    <row r="140" spans="1:3" x14ac:dyDescent="0.25">
      <c r="A140" s="10" t="s">
        <v>46</v>
      </c>
      <c r="B140" s="6" t="s">
        <v>29</v>
      </c>
      <c r="C140">
        <f>SUM(enjoy!C140,Car2go!C140)</f>
        <v>175</v>
      </c>
    </row>
    <row r="141" spans="1:3" x14ac:dyDescent="0.25">
      <c r="A141" s="9" t="s">
        <v>44</v>
      </c>
      <c r="B141" s="8" t="s">
        <v>43</v>
      </c>
      <c r="C141">
        <f>SUM(enjoy!C141,Car2go!C141)</f>
        <v>2229</v>
      </c>
    </row>
    <row r="142" spans="1:3" x14ac:dyDescent="0.25">
      <c r="A142" s="10" t="s">
        <v>44</v>
      </c>
      <c r="B142" s="6" t="s">
        <v>31</v>
      </c>
      <c r="C142">
        <f>SUM(enjoy!C142,Car2go!C142)</f>
        <v>634</v>
      </c>
    </row>
    <row r="143" spans="1:3" x14ac:dyDescent="0.25">
      <c r="A143" s="9" t="s">
        <v>44</v>
      </c>
      <c r="B143" s="8" t="s">
        <v>35</v>
      </c>
      <c r="C143">
        <f>SUM(enjoy!C143,Car2go!C143)</f>
        <v>703</v>
      </c>
    </row>
    <row r="144" spans="1:3" x14ac:dyDescent="0.25">
      <c r="A144" s="10" t="s">
        <v>44</v>
      </c>
      <c r="B144" s="6" t="s">
        <v>58</v>
      </c>
      <c r="C144">
        <f>SUM(enjoy!C144,Car2go!C144)</f>
        <v>408</v>
      </c>
    </row>
    <row r="145" spans="1:3" x14ac:dyDescent="0.25">
      <c r="A145" s="9" t="s">
        <v>44</v>
      </c>
      <c r="B145" s="8" t="s">
        <v>28</v>
      </c>
      <c r="C145">
        <f>SUM(enjoy!C145,Car2go!C145)</f>
        <v>1247</v>
      </c>
    </row>
    <row r="146" spans="1:3" x14ac:dyDescent="0.25">
      <c r="A146" s="10" t="s">
        <v>44</v>
      </c>
      <c r="B146" s="6" t="s">
        <v>46</v>
      </c>
      <c r="C146">
        <f>SUM(enjoy!C146,Car2go!C146)</f>
        <v>1530</v>
      </c>
    </row>
    <row r="147" spans="1:3" x14ac:dyDescent="0.25">
      <c r="A147" s="9" t="s">
        <v>44</v>
      </c>
      <c r="B147" s="8" t="s">
        <v>44</v>
      </c>
      <c r="C147">
        <f>SUM(enjoy!C147,Car2go!C147)</f>
        <v>1529</v>
      </c>
    </row>
    <row r="148" spans="1:3" x14ac:dyDescent="0.25">
      <c r="A148" s="10" t="s">
        <v>44</v>
      </c>
      <c r="B148" s="6" t="s">
        <v>49</v>
      </c>
      <c r="C148">
        <f>SUM(enjoy!C148,Car2go!C148)</f>
        <v>1398</v>
      </c>
    </row>
    <row r="149" spans="1:3" x14ac:dyDescent="0.25">
      <c r="A149" s="9" t="s">
        <v>44</v>
      </c>
      <c r="B149" s="8" t="s">
        <v>37</v>
      </c>
      <c r="C149">
        <f>SUM(enjoy!C149,Car2go!C149)</f>
        <v>282</v>
      </c>
    </row>
    <row r="150" spans="1:3" x14ac:dyDescent="0.25">
      <c r="A150" s="10" t="s">
        <v>44</v>
      </c>
      <c r="B150" s="6" t="s">
        <v>40</v>
      </c>
      <c r="C150">
        <f>SUM(enjoy!C150,Car2go!C150)</f>
        <v>214</v>
      </c>
    </row>
    <row r="151" spans="1:3" x14ac:dyDescent="0.25">
      <c r="A151" s="9" t="s">
        <v>44</v>
      </c>
      <c r="B151" s="8" t="s">
        <v>55</v>
      </c>
      <c r="C151">
        <f>SUM(enjoy!C151,Car2go!C151)</f>
        <v>230</v>
      </c>
    </row>
    <row r="152" spans="1:3" x14ac:dyDescent="0.25">
      <c r="A152" s="10" t="s">
        <v>44</v>
      </c>
      <c r="B152" s="6" t="s">
        <v>45</v>
      </c>
      <c r="C152">
        <f>SUM(enjoy!C152,Car2go!C152)</f>
        <v>135</v>
      </c>
    </row>
    <row r="153" spans="1:3" x14ac:dyDescent="0.25">
      <c r="A153" s="9" t="s">
        <v>44</v>
      </c>
      <c r="B153" s="8" t="s">
        <v>66</v>
      </c>
      <c r="C153">
        <f>SUM(enjoy!C153,Car2go!C153)</f>
        <v>389</v>
      </c>
    </row>
    <row r="154" spans="1:3" x14ac:dyDescent="0.25">
      <c r="A154" s="10" t="s">
        <v>44</v>
      </c>
      <c r="B154" s="6" t="s">
        <v>51</v>
      </c>
      <c r="C154">
        <f>SUM(enjoy!C154,Car2go!C154)</f>
        <v>389</v>
      </c>
    </row>
    <row r="155" spans="1:3" x14ac:dyDescent="0.25">
      <c r="A155" s="9" t="s">
        <v>44</v>
      </c>
      <c r="B155" s="8" t="s">
        <v>38</v>
      </c>
      <c r="C155">
        <f>SUM(enjoy!C155,Car2go!C155)</f>
        <v>107</v>
      </c>
    </row>
    <row r="156" spans="1:3" x14ac:dyDescent="0.25">
      <c r="A156" s="10" t="s">
        <v>44</v>
      </c>
      <c r="B156" s="6" t="s">
        <v>69</v>
      </c>
      <c r="C156">
        <f>SUM(enjoy!C156,Car2go!C156)</f>
        <v>359</v>
      </c>
    </row>
    <row r="157" spans="1:3" x14ac:dyDescent="0.25">
      <c r="A157" s="9" t="s">
        <v>44</v>
      </c>
      <c r="B157" s="8" t="s">
        <v>71</v>
      </c>
      <c r="C157">
        <f>SUM(enjoy!C157,Car2go!C157)</f>
        <v>519</v>
      </c>
    </row>
    <row r="158" spans="1:3" x14ac:dyDescent="0.25">
      <c r="A158" s="10" t="s">
        <v>44</v>
      </c>
      <c r="B158" s="6" t="s">
        <v>47</v>
      </c>
      <c r="C158">
        <f>SUM(enjoy!C158,Car2go!C158)</f>
        <v>548</v>
      </c>
    </row>
    <row r="159" spans="1:3" x14ac:dyDescent="0.25">
      <c r="A159" s="9" t="s">
        <v>44</v>
      </c>
      <c r="B159" s="8" t="s">
        <v>33</v>
      </c>
      <c r="C159">
        <f>SUM(enjoy!C159,Car2go!C159)</f>
        <v>196</v>
      </c>
    </row>
    <row r="160" spans="1:3" x14ac:dyDescent="0.25">
      <c r="A160" s="10" t="s">
        <v>44</v>
      </c>
      <c r="B160" s="6" t="s">
        <v>41</v>
      </c>
      <c r="C160">
        <f>SUM(enjoy!C160,Car2go!C160)</f>
        <v>366</v>
      </c>
    </row>
    <row r="161" spans="1:3" x14ac:dyDescent="0.25">
      <c r="A161" s="9" t="s">
        <v>44</v>
      </c>
      <c r="B161" s="8" t="s">
        <v>39</v>
      </c>
      <c r="C161">
        <f>SUM(enjoy!C161,Car2go!C161)</f>
        <v>262</v>
      </c>
    </row>
    <row r="162" spans="1:3" x14ac:dyDescent="0.25">
      <c r="A162" s="10" t="s">
        <v>44</v>
      </c>
      <c r="B162" s="6" t="s">
        <v>42</v>
      </c>
      <c r="C162">
        <f>SUM(enjoy!C162,Car2go!C162)</f>
        <v>280</v>
      </c>
    </row>
    <row r="163" spans="1:3" x14ac:dyDescent="0.25">
      <c r="A163" s="9" t="s">
        <v>44</v>
      </c>
      <c r="B163" s="8" t="s">
        <v>29</v>
      </c>
      <c r="C163">
        <f>SUM(enjoy!C163,Car2go!C163)</f>
        <v>91</v>
      </c>
    </row>
    <row r="164" spans="1:3" x14ac:dyDescent="0.25">
      <c r="A164" s="10" t="s">
        <v>49</v>
      </c>
      <c r="B164" s="6" t="s">
        <v>43</v>
      </c>
      <c r="C164">
        <f>SUM(enjoy!C164,Car2go!C164)</f>
        <v>2249</v>
      </c>
    </row>
    <row r="165" spans="1:3" x14ac:dyDescent="0.25">
      <c r="A165" s="9" t="s">
        <v>49</v>
      </c>
      <c r="B165" s="8" t="s">
        <v>31</v>
      </c>
      <c r="C165">
        <f>SUM(enjoy!C165,Car2go!C165)</f>
        <v>803</v>
      </c>
    </row>
    <row r="166" spans="1:3" x14ac:dyDescent="0.25">
      <c r="A166" s="10" t="s">
        <v>49</v>
      </c>
      <c r="B166" s="6" t="s">
        <v>35</v>
      </c>
      <c r="C166">
        <f>SUM(enjoy!C166,Car2go!C166)</f>
        <v>697</v>
      </c>
    </row>
    <row r="167" spans="1:3" x14ac:dyDescent="0.25">
      <c r="A167" s="9" t="s">
        <v>49</v>
      </c>
      <c r="B167" s="8" t="s">
        <v>58</v>
      </c>
      <c r="C167">
        <f>SUM(enjoy!C167,Car2go!C167)</f>
        <v>312</v>
      </c>
    </row>
    <row r="168" spans="1:3" x14ac:dyDescent="0.25">
      <c r="A168" s="10" t="s">
        <v>49</v>
      </c>
      <c r="B168" s="6" t="s">
        <v>28</v>
      </c>
      <c r="C168">
        <f>SUM(enjoy!C168,Car2go!C168)</f>
        <v>754</v>
      </c>
    </row>
    <row r="169" spans="1:3" x14ac:dyDescent="0.25">
      <c r="A169" s="9" t="s">
        <v>49</v>
      </c>
      <c r="B169" s="8" t="s">
        <v>46</v>
      </c>
      <c r="C169">
        <f>SUM(enjoy!C169,Car2go!C169)</f>
        <v>1039</v>
      </c>
    </row>
    <row r="170" spans="1:3" x14ac:dyDescent="0.25">
      <c r="A170" s="10" t="s">
        <v>49</v>
      </c>
      <c r="B170" s="6" t="s">
        <v>44</v>
      </c>
      <c r="C170">
        <f>SUM(enjoy!C170,Car2go!C170)</f>
        <v>1323</v>
      </c>
    </row>
    <row r="171" spans="1:3" x14ac:dyDescent="0.25">
      <c r="A171" s="9" t="s">
        <v>49</v>
      </c>
      <c r="B171" s="8" t="s">
        <v>49</v>
      </c>
      <c r="C171">
        <f>SUM(enjoy!C171,Car2go!C171)</f>
        <v>910</v>
      </c>
    </row>
    <row r="172" spans="1:3" x14ac:dyDescent="0.25">
      <c r="A172" s="10" t="s">
        <v>49</v>
      </c>
      <c r="B172" s="6" t="s">
        <v>37</v>
      </c>
      <c r="C172">
        <f>SUM(enjoy!C172,Car2go!C172)</f>
        <v>362</v>
      </c>
    </row>
    <row r="173" spans="1:3" x14ac:dyDescent="0.25">
      <c r="A173" s="9" t="s">
        <v>49</v>
      </c>
      <c r="B173" s="8" t="s">
        <v>40</v>
      </c>
      <c r="C173">
        <f>SUM(enjoy!C173,Car2go!C173)</f>
        <v>206</v>
      </c>
    </row>
    <row r="174" spans="1:3" x14ac:dyDescent="0.25">
      <c r="A174" s="10" t="s">
        <v>49</v>
      </c>
      <c r="B174" s="6" t="s">
        <v>55</v>
      </c>
      <c r="C174">
        <f>SUM(enjoy!C174,Car2go!C174)</f>
        <v>150</v>
      </c>
    </row>
    <row r="175" spans="1:3" x14ac:dyDescent="0.25">
      <c r="A175" s="9" t="s">
        <v>49</v>
      </c>
      <c r="B175" s="8" t="s">
        <v>45</v>
      </c>
      <c r="C175">
        <f>SUM(enjoy!C175,Car2go!C175)</f>
        <v>87</v>
      </c>
    </row>
    <row r="176" spans="1:3" x14ac:dyDescent="0.25">
      <c r="A176" s="10" t="s">
        <v>49</v>
      </c>
      <c r="B176" s="6" t="s">
        <v>66</v>
      </c>
      <c r="C176">
        <f>SUM(enjoy!C176,Car2go!C176)</f>
        <v>195</v>
      </c>
    </row>
    <row r="177" spans="1:3" x14ac:dyDescent="0.25">
      <c r="A177" s="9" t="s">
        <v>49</v>
      </c>
      <c r="B177" s="8" t="s">
        <v>51</v>
      </c>
      <c r="C177">
        <f>SUM(enjoy!C177,Car2go!C177)</f>
        <v>220</v>
      </c>
    </row>
    <row r="178" spans="1:3" x14ac:dyDescent="0.25">
      <c r="A178" s="10" t="s">
        <v>49</v>
      </c>
      <c r="B178" s="6" t="s">
        <v>38</v>
      </c>
      <c r="C178">
        <f>SUM(enjoy!C178,Car2go!C178)</f>
        <v>45</v>
      </c>
    </row>
    <row r="179" spans="1:3" x14ac:dyDescent="0.25">
      <c r="A179" s="9" t="s">
        <v>49</v>
      </c>
      <c r="B179" s="8" t="s">
        <v>69</v>
      </c>
      <c r="C179">
        <f>SUM(enjoy!C179,Car2go!C179)</f>
        <v>181</v>
      </c>
    </row>
    <row r="180" spans="1:3" x14ac:dyDescent="0.25">
      <c r="A180" s="10" t="s">
        <v>49</v>
      </c>
      <c r="B180" s="6" t="s">
        <v>71</v>
      </c>
      <c r="C180">
        <f>SUM(enjoy!C180,Car2go!C180)</f>
        <v>302</v>
      </c>
    </row>
    <row r="181" spans="1:3" x14ac:dyDescent="0.25">
      <c r="A181" s="9" t="s">
        <v>49</v>
      </c>
      <c r="B181" s="8" t="s">
        <v>47</v>
      </c>
      <c r="C181">
        <f>SUM(enjoy!C181,Car2go!C181)</f>
        <v>361</v>
      </c>
    </row>
    <row r="182" spans="1:3" x14ac:dyDescent="0.25">
      <c r="A182" s="10" t="s">
        <v>49</v>
      </c>
      <c r="B182" s="6" t="s">
        <v>33</v>
      </c>
      <c r="C182">
        <f>SUM(enjoy!C182,Car2go!C182)</f>
        <v>112</v>
      </c>
    </row>
    <row r="183" spans="1:3" x14ac:dyDescent="0.25">
      <c r="A183" s="9" t="s">
        <v>49</v>
      </c>
      <c r="B183" s="8" t="s">
        <v>41</v>
      </c>
      <c r="C183">
        <f>SUM(enjoy!C183,Car2go!C183)</f>
        <v>505</v>
      </c>
    </row>
    <row r="184" spans="1:3" x14ac:dyDescent="0.25">
      <c r="A184" s="10" t="s">
        <v>49</v>
      </c>
      <c r="B184" s="6" t="s">
        <v>39</v>
      </c>
      <c r="C184">
        <f>SUM(enjoy!C184,Car2go!C184)</f>
        <v>339</v>
      </c>
    </row>
    <row r="185" spans="1:3" x14ac:dyDescent="0.25">
      <c r="A185" s="9" t="s">
        <v>49</v>
      </c>
      <c r="B185" s="8" t="s">
        <v>42</v>
      </c>
      <c r="C185">
        <f>SUM(enjoy!C185,Car2go!C185)</f>
        <v>205</v>
      </c>
    </row>
    <row r="186" spans="1:3" x14ac:dyDescent="0.25">
      <c r="A186" s="10" t="s">
        <v>49</v>
      </c>
      <c r="B186" s="6" t="s">
        <v>29</v>
      </c>
      <c r="C186">
        <f>SUM(enjoy!C186,Car2go!C186)</f>
        <v>118</v>
      </c>
    </row>
    <row r="187" spans="1:3" x14ac:dyDescent="0.25">
      <c r="A187" s="9" t="s">
        <v>37</v>
      </c>
      <c r="B187" s="8" t="s">
        <v>43</v>
      </c>
      <c r="C187">
        <f>SUM(enjoy!C187,Car2go!C187)</f>
        <v>1184</v>
      </c>
    </row>
    <row r="188" spans="1:3" x14ac:dyDescent="0.25">
      <c r="A188" s="10" t="s">
        <v>37</v>
      </c>
      <c r="B188" s="6" t="s">
        <v>31</v>
      </c>
      <c r="C188">
        <f>SUM(enjoy!C188,Car2go!C188)</f>
        <v>720</v>
      </c>
    </row>
    <row r="189" spans="1:3" x14ac:dyDescent="0.25">
      <c r="A189" s="9" t="s">
        <v>37</v>
      </c>
      <c r="B189" s="8" t="s">
        <v>35</v>
      </c>
      <c r="C189">
        <f>SUM(enjoy!C189,Car2go!C189)</f>
        <v>852</v>
      </c>
    </row>
    <row r="190" spans="1:3" x14ac:dyDescent="0.25">
      <c r="A190" s="10" t="s">
        <v>37</v>
      </c>
      <c r="B190" s="6" t="s">
        <v>58</v>
      </c>
      <c r="C190">
        <f>SUM(enjoy!C190,Car2go!C190)</f>
        <v>338</v>
      </c>
    </row>
    <row r="191" spans="1:3" x14ac:dyDescent="0.25">
      <c r="A191" s="9" t="s">
        <v>37</v>
      </c>
      <c r="B191" s="8" t="s">
        <v>28</v>
      </c>
      <c r="C191">
        <f>SUM(enjoy!C191,Car2go!C191)</f>
        <v>417</v>
      </c>
    </row>
    <row r="192" spans="1:3" x14ac:dyDescent="0.25">
      <c r="A192" s="10" t="s">
        <v>37</v>
      </c>
      <c r="B192" s="6" t="s">
        <v>46</v>
      </c>
      <c r="C192">
        <f>SUM(enjoy!C192,Car2go!C192)</f>
        <v>276</v>
      </c>
    </row>
    <row r="193" spans="1:3" x14ac:dyDescent="0.25">
      <c r="A193" s="9" t="s">
        <v>37</v>
      </c>
      <c r="B193" s="8" t="s">
        <v>44</v>
      </c>
      <c r="C193">
        <f>SUM(enjoy!C193,Car2go!C193)</f>
        <v>277</v>
      </c>
    </row>
    <row r="194" spans="1:3" x14ac:dyDescent="0.25">
      <c r="A194" s="10" t="s">
        <v>37</v>
      </c>
      <c r="B194" s="6" t="s">
        <v>49</v>
      </c>
      <c r="C194">
        <f>SUM(enjoy!C194,Car2go!C194)</f>
        <v>310</v>
      </c>
    </row>
    <row r="195" spans="1:3" x14ac:dyDescent="0.25">
      <c r="A195" s="9" t="s">
        <v>37</v>
      </c>
      <c r="B195" s="8" t="s">
        <v>37</v>
      </c>
      <c r="C195">
        <f>SUM(enjoy!C195,Car2go!C195)</f>
        <v>827</v>
      </c>
    </row>
    <row r="196" spans="1:3" x14ac:dyDescent="0.25">
      <c r="A196" s="10" t="s">
        <v>37</v>
      </c>
      <c r="B196" s="6" t="s">
        <v>40</v>
      </c>
      <c r="C196">
        <f>SUM(enjoy!C196,Car2go!C196)</f>
        <v>989</v>
      </c>
    </row>
    <row r="197" spans="1:3" x14ac:dyDescent="0.25">
      <c r="A197" s="9" t="s">
        <v>37</v>
      </c>
      <c r="B197" s="8" t="s">
        <v>55</v>
      </c>
      <c r="C197">
        <f>SUM(enjoy!C197,Car2go!C197)</f>
        <v>286</v>
      </c>
    </row>
    <row r="198" spans="1:3" x14ac:dyDescent="0.25">
      <c r="A198" s="10" t="s">
        <v>37</v>
      </c>
      <c r="B198" s="6" t="s">
        <v>45</v>
      </c>
      <c r="C198">
        <f>SUM(enjoy!C198,Car2go!C198)</f>
        <v>400</v>
      </c>
    </row>
    <row r="199" spans="1:3" x14ac:dyDescent="0.25">
      <c r="A199" s="9" t="s">
        <v>37</v>
      </c>
      <c r="B199" s="8" t="s">
        <v>66</v>
      </c>
      <c r="C199">
        <f>SUM(enjoy!C199,Car2go!C199)</f>
        <v>201</v>
      </c>
    </row>
    <row r="200" spans="1:3" x14ac:dyDescent="0.25">
      <c r="A200" s="10" t="s">
        <v>37</v>
      </c>
      <c r="B200" s="6" t="s">
        <v>51</v>
      </c>
      <c r="C200">
        <f>SUM(enjoy!C200,Car2go!C200)</f>
        <v>125</v>
      </c>
    </row>
    <row r="201" spans="1:3" x14ac:dyDescent="0.25">
      <c r="A201" s="9" t="s">
        <v>37</v>
      </c>
      <c r="B201" s="8" t="s">
        <v>38</v>
      </c>
      <c r="C201">
        <f>SUM(enjoy!C201,Car2go!C201)</f>
        <v>17</v>
      </c>
    </row>
    <row r="202" spans="1:3" x14ac:dyDescent="0.25">
      <c r="A202" s="10" t="s">
        <v>37</v>
      </c>
      <c r="B202" s="6" t="s">
        <v>69</v>
      </c>
      <c r="C202">
        <f>SUM(enjoy!C202,Car2go!C202)</f>
        <v>29</v>
      </c>
    </row>
    <row r="203" spans="1:3" x14ac:dyDescent="0.25">
      <c r="A203" s="9" t="s">
        <v>37</v>
      </c>
      <c r="B203" s="8" t="s">
        <v>71</v>
      </c>
      <c r="C203">
        <f>SUM(enjoy!C203,Car2go!C203)</f>
        <v>110</v>
      </c>
    </row>
    <row r="204" spans="1:3" x14ac:dyDescent="0.25">
      <c r="A204" s="10" t="s">
        <v>37</v>
      </c>
      <c r="B204" s="6" t="s">
        <v>47</v>
      </c>
      <c r="C204">
        <f>SUM(enjoy!C204,Car2go!C204)</f>
        <v>57</v>
      </c>
    </row>
    <row r="205" spans="1:3" x14ac:dyDescent="0.25">
      <c r="A205" s="9" t="s">
        <v>37</v>
      </c>
      <c r="B205" s="8" t="s">
        <v>33</v>
      </c>
      <c r="C205">
        <f>SUM(enjoy!C205,Car2go!C205)</f>
        <v>24</v>
      </c>
    </row>
    <row r="206" spans="1:3" x14ac:dyDescent="0.25">
      <c r="A206" s="10" t="s">
        <v>37</v>
      </c>
      <c r="B206" s="6" t="s">
        <v>41</v>
      </c>
      <c r="C206">
        <f>SUM(enjoy!C206,Car2go!C206)</f>
        <v>96</v>
      </c>
    </row>
    <row r="207" spans="1:3" x14ac:dyDescent="0.25">
      <c r="A207" s="9" t="s">
        <v>37</v>
      </c>
      <c r="B207" s="8" t="s">
        <v>39</v>
      </c>
      <c r="C207">
        <f>SUM(enjoy!C207,Car2go!C207)</f>
        <v>246</v>
      </c>
    </row>
    <row r="208" spans="1:3" x14ac:dyDescent="0.25">
      <c r="A208" s="10" t="s">
        <v>37</v>
      </c>
      <c r="B208" s="6" t="s">
        <v>42</v>
      </c>
      <c r="C208">
        <f>SUM(enjoy!C208,Car2go!C208)</f>
        <v>48</v>
      </c>
    </row>
    <row r="209" spans="1:3" x14ac:dyDescent="0.25">
      <c r="A209" s="9" t="s">
        <v>37</v>
      </c>
      <c r="B209" s="8" t="s">
        <v>29</v>
      </c>
      <c r="C209">
        <f>SUM(enjoy!C209,Car2go!C209)</f>
        <v>574</v>
      </c>
    </row>
    <row r="210" spans="1:3" x14ac:dyDescent="0.25">
      <c r="A210" s="10" t="s">
        <v>40</v>
      </c>
      <c r="B210" s="6" t="s">
        <v>43</v>
      </c>
      <c r="C210">
        <f>SUM(enjoy!C210,Car2go!C210)</f>
        <v>1463</v>
      </c>
    </row>
    <row r="211" spans="1:3" x14ac:dyDescent="0.25">
      <c r="A211" s="9" t="s">
        <v>40</v>
      </c>
      <c r="B211" s="8" t="s">
        <v>31</v>
      </c>
      <c r="C211">
        <f>SUM(enjoy!C211,Car2go!C211)</f>
        <v>744</v>
      </c>
    </row>
    <row r="212" spans="1:3" x14ac:dyDescent="0.25">
      <c r="A212" s="10" t="s">
        <v>40</v>
      </c>
      <c r="B212" s="6" t="s">
        <v>35</v>
      </c>
      <c r="C212">
        <f>SUM(enjoy!C212,Car2go!C212)</f>
        <v>1062</v>
      </c>
    </row>
    <row r="213" spans="1:3" x14ac:dyDescent="0.25">
      <c r="A213" s="9" t="s">
        <v>40</v>
      </c>
      <c r="B213" s="8" t="s">
        <v>58</v>
      </c>
      <c r="C213">
        <f>SUM(enjoy!C213,Car2go!C213)</f>
        <v>405</v>
      </c>
    </row>
    <row r="214" spans="1:3" x14ac:dyDescent="0.25">
      <c r="A214" s="10" t="s">
        <v>40</v>
      </c>
      <c r="B214" s="6" t="s">
        <v>28</v>
      </c>
      <c r="C214">
        <f>SUM(enjoy!C214,Car2go!C214)</f>
        <v>524</v>
      </c>
    </row>
    <row r="215" spans="1:3" x14ac:dyDescent="0.25">
      <c r="A215" s="9" t="s">
        <v>40</v>
      </c>
      <c r="B215" s="8" t="s">
        <v>46</v>
      </c>
      <c r="C215">
        <f>SUM(enjoy!C215,Car2go!C215)</f>
        <v>331</v>
      </c>
    </row>
    <row r="216" spans="1:3" x14ac:dyDescent="0.25">
      <c r="A216" s="10" t="s">
        <v>40</v>
      </c>
      <c r="B216" s="6" t="s">
        <v>44</v>
      </c>
      <c r="C216">
        <f>SUM(enjoy!C216,Car2go!C216)</f>
        <v>214</v>
      </c>
    </row>
    <row r="217" spans="1:3" x14ac:dyDescent="0.25">
      <c r="A217" s="9" t="s">
        <v>40</v>
      </c>
      <c r="B217" s="8" t="s">
        <v>49</v>
      </c>
      <c r="C217">
        <f>SUM(enjoy!C217,Car2go!C217)</f>
        <v>206</v>
      </c>
    </row>
    <row r="218" spans="1:3" x14ac:dyDescent="0.25">
      <c r="A218" s="10" t="s">
        <v>40</v>
      </c>
      <c r="B218" s="6" t="s">
        <v>37</v>
      </c>
      <c r="C218">
        <f>SUM(enjoy!C218,Car2go!C218)</f>
        <v>859</v>
      </c>
    </row>
    <row r="219" spans="1:3" x14ac:dyDescent="0.25">
      <c r="A219" s="9" t="s">
        <v>40</v>
      </c>
      <c r="B219" s="8" t="s">
        <v>40</v>
      </c>
      <c r="C219">
        <f>SUM(enjoy!C219,Car2go!C219)</f>
        <v>1061</v>
      </c>
    </row>
    <row r="220" spans="1:3" x14ac:dyDescent="0.25">
      <c r="A220" s="10" t="s">
        <v>40</v>
      </c>
      <c r="B220" s="6" t="s">
        <v>55</v>
      </c>
      <c r="C220">
        <f>SUM(enjoy!C220,Car2go!C220)</f>
        <v>408</v>
      </c>
    </row>
    <row r="221" spans="1:3" x14ac:dyDescent="0.25">
      <c r="A221" s="9" t="s">
        <v>40</v>
      </c>
      <c r="B221" s="8" t="s">
        <v>45</v>
      </c>
      <c r="C221">
        <f>SUM(enjoy!C221,Car2go!C221)</f>
        <v>455</v>
      </c>
    </row>
    <row r="222" spans="1:3" x14ac:dyDescent="0.25">
      <c r="A222" s="10" t="s">
        <v>40</v>
      </c>
      <c r="B222" s="6" t="s">
        <v>66</v>
      </c>
      <c r="C222">
        <f>SUM(enjoy!C222,Car2go!C222)</f>
        <v>228</v>
      </c>
    </row>
    <row r="223" spans="1:3" x14ac:dyDescent="0.25">
      <c r="A223" s="9" t="s">
        <v>40</v>
      </c>
      <c r="B223" s="8" t="s">
        <v>51</v>
      </c>
      <c r="C223">
        <f>SUM(enjoy!C223,Car2go!C223)</f>
        <v>191</v>
      </c>
    </row>
    <row r="224" spans="1:3" x14ac:dyDescent="0.25">
      <c r="A224" s="10" t="s">
        <v>40</v>
      </c>
      <c r="B224" s="6" t="s">
        <v>38</v>
      </c>
      <c r="C224">
        <f>SUM(enjoy!C224,Car2go!C224)</f>
        <v>16</v>
      </c>
    </row>
    <row r="225" spans="1:3" x14ac:dyDescent="0.25">
      <c r="A225" s="9" t="s">
        <v>40</v>
      </c>
      <c r="B225" s="8" t="s">
        <v>69</v>
      </c>
      <c r="C225">
        <f>SUM(enjoy!C225,Car2go!C225)</f>
        <v>68</v>
      </c>
    </row>
    <row r="226" spans="1:3" x14ac:dyDescent="0.25">
      <c r="A226" s="10" t="s">
        <v>40</v>
      </c>
      <c r="B226" s="6" t="s">
        <v>71</v>
      </c>
      <c r="C226">
        <f>SUM(enjoy!C226,Car2go!C226)</f>
        <v>65</v>
      </c>
    </row>
    <row r="227" spans="1:3" x14ac:dyDescent="0.25">
      <c r="A227" s="9" t="s">
        <v>40</v>
      </c>
      <c r="B227" s="8" t="s">
        <v>47</v>
      </c>
      <c r="C227">
        <f>SUM(enjoy!C227,Car2go!C227)</f>
        <v>44</v>
      </c>
    </row>
    <row r="228" spans="1:3" x14ac:dyDescent="0.25">
      <c r="A228" s="10" t="s">
        <v>40</v>
      </c>
      <c r="B228" s="6" t="s">
        <v>33</v>
      </c>
      <c r="C228">
        <f>SUM(enjoy!C228,Car2go!C228)</f>
        <v>20</v>
      </c>
    </row>
    <row r="229" spans="1:3" x14ac:dyDescent="0.25">
      <c r="A229" s="9" t="s">
        <v>40</v>
      </c>
      <c r="B229" s="8" t="s">
        <v>41</v>
      </c>
      <c r="C229">
        <f>SUM(enjoy!C229,Car2go!C229)</f>
        <v>46</v>
      </c>
    </row>
    <row r="230" spans="1:3" x14ac:dyDescent="0.25">
      <c r="A230" s="10" t="s">
        <v>40</v>
      </c>
      <c r="B230" s="6" t="s">
        <v>39</v>
      </c>
      <c r="C230">
        <f>SUM(enjoy!C230,Car2go!C230)</f>
        <v>194</v>
      </c>
    </row>
    <row r="231" spans="1:3" x14ac:dyDescent="0.25">
      <c r="A231" s="9" t="s">
        <v>40</v>
      </c>
      <c r="B231" s="8" t="s">
        <v>42</v>
      </c>
      <c r="C231">
        <f>SUM(enjoy!C231,Car2go!C231)</f>
        <v>17</v>
      </c>
    </row>
    <row r="232" spans="1:3" x14ac:dyDescent="0.25">
      <c r="A232" s="10" t="s">
        <v>40</v>
      </c>
      <c r="B232" s="6" t="s">
        <v>29</v>
      </c>
      <c r="C232">
        <f>SUM(enjoy!C232,Car2go!C232)</f>
        <v>721</v>
      </c>
    </row>
    <row r="233" spans="1:3" x14ac:dyDescent="0.25">
      <c r="A233" s="9" t="s">
        <v>55</v>
      </c>
      <c r="B233" s="8" t="s">
        <v>43</v>
      </c>
      <c r="C233">
        <f>SUM(enjoy!C233,Car2go!C233)</f>
        <v>1213</v>
      </c>
    </row>
    <row r="234" spans="1:3" x14ac:dyDescent="0.25">
      <c r="A234" s="10" t="s">
        <v>55</v>
      </c>
      <c r="B234" s="6" t="s">
        <v>31</v>
      </c>
      <c r="C234">
        <f>SUM(enjoy!C234,Car2go!C234)</f>
        <v>413</v>
      </c>
    </row>
    <row r="235" spans="1:3" x14ac:dyDescent="0.25">
      <c r="A235" s="9" t="s">
        <v>55</v>
      </c>
      <c r="B235" s="8" t="s">
        <v>35</v>
      </c>
      <c r="C235">
        <f>SUM(enjoy!C235,Car2go!C235)</f>
        <v>780</v>
      </c>
    </row>
    <row r="236" spans="1:3" x14ac:dyDescent="0.25">
      <c r="A236" s="10" t="s">
        <v>55</v>
      </c>
      <c r="B236" s="6" t="s">
        <v>58</v>
      </c>
      <c r="C236">
        <f>SUM(enjoy!C236,Car2go!C236)</f>
        <v>454</v>
      </c>
    </row>
    <row r="237" spans="1:3" x14ac:dyDescent="0.25">
      <c r="A237" s="9" t="s">
        <v>55</v>
      </c>
      <c r="B237" s="8" t="s">
        <v>28</v>
      </c>
      <c r="C237">
        <f>SUM(enjoy!C237,Car2go!C237)</f>
        <v>710</v>
      </c>
    </row>
    <row r="238" spans="1:3" x14ac:dyDescent="0.25">
      <c r="A238" s="10" t="s">
        <v>55</v>
      </c>
      <c r="B238" s="6" t="s">
        <v>46</v>
      </c>
      <c r="C238">
        <f>SUM(enjoy!C238,Car2go!C238)</f>
        <v>345</v>
      </c>
    </row>
    <row r="239" spans="1:3" x14ac:dyDescent="0.25">
      <c r="A239" s="9" t="s">
        <v>55</v>
      </c>
      <c r="B239" s="8" t="s">
        <v>44</v>
      </c>
      <c r="C239">
        <f>SUM(enjoy!C239,Car2go!C239)</f>
        <v>174</v>
      </c>
    </row>
    <row r="240" spans="1:3" x14ac:dyDescent="0.25">
      <c r="A240" s="10" t="s">
        <v>55</v>
      </c>
      <c r="B240" s="6" t="s">
        <v>49</v>
      </c>
      <c r="C240">
        <f>SUM(enjoy!C240,Car2go!C240)</f>
        <v>138</v>
      </c>
    </row>
    <row r="241" spans="1:3" x14ac:dyDescent="0.25">
      <c r="A241" s="9" t="s">
        <v>55</v>
      </c>
      <c r="B241" s="8" t="s">
        <v>37</v>
      </c>
      <c r="C241">
        <f>SUM(enjoy!C241,Car2go!C241)</f>
        <v>328</v>
      </c>
    </row>
    <row r="242" spans="1:3" x14ac:dyDescent="0.25">
      <c r="A242" s="10" t="s">
        <v>55</v>
      </c>
      <c r="B242" s="6" t="s">
        <v>40</v>
      </c>
      <c r="C242">
        <f>SUM(enjoy!C242,Car2go!C242)</f>
        <v>464</v>
      </c>
    </row>
    <row r="243" spans="1:3" x14ac:dyDescent="0.25">
      <c r="A243" s="9" t="s">
        <v>55</v>
      </c>
      <c r="B243" s="8" t="s">
        <v>55</v>
      </c>
      <c r="C243">
        <f>SUM(enjoy!C243,Car2go!C243)</f>
        <v>229</v>
      </c>
    </row>
    <row r="244" spans="1:3" x14ac:dyDescent="0.25">
      <c r="A244" s="10" t="s">
        <v>55</v>
      </c>
      <c r="B244" s="6" t="s">
        <v>45</v>
      </c>
      <c r="C244">
        <f>SUM(enjoy!C244,Car2go!C244)</f>
        <v>350</v>
      </c>
    </row>
    <row r="245" spans="1:3" x14ac:dyDescent="0.25">
      <c r="A245" s="9" t="s">
        <v>55</v>
      </c>
      <c r="B245" s="8" t="s">
        <v>66</v>
      </c>
      <c r="C245">
        <f>SUM(enjoy!C245,Car2go!C245)</f>
        <v>270</v>
      </c>
    </row>
    <row r="246" spans="1:3" x14ac:dyDescent="0.25">
      <c r="A246" s="10" t="s">
        <v>55</v>
      </c>
      <c r="B246" s="6" t="s">
        <v>51</v>
      </c>
      <c r="C246">
        <f>SUM(enjoy!C246,Car2go!C246)</f>
        <v>185</v>
      </c>
    </row>
    <row r="247" spans="1:3" x14ac:dyDescent="0.25">
      <c r="A247" s="9" t="s">
        <v>55</v>
      </c>
      <c r="B247" s="8" t="s">
        <v>38</v>
      </c>
      <c r="C247">
        <f>SUM(enjoy!C247,Car2go!C247)</f>
        <v>25</v>
      </c>
    </row>
    <row r="248" spans="1:3" x14ac:dyDescent="0.25">
      <c r="A248" s="10" t="s">
        <v>55</v>
      </c>
      <c r="B248" s="6" t="s">
        <v>69</v>
      </c>
      <c r="C248">
        <f>SUM(enjoy!C248,Car2go!C248)</f>
        <v>80</v>
      </c>
    </row>
    <row r="249" spans="1:3" x14ac:dyDescent="0.25">
      <c r="A249" s="9" t="s">
        <v>55</v>
      </c>
      <c r="B249" s="8" t="s">
        <v>71</v>
      </c>
      <c r="C249">
        <f>SUM(enjoy!C249,Car2go!C249)</f>
        <v>88</v>
      </c>
    </row>
    <row r="250" spans="1:3" x14ac:dyDescent="0.25">
      <c r="A250" s="10" t="s">
        <v>55</v>
      </c>
      <c r="B250" s="6" t="s">
        <v>47</v>
      </c>
      <c r="C250">
        <f>SUM(enjoy!C250,Car2go!C250)</f>
        <v>40</v>
      </c>
    </row>
    <row r="251" spans="1:3" x14ac:dyDescent="0.25">
      <c r="A251" s="9" t="s">
        <v>55</v>
      </c>
      <c r="B251" s="8" t="s">
        <v>33</v>
      </c>
      <c r="C251">
        <f>SUM(enjoy!C251,Car2go!C251)</f>
        <v>14</v>
      </c>
    </row>
    <row r="252" spans="1:3" x14ac:dyDescent="0.25">
      <c r="A252" s="10" t="s">
        <v>55</v>
      </c>
      <c r="B252" s="6" t="s">
        <v>41</v>
      </c>
      <c r="C252">
        <f>SUM(enjoy!C252,Car2go!C252)</f>
        <v>33</v>
      </c>
    </row>
    <row r="253" spans="1:3" x14ac:dyDescent="0.25">
      <c r="A253" s="9" t="s">
        <v>55</v>
      </c>
      <c r="B253" s="8" t="s">
        <v>39</v>
      </c>
      <c r="C253">
        <f>SUM(enjoy!C253,Car2go!C253)</f>
        <v>92</v>
      </c>
    </row>
    <row r="254" spans="1:3" x14ac:dyDescent="0.25">
      <c r="A254" s="10" t="s">
        <v>55</v>
      </c>
      <c r="B254" s="6" t="s">
        <v>42</v>
      </c>
      <c r="C254">
        <f>SUM(enjoy!C254,Car2go!C254)</f>
        <v>21</v>
      </c>
    </row>
    <row r="255" spans="1:3" x14ac:dyDescent="0.25">
      <c r="A255" s="9" t="s">
        <v>55</v>
      </c>
      <c r="B255" s="8" t="s">
        <v>29</v>
      </c>
      <c r="C255">
        <f>SUM(enjoy!C255,Car2go!C255)</f>
        <v>229</v>
      </c>
    </row>
    <row r="256" spans="1:3" x14ac:dyDescent="0.25">
      <c r="A256" s="10" t="s">
        <v>45</v>
      </c>
      <c r="B256" s="6" t="s">
        <v>43</v>
      </c>
      <c r="C256">
        <f>SUM(enjoy!C256,Car2go!C256)</f>
        <v>835</v>
      </c>
    </row>
    <row r="257" spans="1:3" x14ac:dyDescent="0.25">
      <c r="A257" s="9" t="s">
        <v>45</v>
      </c>
      <c r="B257" s="8" t="s">
        <v>31</v>
      </c>
      <c r="C257">
        <f>SUM(enjoy!C257,Car2go!C257)</f>
        <v>283</v>
      </c>
    </row>
    <row r="258" spans="1:3" x14ac:dyDescent="0.25">
      <c r="A258" s="10" t="s">
        <v>45</v>
      </c>
      <c r="B258" s="6" t="s">
        <v>35</v>
      </c>
      <c r="C258">
        <f>SUM(enjoy!C258,Car2go!C258)</f>
        <v>616</v>
      </c>
    </row>
    <row r="259" spans="1:3" x14ac:dyDescent="0.25">
      <c r="A259" s="9" t="s">
        <v>45</v>
      </c>
      <c r="B259" s="8" t="s">
        <v>58</v>
      </c>
      <c r="C259">
        <f>SUM(enjoy!C259,Car2go!C259)</f>
        <v>393</v>
      </c>
    </row>
    <row r="260" spans="1:3" x14ac:dyDescent="0.25">
      <c r="A260" s="10" t="s">
        <v>45</v>
      </c>
      <c r="B260" s="6" t="s">
        <v>28</v>
      </c>
      <c r="C260">
        <f>SUM(enjoy!C260,Car2go!C260)</f>
        <v>491</v>
      </c>
    </row>
    <row r="261" spans="1:3" x14ac:dyDescent="0.25">
      <c r="A261" s="9" t="s">
        <v>45</v>
      </c>
      <c r="B261" s="8" t="s">
        <v>46</v>
      </c>
      <c r="C261">
        <f>SUM(enjoy!C261,Car2go!C261)</f>
        <v>232</v>
      </c>
    </row>
    <row r="262" spans="1:3" x14ac:dyDescent="0.25">
      <c r="A262" s="10" t="s">
        <v>45</v>
      </c>
      <c r="B262" s="6" t="s">
        <v>44</v>
      </c>
      <c r="C262">
        <f>SUM(enjoy!C262,Car2go!C262)</f>
        <v>155</v>
      </c>
    </row>
    <row r="263" spans="1:3" x14ac:dyDescent="0.25">
      <c r="A263" s="9" t="s">
        <v>45</v>
      </c>
      <c r="B263" s="8" t="s">
        <v>49</v>
      </c>
      <c r="C263">
        <f>SUM(enjoy!C263,Car2go!C263)</f>
        <v>97</v>
      </c>
    </row>
    <row r="264" spans="1:3" x14ac:dyDescent="0.25">
      <c r="A264" s="10" t="s">
        <v>45</v>
      </c>
      <c r="B264" s="6" t="s">
        <v>37</v>
      </c>
      <c r="C264">
        <f>SUM(enjoy!C264,Car2go!C264)</f>
        <v>356</v>
      </c>
    </row>
    <row r="265" spans="1:3" x14ac:dyDescent="0.25">
      <c r="A265" s="9" t="s">
        <v>45</v>
      </c>
      <c r="B265" s="8" t="s">
        <v>40</v>
      </c>
      <c r="C265">
        <f>SUM(enjoy!C265,Car2go!C265)</f>
        <v>493</v>
      </c>
    </row>
    <row r="266" spans="1:3" x14ac:dyDescent="0.25">
      <c r="A266" s="10" t="s">
        <v>45</v>
      </c>
      <c r="B266" s="6" t="s">
        <v>55</v>
      </c>
      <c r="C266">
        <f>SUM(enjoy!C266,Car2go!C266)</f>
        <v>308</v>
      </c>
    </row>
    <row r="267" spans="1:3" x14ac:dyDescent="0.25">
      <c r="A267" s="9" t="s">
        <v>45</v>
      </c>
      <c r="B267" s="8" t="s">
        <v>45</v>
      </c>
      <c r="C267">
        <f>SUM(enjoy!C267,Car2go!C267)</f>
        <v>415</v>
      </c>
    </row>
    <row r="268" spans="1:3" x14ac:dyDescent="0.25">
      <c r="A268" s="10" t="s">
        <v>45</v>
      </c>
      <c r="B268" s="6" t="s">
        <v>66</v>
      </c>
      <c r="C268">
        <f>SUM(enjoy!C268,Car2go!C268)</f>
        <v>251</v>
      </c>
    </row>
    <row r="269" spans="1:3" x14ac:dyDescent="0.25">
      <c r="A269" s="9" t="s">
        <v>45</v>
      </c>
      <c r="B269" s="8" t="s">
        <v>51</v>
      </c>
      <c r="C269">
        <f>SUM(enjoy!C269,Car2go!C269)</f>
        <v>187</v>
      </c>
    </row>
    <row r="270" spans="1:3" x14ac:dyDescent="0.25">
      <c r="A270" s="10" t="s">
        <v>45</v>
      </c>
      <c r="B270" s="6" t="s">
        <v>38</v>
      </c>
      <c r="C270">
        <f>SUM(enjoy!C270,Car2go!C270)</f>
        <v>27</v>
      </c>
    </row>
    <row r="271" spans="1:3" x14ac:dyDescent="0.25">
      <c r="A271" s="9" t="s">
        <v>45</v>
      </c>
      <c r="B271" s="8" t="s">
        <v>69</v>
      </c>
      <c r="C271">
        <f>SUM(enjoy!C271,Car2go!C271)</f>
        <v>60</v>
      </c>
    </row>
    <row r="272" spans="1:3" x14ac:dyDescent="0.25">
      <c r="A272" s="10" t="s">
        <v>45</v>
      </c>
      <c r="B272" s="6" t="s">
        <v>71</v>
      </c>
      <c r="C272">
        <f>SUM(enjoy!C272,Car2go!C272)</f>
        <v>70</v>
      </c>
    </row>
    <row r="273" spans="1:3" x14ac:dyDescent="0.25">
      <c r="A273" s="9" t="s">
        <v>45</v>
      </c>
      <c r="B273" s="8" t="s">
        <v>47</v>
      </c>
      <c r="C273">
        <f>SUM(enjoy!C273,Car2go!C273)</f>
        <v>25</v>
      </c>
    </row>
    <row r="274" spans="1:3" x14ac:dyDescent="0.25">
      <c r="A274" s="10" t="s">
        <v>45</v>
      </c>
      <c r="B274" s="6" t="s">
        <v>33</v>
      </c>
      <c r="C274">
        <f>SUM(enjoy!C274,Car2go!C274)</f>
        <v>20</v>
      </c>
    </row>
    <row r="275" spans="1:3" x14ac:dyDescent="0.25">
      <c r="A275" s="9" t="s">
        <v>45</v>
      </c>
      <c r="B275" s="8" t="s">
        <v>41</v>
      </c>
      <c r="C275">
        <f>SUM(enjoy!C275,Car2go!C275)</f>
        <v>25</v>
      </c>
    </row>
    <row r="276" spans="1:3" x14ac:dyDescent="0.25">
      <c r="A276" s="10" t="s">
        <v>45</v>
      </c>
      <c r="B276" s="6" t="s">
        <v>39</v>
      </c>
      <c r="C276">
        <f>SUM(enjoy!C276,Car2go!C276)</f>
        <v>79</v>
      </c>
    </row>
    <row r="277" spans="1:3" x14ac:dyDescent="0.25">
      <c r="A277" s="9" t="s">
        <v>45</v>
      </c>
      <c r="B277" s="8" t="s">
        <v>42</v>
      </c>
      <c r="C277">
        <f>SUM(enjoy!C277,Car2go!C277)</f>
        <v>10</v>
      </c>
    </row>
    <row r="278" spans="1:3" x14ac:dyDescent="0.25">
      <c r="A278" s="10" t="s">
        <v>45</v>
      </c>
      <c r="B278" s="6" t="s">
        <v>29</v>
      </c>
      <c r="C278">
        <f>SUM(enjoy!C278,Car2go!C278)</f>
        <v>350</v>
      </c>
    </row>
    <row r="279" spans="1:3" x14ac:dyDescent="0.25">
      <c r="A279" s="9" t="s">
        <v>66</v>
      </c>
      <c r="B279" s="8" t="s">
        <v>43</v>
      </c>
      <c r="C279">
        <f>SUM(enjoy!C279,Car2go!C279)</f>
        <v>971</v>
      </c>
    </row>
    <row r="280" spans="1:3" x14ac:dyDescent="0.25">
      <c r="A280" s="10" t="s">
        <v>66</v>
      </c>
      <c r="B280" s="6" t="s">
        <v>31</v>
      </c>
      <c r="C280">
        <f>SUM(enjoy!C280,Car2go!C280)</f>
        <v>264</v>
      </c>
    </row>
    <row r="281" spans="1:3" x14ac:dyDescent="0.25">
      <c r="A281" s="9" t="s">
        <v>66</v>
      </c>
      <c r="B281" s="8" t="s">
        <v>35</v>
      </c>
      <c r="C281">
        <f>SUM(enjoy!C281,Car2go!C281)</f>
        <v>612</v>
      </c>
    </row>
    <row r="282" spans="1:3" x14ac:dyDescent="0.25">
      <c r="A282" s="10" t="s">
        <v>66</v>
      </c>
      <c r="B282" s="6" t="s">
        <v>58</v>
      </c>
      <c r="C282">
        <f>SUM(enjoy!C282,Car2go!C282)</f>
        <v>634</v>
      </c>
    </row>
    <row r="283" spans="1:3" x14ac:dyDescent="0.25">
      <c r="A283" s="9" t="s">
        <v>66</v>
      </c>
      <c r="B283" s="8" t="s">
        <v>28</v>
      </c>
      <c r="C283">
        <f>SUM(enjoy!C283,Car2go!C283)</f>
        <v>933</v>
      </c>
    </row>
    <row r="284" spans="1:3" x14ac:dyDescent="0.25">
      <c r="A284" s="10" t="s">
        <v>66</v>
      </c>
      <c r="B284" s="6" t="s">
        <v>46</v>
      </c>
      <c r="C284">
        <f>SUM(enjoy!C284,Car2go!C284)</f>
        <v>663</v>
      </c>
    </row>
    <row r="285" spans="1:3" x14ac:dyDescent="0.25">
      <c r="A285" s="9" t="s">
        <v>66</v>
      </c>
      <c r="B285" s="8" t="s">
        <v>44</v>
      </c>
      <c r="C285">
        <f>SUM(enjoy!C285,Car2go!C285)</f>
        <v>445</v>
      </c>
    </row>
    <row r="286" spans="1:3" x14ac:dyDescent="0.25">
      <c r="A286" s="10" t="s">
        <v>66</v>
      </c>
      <c r="B286" s="6" t="s">
        <v>49</v>
      </c>
      <c r="C286">
        <f>SUM(enjoy!C286,Car2go!C286)</f>
        <v>186</v>
      </c>
    </row>
    <row r="287" spans="1:3" x14ac:dyDescent="0.25">
      <c r="A287" s="9" t="s">
        <v>66</v>
      </c>
      <c r="B287" s="8" t="s">
        <v>37</v>
      </c>
      <c r="C287">
        <f>SUM(enjoy!C287,Car2go!C287)</f>
        <v>192</v>
      </c>
    </row>
    <row r="288" spans="1:3" x14ac:dyDescent="0.25">
      <c r="A288" s="10" t="s">
        <v>66</v>
      </c>
      <c r="B288" s="6" t="s">
        <v>40</v>
      </c>
      <c r="C288">
        <f>SUM(enjoy!C288,Car2go!C288)</f>
        <v>214</v>
      </c>
    </row>
    <row r="289" spans="1:3" x14ac:dyDescent="0.25">
      <c r="A289" s="9" t="s">
        <v>66</v>
      </c>
      <c r="B289" s="8" t="s">
        <v>55</v>
      </c>
      <c r="C289">
        <f>SUM(enjoy!C289,Car2go!C289)</f>
        <v>315</v>
      </c>
    </row>
    <row r="290" spans="1:3" x14ac:dyDescent="0.25">
      <c r="A290" s="10" t="s">
        <v>66</v>
      </c>
      <c r="B290" s="6" t="s">
        <v>45</v>
      </c>
      <c r="C290">
        <f>SUM(enjoy!C290,Car2go!C290)</f>
        <v>322</v>
      </c>
    </row>
    <row r="291" spans="1:3" x14ac:dyDescent="0.25">
      <c r="A291" s="9" t="s">
        <v>66</v>
      </c>
      <c r="B291" s="8" t="s">
        <v>66</v>
      </c>
      <c r="C291">
        <f>SUM(enjoy!C291,Car2go!C291)</f>
        <v>831</v>
      </c>
    </row>
    <row r="292" spans="1:3" x14ac:dyDescent="0.25">
      <c r="A292" s="10" t="s">
        <v>66</v>
      </c>
      <c r="B292" s="6" t="s">
        <v>51</v>
      </c>
      <c r="C292">
        <f>SUM(enjoy!C292,Car2go!C292)</f>
        <v>720</v>
      </c>
    </row>
    <row r="293" spans="1:3" x14ac:dyDescent="0.25">
      <c r="A293" s="9" t="s">
        <v>66</v>
      </c>
      <c r="B293" s="8" t="s">
        <v>38</v>
      </c>
      <c r="C293">
        <f>SUM(enjoy!C293,Car2go!C293)</f>
        <v>76</v>
      </c>
    </row>
    <row r="294" spans="1:3" x14ac:dyDescent="0.25">
      <c r="A294" s="10" t="s">
        <v>66</v>
      </c>
      <c r="B294" s="6" t="s">
        <v>69</v>
      </c>
      <c r="C294">
        <f>SUM(enjoy!C294,Car2go!C294)</f>
        <v>231</v>
      </c>
    </row>
    <row r="295" spans="1:3" x14ac:dyDescent="0.25">
      <c r="A295" s="9" t="s">
        <v>66</v>
      </c>
      <c r="B295" s="8" t="s">
        <v>71</v>
      </c>
      <c r="C295">
        <f>SUM(enjoy!C295,Car2go!C295)</f>
        <v>143</v>
      </c>
    </row>
    <row r="296" spans="1:3" x14ac:dyDescent="0.25">
      <c r="A296" s="10" t="s">
        <v>66</v>
      </c>
      <c r="B296" s="6" t="s">
        <v>47</v>
      </c>
      <c r="C296">
        <f>SUM(enjoy!C296,Car2go!C296)</f>
        <v>101</v>
      </c>
    </row>
    <row r="297" spans="1:3" x14ac:dyDescent="0.25">
      <c r="A297" s="9" t="s">
        <v>66</v>
      </c>
      <c r="B297" s="8" t="s">
        <v>33</v>
      </c>
      <c r="C297">
        <f>SUM(enjoy!C297,Car2go!C297)</f>
        <v>31</v>
      </c>
    </row>
    <row r="298" spans="1:3" x14ac:dyDescent="0.25">
      <c r="A298" s="10" t="s">
        <v>66</v>
      </c>
      <c r="B298" s="6" t="s">
        <v>41</v>
      </c>
      <c r="C298">
        <f>SUM(enjoy!C298,Car2go!C298)</f>
        <v>23</v>
      </c>
    </row>
    <row r="299" spans="1:3" x14ac:dyDescent="0.25">
      <c r="A299" s="9" t="s">
        <v>66</v>
      </c>
      <c r="B299" s="8" t="s">
        <v>39</v>
      </c>
      <c r="C299">
        <f>SUM(enjoy!C299,Car2go!C299)</f>
        <v>51</v>
      </c>
    </row>
    <row r="300" spans="1:3" x14ac:dyDescent="0.25">
      <c r="A300" s="10" t="s">
        <v>66</v>
      </c>
      <c r="B300" s="6" t="s">
        <v>42</v>
      </c>
      <c r="C300">
        <f>SUM(enjoy!C300,Car2go!C300)</f>
        <v>26</v>
      </c>
    </row>
    <row r="301" spans="1:3" x14ac:dyDescent="0.25">
      <c r="A301" s="9" t="s">
        <v>66</v>
      </c>
      <c r="B301" s="8" t="s">
        <v>29</v>
      </c>
      <c r="C301">
        <f>SUM(enjoy!C301,Car2go!C301)</f>
        <v>153</v>
      </c>
    </row>
    <row r="302" spans="1:3" x14ac:dyDescent="0.25">
      <c r="A302" s="10" t="s">
        <v>51</v>
      </c>
      <c r="B302" s="6" t="s">
        <v>43</v>
      </c>
      <c r="C302">
        <f>SUM(enjoy!C302,Car2go!C302)</f>
        <v>855</v>
      </c>
    </row>
    <row r="303" spans="1:3" x14ac:dyDescent="0.25">
      <c r="A303" s="9" t="s">
        <v>51</v>
      </c>
      <c r="B303" s="8" t="s">
        <v>31</v>
      </c>
      <c r="C303">
        <f>SUM(enjoy!C303,Car2go!C303)</f>
        <v>185</v>
      </c>
    </row>
    <row r="304" spans="1:3" x14ac:dyDescent="0.25">
      <c r="A304" s="10" t="s">
        <v>51</v>
      </c>
      <c r="B304" s="6" t="s">
        <v>35</v>
      </c>
      <c r="C304">
        <f>SUM(enjoy!C304,Car2go!C304)</f>
        <v>427</v>
      </c>
    </row>
    <row r="305" spans="1:3" x14ac:dyDescent="0.25">
      <c r="A305" s="9" t="s">
        <v>51</v>
      </c>
      <c r="B305" s="8" t="s">
        <v>58</v>
      </c>
      <c r="C305">
        <f>SUM(enjoy!C305,Car2go!C305)</f>
        <v>448</v>
      </c>
    </row>
    <row r="306" spans="1:3" x14ac:dyDescent="0.25">
      <c r="A306" s="10" t="s">
        <v>51</v>
      </c>
      <c r="B306" s="6" t="s">
        <v>28</v>
      </c>
      <c r="C306">
        <f>SUM(enjoy!C306,Car2go!C306)</f>
        <v>680</v>
      </c>
    </row>
    <row r="307" spans="1:3" x14ac:dyDescent="0.25">
      <c r="A307" s="9" t="s">
        <v>51</v>
      </c>
      <c r="B307" s="8" t="s">
        <v>46</v>
      </c>
      <c r="C307">
        <f>SUM(enjoy!C307,Car2go!C307)</f>
        <v>814</v>
      </c>
    </row>
    <row r="308" spans="1:3" x14ac:dyDescent="0.25">
      <c r="A308" s="10" t="s">
        <v>51</v>
      </c>
      <c r="B308" s="6" t="s">
        <v>44</v>
      </c>
      <c r="C308">
        <f>SUM(enjoy!C308,Car2go!C308)</f>
        <v>424</v>
      </c>
    </row>
    <row r="309" spans="1:3" x14ac:dyDescent="0.25">
      <c r="A309" s="9" t="s">
        <v>51</v>
      </c>
      <c r="B309" s="8" t="s">
        <v>49</v>
      </c>
      <c r="C309">
        <f>SUM(enjoy!C309,Car2go!C309)</f>
        <v>262</v>
      </c>
    </row>
    <row r="310" spans="1:3" x14ac:dyDescent="0.25">
      <c r="A310" s="10" t="s">
        <v>51</v>
      </c>
      <c r="B310" s="6" t="s">
        <v>37</v>
      </c>
      <c r="C310">
        <f>SUM(enjoy!C310,Car2go!C310)</f>
        <v>152</v>
      </c>
    </row>
    <row r="311" spans="1:3" x14ac:dyDescent="0.25">
      <c r="A311" s="9" t="s">
        <v>51</v>
      </c>
      <c r="B311" s="8" t="s">
        <v>40</v>
      </c>
      <c r="C311">
        <f>SUM(enjoy!C311,Car2go!C311)</f>
        <v>174</v>
      </c>
    </row>
    <row r="312" spans="1:3" x14ac:dyDescent="0.25">
      <c r="A312" s="10" t="s">
        <v>51</v>
      </c>
      <c r="B312" s="6" t="s">
        <v>55</v>
      </c>
      <c r="C312">
        <f>SUM(enjoy!C312,Car2go!C312)</f>
        <v>169</v>
      </c>
    </row>
    <row r="313" spans="1:3" x14ac:dyDescent="0.25">
      <c r="A313" s="9" t="s">
        <v>51</v>
      </c>
      <c r="B313" s="8" t="s">
        <v>45</v>
      </c>
      <c r="C313">
        <f>SUM(enjoy!C313,Car2go!C313)</f>
        <v>223</v>
      </c>
    </row>
    <row r="314" spans="1:3" x14ac:dyDescent="0.25">
      <c r="A314" s="10" t="s">
        <v>51</v>
      </c>
      <c r="B314" s="6" t="s">
        <v>66</v>
      </c>
      <c r="C314">
        <f>SUM(enjoy!C314,Car2go!C314)</f>
        <v>664</v>
      </c>
    </row>
    <row r="315" spans="1:3" x14ac:dyDescent="0.25">
      <c r="A315" s="9" t="s">
        <v>51</v>
      </c>
      <c r="B315" s="8" t="s">
        <v>51</v>
      </c>
      <c r="C315">
        <f>SUM(enjoy!C315,Car2go!C315)</f>
        <v>774</v>
      </c>
    </row>
    <row r="316" spans="1:3" x14ac:dyDescent="0.25">
      <c r="A316" s="10" t="s">
        <v>51</v>
      </c>
      <c r="B316" s="6" t="s">
        <v>38</v>
      </c>
      <c r="C316">
        <f>SUM(enjoy!C316,Car2go!C316)</f>
        <v>133</v>
      </c>
    </row>
    <row r="317" spans="1:3" x14ac:dyDescent="0.25">
      <c r="A317" s="9" t="s">
        <v>51</v>
      </c>
      <c r="B317" s="8" t="s">
        <v>69</v>
      </c>
      <c r="C317">
        <f>SUM(enjoy!C317,Car2go!C317)</f>
        <v>257</v>
      </c>
    </row>
    <row r="318" spans="1:3" x14ac:dyDescent="0.25">
      <c r="A318" s="10" t="s">
        <v>51</v>
      </c>
      <c r="B318" s="6" t="s">
        <v>71</v>
      </c>
      <c r="C318">
        <f>SUM(enjoy!C318,Car2go!C318)</f>
        <v>217</v>
      </c>
    </row>
    <row r="319" spans="1:3" x14ac:dyDescent="0.25">
      <c r="A319" s="9" t="s">
        <v>51</v>
      </c>
      <c r="B319" s="8" t="s">
        <v>47</v>
      </c>
      <c r="C319">
        <f>SUM(enjoy!C319,Car2go!C319)</f>
        <v>73</v>
      </c>
    </row>
    <row r="320" spans="1:3" x14ac:dyDescent="0.25">
      <c r="A320" s="10" t="s">
        <v>51</v>
      </c>
      <c r="B320" s="6" t="s">
        <v>33</v>
      </c>
      <c r="C320">
        <f>SUM(enjoy!C320,Car2go!C320)</f>
        <v>29</v>
      </c>
    </row>
    <row r="321" spans="1:3" x14ac:dyDescent="0.25">
      <c r="A321" s="9" t="s">
        <v>51</v>
      </c>
      <c r="B321" s="8" t="s">
        <v>41</v>
      </c>
      <c r="C321">
        <f>SUM(enjoy!C321,Car2go!C321)</f>
        <v>35</v>
      </c>
    </row>
    <row r="322" spans="1:3" x14ac:dyDescent="0.25">
      <c r="A322" s="10" t="s">
        <v>51</v>
      </c>
      <c r="B322" s="6" t="s">
        <v>39</v>
      </c>
      <c r="C322">
        <f>SUM(enjoy!C322,Car2go!C322)</f>
        <v>56</v>
      </c>
    </row>
    <row r="323" spans="1:3" x14ac:dyDescent="0.25">
      <c r="A323" s="9" t="s">
        <v>51</v>
      </c>
      <c r="B323" s="8" t="s">
        <v>42</v>
      </c>
      <c r="C323">
        <f>SUM(enjoy!C323,Car2go!C323)</f>
        <v>33</v>
      </c>
    </row>
    <row r="324" spans="1:3" x14ac:dyDescent="0.25">
      <c r="A324" s="10" t="s">
        <v>51</v>
      </c>
      <c r="B324" s="6" t="s">
        <v>29</v>
      </c>
      <c r="C324">
        <f>SUM(enjoy!C324,Car2go!C324)</f>
        <v>136</v>
      </c>
    </row>
    <row r="325" spans="1:3" x14ac:dyDescent="0.25">
      <c r="A325" s="9" t="s">
        <v>38</v>
      </c>
      <c r="B325" s="8" t="s">
        <v>43</v>
      </c>
      <c r="C325">
        <f>SUM(enjoy!C325,Car2go!C325)</f>
        <v>177</v>
      </c>
    </row>
    <row r="326" spans="1:3" x14ac:dyDescent="0.25">
      <c r="A326" s="10" t="s">
        <v>38</v>
      </c>
      <c r="B326" s="6" t="s">
        <v>31</v>
      </c>
      <c r="C326">
        <f>SUM(enjoy!C326,Car2go!C326)</f>
        <v>75</v>
      </c>
    </row>
    <row r="327" spans="1:3" x14ac:dyDescent="0.25">
      <c r="A327" s="9" t="s">
        <v>38</v>
      </c>
      <c r="B327" s="8" t="s">
        <v>35</v>
      </c>
      <c r="C327">
        <f>SUM(enjoy!C327,Car2go!C327)</f>
        <v>50</v>
      </c>
    </row>
    <row r="328" spans="1:3" x14ac:dyDescent="0.25">
      <c r="A328" s="10" t="s">
        <v>38</v>
      </c>
      <c r="B328" s="6" t="s">
        <v>58</v>
      </c>
      <c r="C328">
        <f>SUM(enjoy!C328,Car2go!C328)</f>
        <v>24</v>
      </c>
    </row>
    <row r="329" spans="1:3" x14ac:dyDescent="0.25">
      <c r="A329" s="9" t="s">
        <v>38</v>
      </c>
      <c r="B329" s="8" t="s">
        <v>28</v>
      </c>
      <c r="C329">
        <f>SUM(enjoy!C329,Car2go!C329)</f>
        <v>141</v>
      </c>
    </row>
    <row r="330" spans="1:3" x14ac:dyDescent="0.25">
      <c r="A330" s="10" t="s">
        <v>38</v>
      </c>
      <c r="B330" s="6" t="s">
        <v>46</v>
      </c>
      <c r="C330">
        <f>SUM(enjoy!C330,Car2go!C330)</f>
        <v>154</v>
      </c>
    </row>
    <row r="331" spans="1:3" x14ac:dyDescent="0.25">
      <c r="A331" s="9" t="s">
        <v>38</v>
      </c>
      <c r="B331" s="8" t="s">
        <v>44</v>
      </c>
      <c r="C331">
        <f>SUM(enjoy!C331,Car2go!C331)</f>
        <v>131</v>
      </c>
    </row>
    <row r="332" spans="1:3" x14ac:dyDescent="0.25">
      <c r="A332" s="10" t="s">
        <v>38</v>
      </c>
      <c r="B332" s="6" t="s">
        <v>49</v>
      </c>
      <c r="C332">
        <f>SUM(enjoy!C332,Car2go!C332)</f>
        <v>46</v>
      </c>
    </row>
    <row r="333" spans="1:3" x14ac:dyDescent="0.25">
      <c r="A333" s="9" t="s">
        <v>38</v>
      </c>
      <c r="B333" s="8" t="s">
        <v>37</v>
      </c>
      <c r="C333">
        <f>SUM(enjoy!C333,Car2go!C333)</f>
        <v>14</v>
      </c>
    </row>
    <row r="334" spans="1:3" x14ac:dyDescent="0.25">
      <c r="A334" s="10" t="s">
        <v>38</v>
      </c>
      <c r="B334" s="6" t="s">
        <v>40</v>
      </c>
      <c r="C334">
        <f>SUM(enjoy!C334,Car2go!C334)</f>
        <v>24</v>
      </c>
    </row>
    <row r="335" spans="1:3" x14ac:dyDescent="0.25">
      <c r="A335" s="9" t="s">
        <v>38</v>
      </c>
      <c r="B335" s="8" t="s">
        <v>55</v>
      </c>
      <c r="C335">
        <f>SUM(enjoy!C335,Car2go!C335)</f>
        <v>35</v>
      </c>
    </row>
    <row r="336" spans="1:3" x14ac:dyDescent="0.25">
      <c r="A336" s="10" t="s">
        <v>38</v>
      </c>
      <c r="B336" s="6" t="s">
        <v>45</v>
      </c>
      <c r="C336">
        <f>SUM(enjoy!C336,Car2go!C336)</f>
        <v>26</v>
      </c>
    </row>
    <row r="337" spans="1:3" x14ac:dyDescent="0.25">
      <c r="A337" s="9" t="s">
        <v>38</v>
      </c>
      <c r="B337" s="8" t="s">
        <v>66</v>
      </c>
      <c r="C337">
        <f>SUM(enjoy!C337,Car2go!C337)</f>
        <v>101</v>
      </c>
    </row>
    <row r="338" spans="1:3" x14ac:dyDescent="0.25">
      <c r="A338" s="10" t="s">
        <v>38</v>
      </c>
      <c r="B338" s="6" t="s">
        <v>51</v>
      </c>
      <c r="C338">
        <f>SUM(enjoy!C338,Car2go!C338)</f>
        <v>126</v>
      </c>
    </row>
    <row r="339" spans="1:3" x14ac:dyDescent="0.25">
      <c r="A339" s="9" t="s">
        <v>38</v>
      </c>
      <c r="B339" s="8" t="s">
        <v>38</v>
      </c>
      <c r="C339">
        <f>SUM(enjoy!C339,Car2go!C339)</f>
        <v>89</v>
      </c>
    </row>
    <row r="340" spans="1:3" x14ac:dyDescent="0.25">
      <c r="A340" s="10" t="s">
        <v>38</v>
      </c>
      <c r="B340" s="6" t="s">
        <v>69</v>
      </c>
      <c r="C340">
        <f>SUM(enjoy!C340,Car2go!C340)</f>
        <v>76</v>
      </c>
    </row>
    <row r="341" spans="1:3" x14ac:dyDescent="0.25">
      <c r="A341" s="9" t="s">
        <v>38</v>
      </c>
      <c r="B341" s="8" t="s">
        <v>71</v>
      </c>
      <c r="C341">
        <f>SUM(enjoy!C341,Car2go!C341)</f>
        <v>121</v>
      </c>
    </row>
    <row r="342" spans="1:3" x14ac:dyDescent="0.25">
      <c r="A342" s="10" t="s">
        <v>38</v>
      </c>
      <c r="B342" s="6" t="s">
        <v>47</v>
      </c>
      <c r="C342">
        <f>SUM(enjoy!C342,Car2go!C342)</f>
        <v>33</v>
      </c>
    </row>
    <row r="343" spans="1:3" x14ac:dyDescent="0.25">
      <c r="A343" s="9" t="s">
        <v>38</v>
      </c>
      <c r="B343" s="8" t="s">
        <v>33</v>
      </c>
      <c r="C343">
        <f>SUM(enjoy!C343,Car2go!C343)</f>
        <v>32</v>
      </c>
    </row>
    <row r="344" spans="1:3" x14ac:dyDescent="0.25">
      <c r="A344" s="10" t="s">
        <v>38</v>
      </c>
      <c r="B344" s="6" t="s">
        <v>41</v>
      </c>
      <c r="C344">
        <f>SUM(enjoy!C344,Car2go!C344)</f>
        <v>17</v>
      </c>
    </row>
    <row r="345" spans="1:3" x14ac:dyDescent="0.25">
      <c r="A345" s="9" t="s">
        <v>38</v>
      </c>
      <c r="B345" s="8" t="s">
        <v>39</v>
      </c>
      <c r="C345">
        <f>SUM(enjoy!C345,Car2go!C345)</f>
        <v>4</v>
      </c>
    </row>
    <row r="346" spans="1:3" x14ac:dyDescent="0.25">
      <c r="A346" s="10" t="s">
        <v>38</v>
      </c>
      <c r="B346" s="6" t="s">
        <v>42</v>
      </c>
      <c r="C346">
        <f>SUM(enjoy!C346,Car2go!C346)</f>
        <v>3</v>
      </c>
    </row>
    <row r="347" spans="1:3" x14ac:dyDescent="0.25">
      <c r="A347" s="9" t="s">
        <v>38</v>
      </c>
      <c r="B347" s="8" t="s">
        <v>29</v>
      </c>
      <c r="C347">
        <f>SUM(enjoy!C347,Car2go!C347)</f>
        <v>24</v>
      </c>
    </row>
    <row r="348" spans="1:3" x14ac:dyDescent="0.25">
      <c r="A348" s="10" t="s">
        <v>69</v>
      </c>
      <c r="B348" s="6" t="s">
        <v>43</v>
      </c>
      <c r="C348">
        <f>SUM(enjoy!C348,Car2go!C348)</f>
        <v>416</v>
      </c>
    </row>
    <row r="349" spans="1:3" x14ac:dyDescent="0.25">
      <c r="A349" s="9" t="s">
        <v>69</v>
      </c>
      <c r="B349" s="8" t="s">
        <v>31</v>
      </c>
      <c r="C349">
        <f>SUM(enjoy!C349,Car2go!C349)</f>
        <v>66</v>
      </c>
    </row>
    <row r="350" spans="1:3" x14ac:dyDescent="0.25">
      <c r="A350" s="10" t="s">
        <v>69</v>
      </c>
      <c r="B350" s="6" t="s">
        <v>35</v>
      </c>
      <c r="C350">
        <f>SUM(enjoy!C350,Car2go!C350)</f>
        <v>120</v>
      </c>
    </row>
    <row r="351" spans="1:3" x14ac:dyDescent="0.25">
      <c r="A351" s="9" t="s">
        <v>69</v>
      </c>
      <c r="B351" s="8" t="s">
        <v>58</v>
      </c>
      <c r="C351">
        <f>SUM(enjoy!C351,Car2go!C351)</f>
        <v>138</v>
      </c>
    </row>
    <row r="352" spans="1:3" x14ac:dyDescent="0.25">
      <c r="A352" s="10" t="s">
        <v>69</v>
      </c>
      <c r="B352" s="6" t="s">
        <v>28</v>
      </c>
      <c r="C352">
        <f>SUM(enjoy!C352,Car2go!C352)</f>
        <v>375</v>
      </c>
    </row>
    <row r="353" spans="1:3" x14ac:dyDescent="0.25">
      <c r="A353" s="9" t="s">
        <v>69</v>
      </c>
      <c r="B353" s="8" t="s">
        <v>46</v>
      </c>
      <c r="C353">
        <f>SUM(enjoy!C353,Car2go!C353)</f>
        <v>476</v>
      </c>
    </row>
    <row r="354" spans="1:3" x14ac:dyDescent="0.25">
      <c r="A354" s="10" t="s">
        <v>69</v>
      </c>
      <c r="B354" s="6" t="s">
        <v>44</v>
      </c>
      <c r="C354">
        <f>SUM(enjoy!C354,Car2go!C354)</f>
        <v>414</v>
      </c>
    </row>
    <row r="355" spans="1:3" x14ac:dyDescent="0.25">
      <c r="A355" s="9" t="s">
        <v>69</v>
      </c>
      <c r="B355" s="8" t="s">
        <v>49</v>
      </c>
      <c r="C355">
        <f>SUM(enjoy!C355,Car2go!C355)</f>
        <v>234</v>
      </c>
    </row>
    <row r="356" spans="1:3" x14ac:dyDescent="0.25">
      <c r="A356" s="10" t="s">
        <v>69</v>
      </c>
      <c r="B356" s="6" t="s">
        <v>37</v>
      </c>
      <c r="C356">
        <f>SUM(enjoy!C356,Car2go!C356)</f>
        <v>34</v>
      </c>
    </row>
    <row r="357" spans="1:3" x14ac:dyDescent="0.25">
      <c r="A357" s="9" t="s">
        <v>69</v>
      </c>
      <c r="B357" s="8" t="s">
        <v>40</v>
      </c>
      <c r="C357">
        <f>SUM(enjoy!C357,Car2go!C357)</f>
        <v>53</v>
      </c>
    </row>
    <row r="358" spans="1:3" x14ac:dyDescent="0.25">
      <c r="A358" s="10" t="s">
        <v>69</v>
      </c>
      <c r="B358" s="6" t="s">
        <v>55</v>
      </c>
      <c r="C358">
        <f>SUM(enjoy!C358,Car2go!C358)</f>
        <v>68</v>
      </c>
    </row>
    <row r="359" spans="1:3" x14ac:dyDescent="0.25">
      <c r="A359" s="9" t="s">
        <v>69</v>
      </c>
      <c r="B359" s="8" t="s">
        <v>45</v>
      </c>
      <c r="C359">
        <f>SUM(enjoy!C359,Car2go!C359)</f>
        <v>73</v>
      </c>
    </row>
    <row r="360" spans="1:3" x14ac:dyDescent="0.25">
      <c r="A360" s="10" t="s">
        <v>69</v>
      </c>
      <c r="B360" s="6" t="s">
        <v>66</v>
      </c>
      <c r="C360">
        <f>SUM(enjoy!C360,Car2go!C360)</f>
        <v>196</v>
      </c>
    </row>
    <row r="361" spans="1:3" x14ac:dyDescent="0.25">
      <c r="A361" s="9" t="s">
        <v>69</v>
      </c>
      <c r="B361" s="8" t="s">
        <v>51</v>
      </c>
      <c r="C361">
        <f>SUM(enjoy!C361,Car2go!C361)</f>
        <v>267</v>
      </c>
    </row>
    <row r="362" spans="1:3" x14ac:dyDescent="0.25">
      <c r="A362" s="10" t="s">
        <v>69</v>
      </c>
      <c r="B362" s="6" t="s">
        <v>38</v>
      </c>
      <c r="C362">
        <f>SUM(enjoy!C362,Car2go!C362)</f>
        <v>103</v>
      </c>
    </row>
    <row r="363" spans="1:3" x14ac:dyDescent="0.25">
      <c r="A363" s="9" t="s">
        <v>69</v>
      </c>
      <c r="B363" s="8" t="s">
        <v>69</v>
      </c>
      <c r="C363">
        <f>SUM(enjoy!C363,Car2go!C363)</f>
        <v>126</v>
      </c>
    </row>
    <row r="364" spans="1:3" x14ac:dyDescent="0.25">
      <c r="A364" s="10" t="s">
        <v>69</v>
      </c>
      <c r="B364" s="6" t="s">
        <v>71</v>
      </c>
      <c r="C364">
        <f>SUM(enjoy!C364,Car2go!C364)</f>
        <v>331</v>
      </c>
    </row>
    <row r="365" spans="1:3" x14ac:dyDescent="0.25">
      <c r="A365" s="9" t="s">
        <v>69</v>
      </c>
      <c r="B365" s="8" t="s">
        <v>47</v>
      </c>
      <c r="C365">
        <f>SUM(enjoy!C365,Car2go!C365)</f>
        <v>140</v>
      </c>
    </row>
    <row r="366" spans="1:3" x14ac:dyDescent="0.25">
      <c r="A366" s="10" t="s">
        <v>69</v>
      </c>
      <c r="B366" s="6" t="s">
        <v>33</v>
      </c>
      <c r="C366">
        <f>SUM(enjoy!C366,Car2go!C366)</f>
        <v>39</v>
      </c>
    </row>
    <row r="367" spans="1:3" x14ac:dyDescent="0.25">
      <c r="A367" s="9" t="s">
        <v>69</v>
      </c>
      <c r="B367" s="8" t="s">
        <v>41</v>
      </c>
      <c r="C367">
        <f>SUM(enjoy!C367,Car2go!C367)</f>
        <v>44</v>
      </c>
    </row>
    <row r="368" spans="1:3" x14ac:dyDescent="0.25">
      <c r="A368" s="10" t="s">
        <v>69</v>
      </c>
      <c r="B368" s="6" t="s">
        <v>39</v>
      </c>
      <c r="C368">
        <f>SUM(enjoy!C368,Car2go!C368)</f>
        <v>14</v>
      </c>
    </row>
    <row r="369" spans="1:3" x14ac:dyDescent="0.25">
      <c r="A369" s="9" t="s">
        <v>69</v>
      </c>
      <c r="B369" s="8" t="s">
        <v>42</v>
      </c>
      <c r="C369">
        <f>SUM(enjoy!C369,Car2go!C369)</f>
        <v>91</v>
      </c>
    </row>
    <row r="370" spans="1:3" x14ac:dyDescent="0.25">
      <c r="A370" s="10" t="s">
        <v>69</v>
      </c>
      <c r="B370" s="6" t="s">
        <v>29</v>
      </c>
      <c r="C370">
        <f>SUM(enjoy!C370,Car2go!C370)</f>
        <v>42</v>
      </c>
    </row>
    <row r="371" spans="1:3" x14ac:dyDescent="0.25">
      <c r="A371" s="9" t="s">
        <v>71</v>
      </c>
      <c r="B371" s="8" t="s">
        <v>43</v>
      </c>
      <c r="C371">
        <f>SUM(enjoy!C371,Car2go!C371)</f>
        <v>623</v>
      </c>
    </row>
    <row r="372" spans="1:3" x14ac:dyDescent="0.25">
      <c r="A372" s="10" t="s">
        <v>71</v>
      </c>
      <c r="B372" s="6" t="s">
        <v>31</v>
      </c>
      <c r="C372">
        <f>SUM(enjoy!C372,Car2go!C372)</f>
        <v>112</v>
      </c>
    </row>
    <row r="373" spans="1:3" x14ac:dyDescent="0.25">
      <c r="A373" s="9" t="s">
        <v>71</v>
      </c>
      <c r="B373" s="8" t="s">
        <v>35</v>
      </c>
      <c r="C373">
        <f>SUM(enjoy!C373,Car2go!C373)</f>
        <v>153</v>
      </c>
    </row>
    <row r="374" spans="1:3" x14ac:dyDescent="0.25">
      <c r="A374" s="10" t="s">
        <v>71</v>
      </c>
      <c r="B374" s="6" t="s">
        <v>58</v>
      </c>
      <c r="C374">
        <f>SUM(enjoy!C374,Car2go!C374)</f>
        <v>148</v>
      </c>
    </row>
    <row r="375" spans="1:3" x14ac:dyDescent="0.25">
      <c r="A375" s="9" t="s">
        <v>71</v>
      </c>
      <c r="B375" s="8" t="s">
        <v>28</v>
      </c>
      <c r="C375">
        <f>SUM(enjoy!C375,Car2go!C375)</f>
        <v>406</v>
      </c>
    </row>
    <row r="376" spans="1:3" x14ac:dyDescent="0.25">
      <c r="A376" s="10" t="s">
        <v>71</v>
      </c>
      <c r="B376" s="6" t="s">
        <v>46</v>
      </c>
      <c r="C376">
        <f>SUM(enjoy!C376,Car2go!C376)</f>
        <v>592</v>
      </c>
    </row>
    <row r="377" spans="1:3" x14ac:dyDescent="0.25">
      <c r="A377" s="9" t="s">
        <v>71</v>
      </c>
      <c r="B377" s="8" t="s">
        <v>44</v>
      </c>
      <c r="C377">
        <f>SUM(enjoy!C377,Car2go!C377)</f>
        <v>506</v>
      </c>
    </row>
    <row r="378" spans="1:3" x14ac:dyDescent="0.25">
      <c r="A378" s="10" t="s">
        <v>71</v>
      </c>
      <c r="B378" s="6" t="s">
        <v>49</v>
      </c>
      <c r="C378">
        <f>SUM(enjoy!C378,Car2go!C378)</f>
        <v>278</v>
      </c>
    </row>
    <row r="379" spans="1:3" x14ac:dyDescent="0.25">
      <c r="A379" s="9" t="s">
        <v>71</v>
      </c>
      <c r="B379" s="8" t="s">
        <v>37</v>
      </c>
      <c r="C379">
        <f>SUM(enjoy!C379,Car2go!C379)</f>
        <v>68</v>
      </c>
    </row>
    <row r="380" spans="1:3" x14ac:dyDescent="0.25">
      <c r="A380" s="10" t="s">
        <v>71</v>
      </c>
      <c r="B380" s="6" t="s">
        <v>40</v>
      </c>
      <c r="C380">
        <f>SUM(enjoy!C380,Car2go!C380)</f>
        <v>52</v>
      </c>
    </row>
    <row r="381" spans="1:3" x14ac:dyDescent="0.25">
      <c r="A381" s="9" t="s">
        <v>71</v>
      </c>
      <c r="B381" s="8" t="s">
        <v>55</v>
      </c>
      <c r="C381">
        <f>SUM(enjoy!C381,Car2go!C381)</f>
        <v>97</v>
      </c>
    </row>
    <row r="382" spans="1:3" x14ac:dyDescent="0.25">
      <c r="A382" s="10" t="s">
        <v>71</v>
      </c>
      <c r="B382" s="6" t="s">
        <v>45</v>
      </c>
      <c r="C382">
        <f>SUM(enjoy!C382,Car2go!C382)</f>
        <v>54</v>
      </c>
    </row>
    <row r="383" spans="1:3" x14ac:dyDescent="0.25">
      <c r="A383" s="9" t="s">
        <v>71</v>
      </c>
      <c r="B383" s="8" t="s">
        <v>66</v>
      </c>
      <c r="C383">
        <f>SUM(enjoy!C383,Car2go!C383)</f>
        <v>116</v>
      </c>
    </row>
    <row r="384" spans="1:3" x14ac:dyDescent="0.25">
      <c r="A384" s="10" t="s">
        <v>71</v>
      </c>
      <c r="B384" s="6" t="s">
        <v>51</v>
      </c>
      <c r="C384">
        <f>SUM(enjoy!C384,Car2go!C384)</f>
        <v>242</v>
      </c>
    </row>
    <row r="385" spans="1:3" x14ac:dyDescent="0.25">
      <c r="A385" s="9" t="s">
        <v>71</v>
      </c>
      <c r="B385" s="8" t="s">
        <v>38</v>
      </c>
      <c r="C385">
        <f>SUM(enjoy!C385,Car2go!C385)</f>
        <v>131</v>
      </c>
    </row>
    <row r="386" spans="1:3" x14ac:dyDescent="0.25">
      <c r="A386" s="10" t="s">
        <v>71</v>
      </c>
      <c r="B386" s="6" t="s">
        <v>69</v>
      </c>
      <c r="C386">
        <f>SUM(enjoy!C386,Car2go!C386)</f>
        <v>356</v>
      </c>
    </row>
    <row r="387" spans="1:3" x14ac:dyDescent="0.25">
      <c r="A387" s="9" t="s">
        <v>71</v>
      </c>
      <c r="B387" s="8" t="s">
        <v>71</v>
      </c>
      <c r="C387">
        <f>SUM(enjoy!C387,Car2go!C387)</f>
        <v>408</v>
      </c>
    </row>
    <row r="388" spans="1:3" x14ac:dyDescent="0.25">
      <c r="A388" s="10" t="s">
        <v>71</v>
      </c>
      <c r="B388" s="6" t="s">
        <v>47</v>
      </c>
      <c r="C388">
        <f>SUM(enjoy!C388,Car2go!C388)</f>
        <v>288</v>
      </c>
    </row>
    <row r="389" spans="1:3" x14ac:dyDescent="0.25">
      <c r="A389" s="9" t="s">
        <v>71</v>
      </c>
      <c r="B389" s="8" t="s">
        <v>33</v>
      </c>
      <c r="C389">
        <f>SUM(enjoy!C389,Car2go!C389)</f>
        <v>158</v>
      </c>
    </row>
    <row r="390" spans="1:3" x14ac:dyDescent="0.25">
      <c r="A390" s="10" t="s">
        <v>71</v>
      </c>
      <c r="B390" s="6" t="s">
        <v>41</v>
      </c>
      <c r="C390">
        <f>SUM(enjoy!C390,Car2go!C390)</f>
        <v>61</v>
      </c>
    </row>
    <row r="391" spans="1:3" x14ac:dyDescent="0.25">
      <c r="A391" s="9" t="s">
        <v>71</v>
      </c>
      <c r="B391" s="8" t="s">
        <v>39</v>
      </c>
      <c r="C391">
        <f>SUM(enjoy!C391,Car2go!C391)</f>
        <v>17</v>
      </c>
    </row>
    <row r="392" spans="1:3" x14ac:dyDescent="0.25">
      <c r="A392" s="10" t="s">
        <v>71</v>
      </c>
      <c r="B392" s="6" t="s">
        <v>42</v>
      </c>
      <c r="C392">
        <f>SUM(enjoy!C392,Car2go!C392)</f>
        <v>86</v>
      </c>
    </row>
    <row r="393" spans="1:3" x14ac:dyDescent="0.25">
      <c r="A393" s="9" t="s">
        <v>71</v>
      </c>
      <c r="B393" s="8" t="s">
        <v>29</v>
      </c>
      <c r="C393">
        <f>SUM(enjoy!C393,Car2go!C393)</f>
        <v>39</v>
      </c>
    </row>
    <row r="394" spans="1:3" x14ac:dyDescent="0.25">
      <c r="A394" s="10" t="s">
        <v>47</v>
      </c>
      <c r="B394" s="6" t="s">
        <v>43</v>
      </c>
      <c r="C394">
        <f>SUM(enjoy!C394,Car2go!C394)</f>
        <v>373</v>
      </c>
    </row>
    <row r="395" spans="1:3" x14ac:dyDescent="0.25">
      <c r="A395" s="9" t="s">
        <v>47</v>
      </c>
      <c r="B395" s="8" t="s">
        <v>31</v>
      </c>
      <c r="C395">
        <f>SUM(enjoy!C395,Car2go!C395)</f>
        <v>102</v>
      </c>
    </row>
    <row r="396" spans="1:3" x14ac:dyDescent="0.25">
      <c r="A396" s="10" t="s">
        <v>47</v>
      </c>
      <c r="B396" s="6" t="s">
        <v>35</v>
      </c>
      <c r="C396">
        <f>SUM(enjoy!C396,Car2go!C396)</f>
        <v>81</v>
      </c>
    </row>
    <row r="397" spans="1:3" x14ac:dyDescent="0.25">
      <c r="A397" s="9" t="s">
        <v>47</v>
      </c>
      <c r="B397" s="8" t="s">
        <v>58</v>
      </c>
      <c r="C397">
        <f>SUM(enjoy!C397,Car2go!C397)</f>
        <v>60</v>
      </c>
    </row>
    <row r="398" spans="1:3" x14ac:dyDescent="0.25">
      <c r="A398" s="10" t="s">
        <v>47</v>
      </c>
      <c r="B398" s="6" t="s">
        <v>28</v>
      </c>
      <c r="C398">
        <f>SUM(enjoy!C398,Car2go!C398)</f>
        <v>261</v>
      </c>
    </row>
    <row r="399" spans="1:3" x14ac:dyDescent="0.25">
      <c r="A399" s="9" t="s">
        <v>47</v>
      </c>
      <c r="B399" s="8" t="s">
        <v>46</v>
      </c>
      <c r="C399">
        <f>SUM(enjoy!C399,Car2go!C399)</f>
        <v>432</v>
      </c>
    </row>
    <row r="400" spans="1:3" x14ac:dyDescent="0.25">
      <c r="A400" s="10" t="s">
        <v>47</v>
      </c>
      <c r="B400" s="6" t="s">
        <v>44</v>
      </c>
      <c r="C400">
        <f>SUM(enjoy!C400,Car2go!C400)</f>
        <v>480</v>
      </c>
    </row>
    <row r="401" spans="1:3" x14ac:dyDescent="0.25">
      <c r="A401" s="9" t="s">
        <v>47</v>
      </c>
      <c r="B401" s="8" t="s">
        <v>49</v>
      </c>
      <c r="C401">
        <f>SUM(enjoy!C401,Car2go!C401)</f>
        <v>413</v>
      </c>
    </row>
    <row r="402" spans="1:3" x14ac:dyDescent="0.25">
      <c r="A402" s="10" t="s">
        <v>47</v>
      </c>
      <c r="B402" s="6" t="s">
        <v>37</v>
      </c>
      <c r="C402">
        <f>SUM(enjoy!C402,Car2go!C402)</f>
        <v>78</v>
      </c>
    </row>
    <row r="403" spans="1:3" x14ac:dyDescent="0.25">
      <c r="A403" s="9" t="s">
        <v>47</v>
      </c>
      <c r="B403" s="8" t="s">
        <v>40</v>
      </c>
      <c r="C403">
        <f>SUM(enjoy!C403,Car2go!C403)</f>
        <v>46</v>
      </c>
    </row>
    <row r="404" spans="1:3" x14ac:dyDescent="0.25">
      <c r="A404" s="10" t="s">
        <v>47</v>
      </c>
      <c r="B404" s="6" t="s">
        <v>55</v>
      </c>
      <c r="C404">
        <f>SUM(enjoy!C404,Car2go!C404)</f>
        <v>35</v>
      </c>
    </row>
    <row r="405" spans="1:3" x14ac:dyDescent="0.25">
      <c r="A405" s="9" t="s">
        <v>47</v>
      </c>
      <c r="B405" s="8" t="s">
        <v>45</v>
      </c>
      <c r="C405">
        <f>SUM(enjoy!C405,Car2go!C405)</f>
        <v>31</v>
      </c>
    </row>
    <row r="406" spans="1:3" x14ac:dyDescent="0.25">
      <c r="A406" s="10" t="s">
        <v>47</v>
      </c>
      <c r="B406" s="6" t="s">
        <v>66</v>
      </c>
      <c r="C406">
        <f>SUM(enjoy!C406,Car2go!C406)</f>
        <v>72</v>
      </c>
    </row>
    <row r="407" spans="1:3" x14ac:dyDescent="0.25">
      <c r="A407" s="9" t="s">
        <v>47</v>
      </c>
      <c r="B407" s="8" t="s">
        <v>51</v>
      </c>
      <c r="C407">
        <f>SUM(enjoy!C407,Car2go!C407)</f>
        <v>104</v>
      </c>
    </row>
    <row r="408" spans="1:3" x14ac:dyDescent="0.25">
      <c r="A408" s="10" t="s">
        <v>47</v>
      </c>
      <c r="B408" s="6" t="s">
        <v>38</v>
      </c>
      <c r="C408">
        <f>SUM(enjoy!C408,Car2go!C408)</f>
        <v>32</v>
      </c>
    </row>
    <row r="409" spans="1:3" x14ac:dyDescent="0.25">
      <c r="A409" s="9" t="s">
        <v>47</v>
      </c>
      <c r="B409" s="8" t="s">
        <v>69</v>
      </c>
      <c r="C409">
        <f>SUM(enjoy!C409,Car2go!C409)</f>
        <v>107</v>
      </c>
    </row>
    <row r="410" spans="1:3" x14ac:dyDescent="0.25">
      <c r="A410" s="10" t="s">
        <v>47</v>
      </c>
      <c r="B410" s="6" t="s">
        <v>71</v>
      </c>
      <c r="C410">
        <f>SUM(enjoy!C410,Car2go!C410)</f>
        <v>260</v>
      </c>
    </row>
    <row r="411" spans="1:3" x14ac:dyDescent="0.25">
      <c r="A411" s="9" t="s">
        <v>47</v>
      </c>
      <c r="B411" s="8" t="s">
        <v>47</v>
      </c>
      <c r="C411">
        <f>SUM(enjoy!C411,Car2go!C411)</f>
        <v>169</v>
      </c>
    </row>
    <row r="412" spans="1:3" x14ac:dyDescent="0.25">
      <c r="A412" s="10" t="s">
        <v>47</v>
      </c>
      <c r="B412" s="6" t="s">
        <v>33</v>
      </c>
      <c r="C412">
        <f>SUM(enjoy!C412,Car2go!C412)</f>
        <v>127</v>
      </c>
    </row>
    <row r="413" spans="1:3" x14ac:dyDescent="0.25">
      <c r="A413" s="9" t="s">
        <v>47</v>
      </c>
      <c r="B413" s="8" t="s">
        <v>41</v>
      </c>
      <c r="C413">
        <f>SUM(enjoy!C413,Car2go!C413)</f>
        <v>79</v>
      </c>
    </row>
    <row r="414" spans="1:3" x14ac:dyDescent="0.25">
      <c r="A414" s="10" t="s">
        <v>47</v>
      </c>
      <c r="B414" s="6" t="s">
        <v>39</v>
      </c>
      <c r="C414">
        <f>SUM(enjoy!C414,Car2go!C414)</f>
        <v>35</v>
      </c>
    </row>
    <row r="415" spans="1:3" x14ac:dyDescent="0.25">
      <c r="A415" s="9" t="s">
        <v>47</v>
      </c>
      <c r="B415" s="8" t="s">
        <v>42</v>
      </c>
      <c r="C415">
        <f>SUM(enjoy!C415,Car2go!C415)</f>
        <v>110</v>
      </c>
    </row>
    <row r="416" spans="1:3" x14ac:dyDescent="0.25">
      <c r="A416" s="10" t="s">
        <v>47</v>
      </c>
      <c r="B416" s="6" t="s">
        <v>29</v>
      </c>
      <c r="C416">
        <f>SUM(enjoy!C416,Car2go!C416)</f>
        <v>37</v>
      </c>
    </row>
    <row r="417" spans="1:3" x14ac:dyDescent="0.25">
      <c r="A417" s="9" t="s">
        <v>33</v>
      </c>
      <c r="B417" s="8" t="s">
        <v>43</v>
      </c>
      <c r="C417">
        <f>SUM(enjoy!C417,Car2go!C417)</f>
        <v>212</v>
      </c>
    </row>
    <row r="418" spans="1:3" x14ac:dyDescent="0.25">
      <c r="A418" s="10" t="s">
        <v>33</v>
      </c>
      <c r="B418" s="6" t="s">
        <v>31</v>
      </c>
      <c r="C418">
        <f>SUM(enjoy!C418,Car2go!C418)</f>
        <v>51</v>
      </c>
    </row>
    <row r="419" spans="1:3" x14ac:dyDescent="0.25">
      <c r="A419" s="9" t="s">
        <v>33</v>
      </c>
      <c r="B419" s="8" t="s">
        <v>35</v>
      </c>
      <c r="C419">
        <f>SUM(enjoy!C419,Car2go!C419)</f>
        <v>51</v>
      </c>
    </row>
    <row r="420" spans="1:3" x14ac:dyDescent="0.25">
      <c r="A420" s="10" t="s">
        <v>33</v>
      </c>
      <c r="B420" s="6" t="s">
        <v>58</v>
      </c>
      <c r="C420">
        <f>SUM(enjoy!C420,Car2go!C420)</f>
        <v>48</v>
      </c>
    </row>
    <row r="421" spans="1:3" x14ac:dyDescent="0.25">
      <c r="A421" s="9" t="s">
        <v>33</v>
      </c>
      <c r="B421" s="8" t="s">
        <v>28</v>
      </c>
      <c r="C421">
        <f>SUM(enjoy!C421,Car2go!C421)</f>
        <v>90</v>
      </c>
    </row>
    <row r="422" spans="1:3" x14ac:dyDescent="0.25">
      <c r="A422" s="10" t="s">
        <v>33</v>
      </c>
      <c r="B422" s="6" t="s">
        <v>46</v>
      </c>
      <c r="C422">
        <f>SUM(enjoy!C422,Car2go!C422)</f>
        <v>113</v>
      </c>
    </row>
    <row r="423" spans="1:3" x14ac:dyDescent="0.25">
      <c r="A423" s="9" t="s">
        <v>33</v>
      </c>
      <c r="B423" s="8" t="s">
        <v>44</v>
      </c>
      <c r="C423">
        <f>SUM(enjoy!C423,Car2go!C423)</f>
        <v>214</v>
      </c>
    </row>
    <row r="424" spans="1:3" x14ac:dyDescent="0.25">
      <c r="A424" s="10" t="s">
        <v>33</v>
      </c>
      <c r="B424" s="6" t="s">
        <v>49</v>
      </c>
      <c r="C424">
        <f>SUM(enjoy!C424,Car2go!C424)</f>
        <v>165</v>
      </c>
    </row>
    <row r="425" spans="1:3" x14ac:dyDescent="0.25">
      <c r="A425" s="9" t="s">
        <v>33</v>
      </c>
      <c r="B425" s="8" t="s">
        <v>37</v>
      </c>
      <c r="C425">
        <f>SUM(enjoy!C425,Car2go!C425)</f>
        <v>30</v>
      </c>
    </row>
    <row r="426" spans="1:3" x14ac:dyDescent="0.25">
      <c r="A426" s="10" t="s">
        <v>33</v>
      </c>
      <c r="B426" s="6" t="s">
        <v>40</v>
      </c>
      <c r="C426">
        <f>SUM(enjoy!C426,Car2go!C426)</f>
        <v>7</v>
      </c>
    </row>
    <row r="427" spans="1:3" x14ac:dyDescent="0.25">
      <c r="A427" s="9" t="s">
        <v>33</v>
      </c>
      <c r="B427" s="8" t="s">
        <v>55</v>
      </c>
      <c r="C427">
        <f>SUM(enjoy!C427,Car2go!C427)</f>
        <v>14</v>
      </c>
    </row>
    <row r="428" spans="1:3" x14ac:dyDescent="0.25">
      <c r="A428" s="10" t="s">
        <v>33</v>
      </c>
      <c r="B428" s="6" t="s">
        <v>45</v>
      </c>
      <c r="C428">
        <f>SUM(enjoy!C428,Car2go!C428)</f>
        <v>10</v>
      </c>
    </row>
    <row r="429" spans="1:3" x14ac:dyDescent="0.25">
      <c r="A429" s="9" t="s">
        <v>33</v>
      </c>
      <c r="B429" s="8" t="s">
        <v>66</v>
      </c>
      <c r="C429">
        <f>SUM(enjoy!C429,Car2go!C429)</f>
        <v>36</v>
      </c>
    </row>
    <row r="430" spans="1:3" x14ac:dyDescent="0.25">
      <c r="A430" s="10" t="s">
        <v>33</v>
      </c>
      <c r="B430" s="6" t="s">
        <v>51</v>
      </c>
      <c r="C430">
        <f>SUM(enjoy!C430,Car2go!C430)</f>
        <v>29</v>
      </c>
    </row>
    <row r="431" spans="1:3" x14ac:dyDescent="0.25">
      <c r="A431" s="9" t="s">
        <v>33</v>
      </c>
      <c r="B431" s="8" t="s">
        <v>38</v>
      </c>
      <c r="C431">
        <f>SUM(enjoy!C431,Car2go!C431)</f>
        <v>19</v>
      </c>
    </row>
    <row r="432" spans="1:3" x14ac:dyDescent="0.25">
      <c r="A432" s="10" t="s">
        <v>33</v>
      </c>
      <c r="B432" s="6" t="s">
        <v>69</v>
      </c>
      <c r="C432">
        <f>SUM(enjoy!C432,Car2go!C432)</f>
        <v>56</v>
      </c>
    </row>
    <row r="433" spans="1:3" x14ac:dyDescent="0.25">
      <c r="A433" s="9" t="s">
        <v>33</v>
      </c>
      <c r="B433" s="8" t="s">
        <v>71</v>
      </c>
      <c r="C433">
        <f>SUM(enjoy!C433,Car2go!C433)</f>
        <v>169</v>
      </c>
    </row>
    <row r="434" spans="1:3" x14ac:dyDescent="0.25">
      <c r="A434" s="10" t="s">
        <v>33</v>
      </c>
      <c r="B434" s="6" t="s">
        <v>47</v>
      </c>
      <c r="C434">
        <f>SUM(enjoy!C434,Car2go!C434)</f>
        <v>127</v>
      </c>
    </row>
    <row r="435" spans="1:3" x14ac:dyDescent="0.25">
      <c r="A435" s="9" t="s">
        <v>33</v>
      </c>
      <c r="B435" s="8" t="s">
        <v>33</v>
      </c>
      <c r="C435">
        <f>SUM(enjoy!C435,Car2go!C435)</f>
        <v>11</v>
      </c>
    </row>
    <row r="436" spans="1:3" x14ac:dyDescent="0.25">
      <c r="A436" s="10" t="s">
        <v>33</v>
      </c>
      <c r="B436" s="6" t="s">
        <v>41</v>
      </c>
      <c r="C436">
        <f>SUM(enjoy!C436,Car2go!C436)</f>
        <v>22</v>
      </c>
    </row>
    <row r="437" spans="1:3" x14ac:dyDescent="0.25">
      <c r="A437" s="9" t="s">
        <v>33</v>
      </c>
      <c r="B437" s="8" t="s">
        <v>39</v>
      </c>
      <c r="C437">
        <f>SUM(enjoy!C437,Car2go!C437)</f>
        <v>12</v>
      </c>
    </row>
    <row r="438" spans="1:3" x14ac:dyDescent="0.25">
      <c r="A438" s="10" t="s">
        <v>33</v>
      </c>
      <c r="B438" s="6" t="s">
        <v>42</v>
      </c>
      <c r="C438">
        <f>SUM(enjoy!C438,Car2go!C438)</f>
        <v>39</v>
      </c>
    </row>
    <row r="439" spans="1:3" x14ac:dyDescent="0.25">
      <c r="A439" s="9" t="s">
        <v>33</v>
      </c>
      <c r="B439" s="8" t="s">
        <v>29</v>
      </c>
      <c r="C439">
        <f>SUM(enjoy!C439,Car2go!C439)</f>
        <v>10</v>
      </c>
    </row>
    <row r="440" spans="1:3" x14ac:dyDescent="0.25">
      <c r="A440" s="10" t="s">
        <v>41</v>
      </c>
      <c r="B440" s="6" t="s">
        <v>43</v>
      </c>
      <c r="C440">
        <f>SUM(enjoy!C440,Car2go!C440)</f>
        <v>891</v>
      </c>
    </row>
    <row r="441" spans="1:3" x14ac:dyDescent="0.25">
      <c r="A441" s="9" t="s">
        <v>41</v>
      </c>
      <c r="B441" s="8" t="s">
        <v>31</v>
      </c>
      <c r="C441">
        <f>SUM(enjoy!C441,Car2go!C441)</f>
        <v>230</v>
      </c>
    </row>
    <row r="442" spans="1:3" x14ac:dyDescent="0.25">
      <c r="A442" s="10" t="s">
        <v>41</v>
      </c>
      <c r="B442" s="6" t="s">
        <v>35</v>
      </c>
      <c r="C442">
        <f>SUM(enjoy!C442,Car2go!C442)</f>
        <v>139</v>
      </c>
    </row>
    <row r="443" spans="1:3" x14ac:dyDescent="0.25">
      <c r="A443" s="9" t="s">
        <v>41</v>
      </c>
      <c r="B443" s="8" t="s">
        <v>58</v>
      </c>
      <c r="C443">
        <f>SUM(enjoy!C443,Car2go!C443)</f>
        <v>68</v>
      </c>
    </row>
    <row r="444" spans="1:3" x14ac:dyDescent="0.25">
      <c r="A444" s="10" t="s">
        <v>41</v>
      </c>
      <c r="B444" s="6" t="s">
        <v>28</v>
      </c>
      <c r="C444">
        <f>SUM(enjoy!C444,Car2go!C444)</f>
        <v>188</v>
      </c>
    </row>
    <row r="445" spans="1:3" x14ac:dyDescent="0.25">
      <c r="A445" s="9" t="s">
        <v>41</v>
      </c>
      <c r="B445" s="8" t="s">
        <v>46</v>
      </c>
      <c r="C445">
        <f>SUM(enjoy!C445,Car2go!C445)</f>
        <v>199</v>
      </c>
    </row>
    <row r="446" spans="1:3" x14ac:dyDescent="0.25">
      <c r="A446" s="10" t="s">
        <v>41</v>
      </c>
      <c r="B446" s="6" t="s">
        <v>44</v>
      </c>
      <c r="C446">
        <f>SUM(enjoy!C446,Car2go!C446)</f>
        <v>353</v>
      </c>
    </row>
    <row r="447" spans="1:3" x14ac:dyDescent="0.25">
      <c r="A447" s="9" t="s">
        <v>41</v>
      </c>
      <c r="B447" s="8" t="s">
        <v>49</v>
      </c>
      <c r="C447">
        <f>SUM(enjoy!C447,Car2go!C447)</f>
        <v>391</v>
      </c>
    </row>
    <row r="448" spans="1:3" x14ac:dyDescent="0.25">
      <c r="A448" s="10" t="s">
        <v>41</v>
      </c>
      <c r="B448" s="6" t="s">
        <v>37</v>
      </c>
      <c r="C448">
        <f>SUM(enjoy!C448,Car2go!C448)</f>
        <v>94</v>
      </c>
    </row>
    <row r="449" spans="1:3" x14ac:dyDescent="0.25">
      <c r="A449" s="9" t="s">
        <v>41</v>
      </c>
      <c r="B449" s="8" t="s">
        <v>40</v>
      </c>
      <c r="C449">
        <f>SUM(enjoy!C449,Car2go!C449)</f>
        <v>45</v>
      </c>
    </row>
    <row r="450" spans="1:3" x14ac:dyDescent="0.25">
      <c r="A450" s="10" t="s">
        <v>41</v>
      </c>
      <c r="B450" s="6" t="s">
        <v>55</v>
      </c>
      <c r="C450">
        <f>SUM(enjoy!C450,Car2go!C450)</f>
        <v>44</v>
      </c>
    </row>
    <row r="451" spans="1:3" x14ac:dyDescent="0.25">
      <c r="A451" s="9" t="s">
        <v>41</v>
      </c>
      <c r="B451" s="8" t="s">
        <v>45</v>
      </c>
      <c r="C451">
        <f>SUM(enjoy!C451,Car2go!C451)</f>
        <v>19</v>
      </c>
    </row>
    <row r="452" spans="1:3" x14ac:dyDescent="0.25">
      <c r="A452" s="10" t="s">
        <v>41</v>
      </c>
      <c r="B452" s="6" t="s">
        <v>66</v>
      </c>
      <c r="C452">
        <f>SUM(enjoy!C452,Car2go!C452)</f>
        <v>33</v>
      </c>
    </row>
    <row r="453" spans="1:3" x14ac:dyDescent="0.25">
      <c r="A453" s="9" t="s">
        <v>41</v>
      </c>
      <c r="B453" s="8" t="s">
        <v>51</v>
      </c>
      <c r="C453">
        <f>SUM(enjoy!C453,Car2go!C453)</f>
        <v>34</v>
      </c>
    </row>
    <row r="454" spans="1:3" x14ac:dyDescent="0.25">
      <c r="A454" s="10" t="s">
        <v>41</v>
      </c>
      <c r="B454" s="6" t="s">
        <v>38</v>
      </c>
      <c r="C454">
        <f>SUM(enjoy!C454,Car2go!C454)</f>
        <v>18</v>
      </c>
    </row>
    <row r="455" spans="1:3" x14ac:dyDescent="0.25">
      <c r="A455" s="9" t="s">
        <v>41</v>
      </c>
      <c r="B455" s="8" t="s">
        <v>69</v>
      </c>
      <c r="C455">
        <f>SUM(enjoy!C455,Car2go!C455)</f>
        <v>34</v>
      </c>
    </row>
    <row r="456" spans="1:3" x14ac:dyDescent="0.25">
      <c r="A456" s="10" t="s">
        <v>41</v>
      </c>
      <c r="B456" s="6" t="s">
        <v>71</v>
      </c>
      <c r="C456">
        <f>SUM(enjoy!C456,Car2go!C456)</f>
        <v>55</v>
      </c>
    </row>
    <row r="457" spans="1:3" x14ac:dyDescent="0.25">
      <c r="A457" s="9" t="s">
        <v>41</v>
      </c>
      <c r="B457" s="8" t="s">
        <v>47</v>
      </c>
      <c r="C457">
        <f>SUM(enjoy!C457,Car2go!C457)</f>
        <v>89</v>
      </c>
    </row>
    <row r="458" spans="1:3" x14ac:dyDescent="0.25">
      <c r="A458" s="10" t="s">
        <v>41</v>
      </c>
      <c r="B458" s="6" t="s">
        <v>33</v>
      </c>
      <c r="C458">
        <f>SUM(enjoy!C458,Car2go!C458)</f>
        <v>14</v>
      </c>
    </row>
    <row r="459" spans="1:3" x14ac:dyDescent="0.25">
      <c r="A459" s="9" t="s">
        <v>41</v>
      </c>
      <c r="B459" s="8" t="s">
        <v>41</v>
      </c>
      <c r="C459">
        <f>SUM(enjoy!C459,Car2go!C459)</f>
        <v>219</v>
      </c>
    </row>
    <row r="460" spans="1:3" x14ac:dyDescent="0.25">
      <c r="A460" s="10" t="s">
        <v>41</v>
      </c>
      <c r="B460" s="6" t="s">
        <v>39</v>
      </c>
      <c r="C460">
        <f>SUM(enjoy!C460,Car2go!C460)</f>
        <v>144</v>
      </c>
    </row>
    <row r="461" spans="1:3" x14ac:dyDescent="0.25">
      <c r="A461" s="9" t="s">
        <v>41</v>
      </c>
      <c r="B461" s="8" t="s">
        <v>42</v>
      </c>
      <c r="C461">
        <f>SUM(enjoy!C461,Car2go!C461)</f>
        <v>40</v>
      </c>
    </row>
    <row r="462" spans="1:3" x14ac:dyDescent="0.25">
      <c r="A462" s="10" t="s">
        <v>41</v>
      </c>
      <c r="B462" s="6" t="s">
        <v>29</v>
      </c>
      <c r="C462">
        <f>SUM(enjoy!C462,Car2go!C462)</f>
        <v>28</v>
      </c>
    </row>
    <row r="463" spans="1:3" x14ac:dyDescent="0.25">
      <c r="A463" s="9" t="s">
        <v>39</v>
      </c>
      <c r="B463" s="8" t="s">
        <v>43</v>
      </c>
      <c r="C463">
        <f>SUM(enjoy!C463,Car2go!C463)</f>
        <v>1202</v>
      </c>
    </row>
    <row r="464" spans="1:3" x14ac:dyDescent="0.25">
      <c r="A464" s="10" t="s">
        <v>39</v>
      </c>
      <c r="B464" s="6" t="s">
        <v>31</v>
      </c>
      <c r="C464">
        <f>SUM(enjoy!C464,Car2go!C464)</f>
        <v>465</v>
      </c>
    </row>
    <row r="465" spans="1:3" x14ac:dyDescent="0.25">
      <c r="A465" s="9" t="s">
        <v>39</v>
      </c>
      <c r="B465" s="8" t="s">
        <v>35</v>
      </c>
      <c r="C465">
        <f>SUM(enjoy!C465,Car2go!C465)</f>
        <v>406</v>
      </c>
    </row>
    <row r="466" spans="1:3" x14ac:dyDescent="0.25">
      <c r="A466" s="10" t="s">
        <v>39</v>
      </c>
      <c r="B466" s="6" t="s">
        <v>58</v>
      </c>
      <c r="C466">
        <f>SUM(enjoy!C466,Car2go!C466)</f>
        <v>93</v>
      </c>
    </row>
    <row r="467" spans="1:3" x14ac:dyDescent="0.25">
      <c r="A467" s="9" t="s">
        <v>39</v>
      </c>
      <c r="B467" s="8" t="s">
        <v>28</v>
      </c>
      <c r="C467">
        <f>SUM(enjoy!C467,Car2go!C467)</f>
        <v>282</v>
      </c>
    </row>
    <row r="468" spans="1:3" x14ac:dyDescent="0.25">
      <c r="A468" s="10" t="s">
        <v>39</v>
      </c>
      <c r="B468" s="6" t="s">
        <v>46</v>
      </c>
      <c r="C468">
        <f>SUM(enjoy!C468,Car2go!C468)</f>
        <v>151</v>
      </c>
    </row>
    <row r="469" spans="1:3" x14ac:dyDescent="0.25">
      <c r="A469" s="9" t="s">
        <v>39</v>
      </c>
      <c r="B469" s="8" t="s">
        <v>44</v>
      </c>
      <c r="C469">
        <f>SUM(enjoy!C469,Car2go!C469)</f>
        <v>226</v>
      </c>
    </row>
    <row r="470" spans="1:3" x14ac:dyDescent="0.25">
      <c r="A470" s="10" t="s">
        <v>39</v>
      </c>
      <c r="B470" s="6" t="s">
        <v>49</v>
      </c>
      <c r="C470">
        <f>SUM(enjoy!C470,Car2go!C470)</f>
        <v>306</v>
      </c>
    </row>
    <row r="471" spans="1:3" x14ac:dyDescent="0.25">
      <c r="A471" s="9" t="s">
        <v>39</v>
      </c>
      <c r="B471" s="8" t="s">
        <v>37</v>
      </c>
      <c r="C471">
        <f>SUM(enjoy!C471,Car2go!C471)</f>
        <v>228</v>
      </c>
    </row>
    <row r="472" spans="1:3" x14ac:dyDescent="0.25">
      <c r="A472" s="10" t="s">
        <v>39</v>
      </c>
      <c r="B472" s="6" t="s">
        <v>40</v>
      </c>
      <c r="C472">
        <f>SUM(enjoy!C472,Car2go!C472)</f>
        <v>211</v>
      </c>
    </row>
    <row r="473" spans="1:3" x14ac:dyDescent="0.25">
      <c r="A473" s="9" t="s">
        <v>39</v>
      </c>
      <c r="B473" s="8" t="s">
        <v>55</v>
      </c>
      <c r="C473">
        <f>SUM(enjoy!C473,Car2go!C473)</f>
        <v>83</v>
      </c>
    </row>
    <row r="474" spans="1:3" x14ac:dyDescent="0.25">
      <c r="A474" s="10" t="s">
        <v>39</v>
      </c>
      <c r="B474" s="6" t="s">
        <v>45</v>
      </c>
      <c r="C474">
        <f>SUM(enjoy!C474,Car2go!C474)</f>
        <v>83</v>
      </c>
    </row>
    <row r="475" spans="1:3" x14ac:dyDescent="0.25">
      <c r="A475" s="9" t="s">
        <v>39</v>
      </c>
      <c r="B475" s="8" t="s">
        <v>66</v>
      </c>
      <c r="C475">
        <f>SUM(enjoy!C475,Car2go!C475)</f>
        <v>49</v>
      </c>
    </row>
    <row r="476" spans="1:3" x14ac:dyDescent="0.25">
      <c r="A476" s="10" t="s">
        <v>39</v>
      </c>
      <c r="B476" s="6" t="s">
        <v>51</v>
      </c>
      <c r="C476">
        <f>SUM(enjoy!C476,Car2go!C476)</f>
        <v>80</v>
      </c>
    </row>
    <row r="477" spans="1:3" x14ac:dyDescent="0.25">
      <c r="A477" s="9" t="s">
        <v>39</v>
      </c>
      <c r="B477" s="8" t="s">
        <v>38</v>
      </c>
      <c r="C477">
        <f>SUM(enjoy!C477,Car2go!C477)</f>
        <v>21</v>
      </c>
    </row>
    <row r="478" spans="1:3" x14ac:dyDescent="0.25">
      <c r="A478" s="10" t="s">
        <v>39</v>
      </c>
      <c r="B478" s="6" t="s">
        <v>69</v>
      </c>
      <c r="C478">
        <f>SUM(enjoy!C478,Car2go!C478)</f>
        <v>49</v>
      </c>
    </row>
    <row r="479" spans="1:3" x14ac:dyDescent="0.25">
      <c r="A479" s="9" t="s">
        <v>39</v>
      </c>
      <c r="B479" s="8" t="s">
        <v>71</v>
      </c>
      <c r="C479">
        <f>SUM(enjoy!C479,Car2go!C479)</f>
        <v>26</v>
      </c>
    </row>
    <row r="480" spans="1:3" x14ac:dyDescent="0.25">
      <c r="A480" s="10" t="s">
        <v>39</v>
      </c>
      <c r="B480" s="6" t="s">
        <v>47</v>
      </c>
      <c r="C480">
        <f>SUM(enjoy!C480,Car2go!C480)</f>
        <v>40</v>
      </c>
    </row>
    <row r="481" spans="1:3" x14ac:dyDescent="0.25">
      <c r="A481" s="9" t="s">
        <v>39</v>
      </c>
      <c r="B481" s="8" t="s">
        <v>33</v>
      </c>
      <c r="C481">
        <f>SUM(enjoy!C481,Car2go!C481)</f>
        <v>22</v>
      </c>
    </row>
    <row r="482" spans="1:3" x14ac:dyDescent="0.25">
      <c r="A482" s="10" t="s">
        <v>39</v>
      </c>
      <c r="B482" s="6" t="s">
        <v>41</v>
      </c>
      <c r="C482">
        <f>SUM(enjoy!C482,Car2go!C482)</f>
        <v>186</v>
      </c>
    </row>
    <row r="483" spans="1:3" x14ac:dyDescent="0.25">
      <c r="A483" s="9" t="s">
        <v>39</v>
      </c>
      <c r="B483" s="8" t="s">
        <v>39</v>
      </c>
      <c r="C483">
        <f>SUM(enjoy!C483,Car2go!C483)</f>
        <v>288</v>
      </c>
    </row>
    <row r="484" spans="1:3" x14ac:dyDescent="0.25">
      <c r="A484" s="10" t="s">
        <v>39</v>
      </c>
      <c r="B484" s="6" t="s">
        <v>42</v>
      </c>
      <c r="C484">
        <f>SUM(enjoy!C484,Car2go!C484)</f>
        <v>36</v>
      </c>
    </row>
    <row r="485" spans="1:3" x14ac:dyDescent="0.25">
      <c r="A485" s="9" t="s">
        <v>39</v>
      </c>
      <c r="B485" s="8" t="s">
        <v>29</v>
      </c>
      <c r="C485">
        <f>SUM(enjoy!C485,Car2go!C485)</f>
        <v>83</v>
      </c>
    </row>
    <row r="486" spans="1:3" x14ac:dyDescent="0.25">
      <c r="A486" s="10" t="s">
        <v>42</v>
      </c>
      <c r="B486" s="6" t="s">
        <v>43</v>
      </c>
      <c r="C486">
        <f>SUM(enjoy!C486,Car2go!C486)</f>
        <v>264</v>
      </c>
    </row>
    <row r="487" spans="1:3" x14ac:dyDescent="0.25">
      <c r="A487" s="9" t="s">
        <v>42</v>
      </c>
      <c r="B487" s="8" t="s">
        <v>31</v>
      </c>
      <c r="C487">
        <f>SUM(enjoy!C487,Car2go!C487)</f>
        <v>66</v>
      </c>
    </row>
    <row r="488" spans="1:3" x14ac:dyDescent="0.25">
      <c r="A488" s="10" t="s">
        <v>42</v>
      </c>
      <c r="B488" s="6" t="s">
        <v>35</v>
      </c>
      <c r="C488">
        <f>SUM(enjoy!C488,Car2go!C488)</f>
        <v>67</v>
      </c>
    </row>
    <row r="489" spans="1:3" x14ac:dyDescent="0.25">
      <c r="A489" s="9" t="s">
        <v>42</v>
      </c>
      <c r="B489" s="8" t="s">
        <v>58</v>
      </c>
      <c r="C489">
        <f>SUM(enjoy!C489,Car2go!C489)</f>
        <v>25</v>
      </c>
    </row>
    <row r="490" spans="1:3" x14ac:dyDescent="0.25">
      <c r="A490" s="10" t="s">
        <v>42</v>
      </c>
      <c r="B490" s="6" t="s">
        <v>28</v>
      </c>
      <c r="C490">
        <f>SUM(enjoy!C490,Car2go!C490)</f>
        <v>95</v>
      </c>
    </row>
    <row r="491" spans="1:3" x14ac:dyDescent="0.25">
      <c r="A491" s="9" t="s">
        <v>42</v>
      </c>
      <c r="B491" s="8" t="s">
        <v>46</v>
      </c>
      <c r="C491">
        <f>SUM(enjoy!C491,Car2go!C491)</f>
        <v>118</v>
      </c>
    </row>
    <row r="492" spans="1:3" x14ac:dyDescent="0.25">
      <c r="A492" s="10" t="s">
        <v>42</v>
      </c>
      <c r="B492" s="6" t="s">
        <v>44</v>
      </c>
      <c r="C492">
        <f>SUM(enjoy!C492,Car2go!C492)</f>
        <v>228</v>
      </c>
    </row>
    <row r="493" spans="1:3" x14ac:dyDescent="0.25">
      <c r="A493" s="9" t="s">
        <v>42</v>
      </c>
      <c r="B493" s="8" t="s">
        <v>49</v>
      </c>
      <c r="C493">
        <f>SUM(enjoy!C493,Car2go!C493)</f>
        <v>211</v>
      </c>
    </row>
    <row r="494" spans="1:3" x14ac:dyDescent="0.25">
      <c r="A494" s="10" t="s">
        <v>42</v>
      </c>
      <c r="B494" s="6" t="s">
        <v>37</v>
      </c>
      <c r="C494">
        <f>SUM(enjoy!C494,Car2go!C494)</f>
        <v>34</v>
      </c>
    </row>
    <row r="495" spans="1:3" x14ac:dyDescent="0.25">
      <c r="A495" s="9" t="s">
        <v>42</v>
      </c>
      <c r="B495" s="8" t="s">
        <v>40</v>
      </c>
      <c r="C495">
        <f>SUM(enjoy!C495,Car2go!C495)</f>
        <v>8</v>
      </c>
    </row>
    <row r="496" spans="1:3" x14ac:dyDescent="0.25">
      <c r="A496" s="10" t="s">
        <v>42</v>
      </c>
      <c r="B496" s="6" t="s">
        <v>55</v>
      </c>
      <c r="C496">
        <f>SUM(enjoy!C496,Car2go!C496)</f>
        <v>13</v>
      </c>
    </row>
    <row r="497" spans="1:3" x14ac:dyDescent="0.25">
      <c r="A497" s="9" t="s">
        <v>42</v>
      </c>
      <c r="B497" s="8" t="s">
        <v>45</v>
      </c>
      <c r="C497">
        <f>SUM(enjoy!C497,Car2go!C497)</f>
        <v>15</v>
      </c>
    </row>
    <row r="498" spans="1:3" x14ac:dyDescent="0.25">
      <c r="A498" s="10" t="s">
        <v>42</v>
      </c>
      <c r="B498" s="6" t="s">
        <v>66</v>
      </c>
      <c r="C498">
        <f>SUM(enjoy!C498,Car2go!C498)</f>
        <v>41</v>
      </c>
    </row>
    <row r="499" spans="1:3" x14ac:dyDescent="0.25">
      <c r="A499" s="9" t="s">
        <v>42</v>
      </c>
      <c r="B499" s="8" t="s">
        <v>51</v>
      </c>
      <c r="C499">
        <f>SUM(enjoy!C499,Car2go!C499)</f>
        <v>26</v>
      </c>
    </row>
    <row r="500" spans="1:3" x14ac:dyDescent="0.25">
      <c r="A500" s="10" t="s">
        <v>42</v>
      </c>
      <c r="B500" s="6" t="s">
        <v>38</v>
      </c>
      <c r="C500">
        <f>SUM(enjoy!C500,Car2go!C500)</f>
        <v>6</v>
      </c>
    </row>
    <row r="501" spans="1:3" x14ac:dyDescent="0.25">
      <c r="A501" s="9" t="s">
        <v>42</v>
      </c>
      <c r="B501" s="8" t="s">
        <v>69</v>
      </c>
      <c r="C501">
        <f>SUM(enjoy!C501,Car2go!C501)</f>
        <v>51</v>
      </c>
    </row>
    <row r="502" spans="1:3" x14ac:dyDescent="0.25">
      <c r="A502" s="10" t="s">
        <v>42</v>
      </c>
      <c r="B502" s="6" t="s">
        <v>71</v>
      </c>
      <c r="C502">
        <f>SUM(enjoy!C502,Car2go!C502)</f>
        <v>72</v>
      </c>
    </row>
    <row r="503" spans="1:3" x14ac:dyDescent="0.25">
      <c r="A503" s="9" t="s">
        <v>42</v>
      </c>
      <c r="B503" s="8" t="s">
        <v>47</v>
      </c>
      <c r="C503">
        <f>SUM(enjoy!C503,Car2go!C503)</f>
        <v>108</v>
      </c>
    </row>
    <row r="504" spans="1:3" x14ac:dyDescent="0.25">
      <c r="A504" s="10" t="s">
        <v>42</v>
      </c>
      <c r="B504" s="6" t="s">
        <v>33</v>
      </c>
      <c r="C504">
        <f>SUM(enjoy!C504,Car2go!C504)</f>
        <v>48</v>
      </c>
    </row>
    <row r="505" spans="1:3" x14ac:dyDescent="0.25">
      <c r="A505" s="9" t="s">
        <v>42</v>
      </c>
      <c r="B505" s="8" t="s">
        <v>41</v>
      </c>
      <c r="C505">
        <f>SUM(enjoy!C505,Car2go!C505)</f>
        <v>38</v>
      </c>
    </row>
    <row r="506" spans="1:3" x14ac:dyDescent="0.25">
      <c r="A506" s="10" t="s">
        <v>42</v>
      </c>
      <c r="B506" s="6" t="s">
        <v>39</v>
      </c>
      <c r="C506">
        <f>SUM(enjoy!C506,Car2go!C506)</f>
        <v>19</v>
      </c>
    </row>
    <row r="507" spans="1:3" x14ac:dyDescent="0.25">
      <c r="A507" s="9" t="s">
        <v>42</v>
      </c>
      <c r="B507" s="8" t="s">
        <v>42</v>
      </c>
      <c r="C507">
        <f>SUM(enjoy!C507,Car2go!C507)</f>
        <v>27</v>
      </c>
    </row>
    <row r="508" spans="1:3" x14ac:dyDescent="0.25">
      <c r="A508" s="10" t="s">
        <v>42</v>
      </c>
      <c r="B508" s="6" t="s">
        <v>29</v>
      </c>
      <c r="C508">
        <f>SUM(enjoy!C508,Car2go!C508)</f>
        <v>10</v>
      </c>
    </row>
    <row r="509" spans="1:3" x14ac:dyDescent="0.25">
      <c r="A509" s="9" t="s">
        <v>29</v>
      </c>
      <c r="B509" s="8" t="s">
        <v>43</v>
      </c>
      <c r="C509">
        <f>SUM(enjoy!C509,Car2go!C509)</f>
        <v>632</v>
      </c>
    </row>
    <row r="510" spans="1:3" x14ac:dyDescent="0.25">
      <c r="A510" s="10" t="s">
        <v>29</v>
      </c>
      <c r="B510" s="6" t="s">
        <v>31</v>
      </c>
      <c r="C510">
        <f>SUM(enjoy!C510,Car2go!C510)</f>
        <v>320</v>
      </c>
    </row>
    <row r="511" spans="1:3" x14ac:dyDescent="0.25">
      <c r="A511" s="9" t="s">
        <v>29</v>
      </c>
      <c r="B511" s="8" t="s">
        <v>35</v>
      </c>
      <c r="C511">
        <f>SUM(enjoy!C511,Car2go!C511)</f>
        <v>406</v>
      </c>
    </row>
    <row r="512" spans="1:3" x14ac:dyDescent="0.25">
      <c r="A512" s="10" t="s">
        <v>29</v>
      </c>
      <c r="B512" s="6" t="s">
        <v>58</v>
      </c>
      <c r="C512">
        <f>SUM(enjoy!C512,Car2go!C512)</f>
        <v>196</v>
      </c>
    </row>
    <row r="513" spans="1:3" x14ac:dyDescent="0.25">
      <c r="A513" s="9" t="s">
        <v>29</v>
      </c>
      <c r="B513" s="8" t="s">
        <v>28</v>
      </c>
      <c r="C513">
        <f>SUM(enjoy!C513,Car2go!C513)</f>
        <v>316</v>
      </c>
    </row>
    <row r="514" spans="1:3" x14ac:dyDescent="0.25">
      <c r="A514" s="10" t="s">
        <v>29</v>
      </c>
      <c r="B514" s="6" t="s">
        <v>46</v>
      </c>
      <c r="C514">
        <f>SUM(enjoy!C514,Car2go!C514)</f>
        <v>158</v>
      </c>
    </row>
    <row r="515" spans="1:3" x14ac:dyDescent="0.25">
      <c r="A515" s="9" t="s">
        <v>29</v>
      </c>
      <c r="B515" s="8" t="s">
        <v>44</v>
      </c>
      <c r="C515">
        <f>SUM(enjoy!C515,Car2go!C515)</f>
        <v>125</v>
      </c>
    </row>
    <row r="516" spans="1:3" x14ac:dyDescent="0.25">
      <c r="A516" s="10" t="s">
        <v>29</v>
      </c>
      <c r="B516" s="6" t="s">
        <v>49</v>
      </c>
      <c r="C516">
        <f>SUM(enjoy!C516,Car2go!C516)</f>
        <v>110</v>
      </c>
    </row>
    <row r="517" spans="1:3" x14ac:dyDescent="0.25">
      <c r="A517" s="9" t="s">
        <v>29</v>
      </c>
      <c r="B517" s="8" t="s">
        <v>37</v>
      </c>
      <c r="C517">
        <f>SUM(enjoy!C517,Car2go!C517)</f>
        <v>567</v>
      </c>
    </row>
    <row r="518" spans="1:3" x14ac:dyDescent="0.25">
      <c r="A518" s="10" t="s">
        <v>29</v>
      </c>
      <c r="B518" s="6" t="s">
        <v>40</v>
      </c>
      <c r="C518">
        <f>SUM(enjoy!C518,Car2go!C518)</f>
        <v>730</v>
      </c>
    </row>
    <row r="519" spans="1:3" x14ac:dyDescent="0.25">
      <c r="A519" s="9" t="s">
        <v>29</v>
      </c>
      <c r="B519" s="8" t="s">
        <v>55</v>
      </c>
      <c r="C519">
        <f>SUM(enjoy!C519,Car2go!C519)</f>
        <v>224</v>
      </c>
    </row>
    <row r="520" spans="1:3" x14ac:dyDescent="0.25">
      <c r="A520" s="10" t="s">
        <v>29</v>
      </c>
      <c r="B520" s="6" t="s">
        <v>45</v>
      </c>
      <c r="C520">
        <f>SUM(enjoy!C520,Car2go!C520)</f>
        <v>287</v>
      </c>
    </row>
    <row r="521" spans="1:3" x14ac:dyDescent="0.25">
      <c r="A521" s="9" t="s">
        <v>29</v>
      </c>
      <c r="B521" s="8" t="s">
        <v>66</v>
      </c>
      <c r="C521">
        <f>SUM(enjoy!C521,Car2go!C521)</f>
        <v>146</v>
      </c>
    </row>
    <row r="522" spans="1:3" x14ac:dyDescent="0.25">
      <c r="A522" s="10" t="s">
        <v>29</v>
      </c>
      <c r="B522" s="6" t="s">
        <v>51</v>
      </c>
      <c r="C522">
        <f>SUM(enjoy!C522,Car2go!C522)</f>
        <v>132</v>
      </c>
    </row>
    <row r="523" spans="1:3" x14ac:dyDescent="0.25">
      <c r="A523" s="9" t="s">
        <v>29</v>
      </c>
      <c r="B523" s="8" t="s">
        <v>38</v>
      </c>
      <c r="C523">
        <f>SUM(enjoy!C523,Car2go!C523)</f>
        <v>19</v>
      </c>
    </row>
    <row r="524" spans="1:3" x14ac:dyDescent="0.25">
      <c r="A524" s="10" t="s">
        <v>29</v>
      </c>
      <c r="B524" s="6" t="s">
        <v>69</v>
      </c>
      <c r="C524">
        <f>SUM(enjoy!C524,Car2go!C524)</f>
        <v>34</v>
      </c>
    </row>
    <row r="525" spans="1:3" x14ac:dyDescent="0.25">
      <c r="A525" s="9" t="s">
        <v>29</v>
      </c>
      <c r="B525" s="8" t="s">
        <v>71</v>
      </c>
      <c r="C525">
        <f>SUM(enjoy!C525,Car2go!C525)</f>
        <v>36</v>
      </c>
    </row>
    <row r="526" spans="1:3" x14ac:dyDescent="0.25">
      <c r="A526" s="10" t="s">
        <v>29</v>
      </c>
      <c r="B526" s="6" t="s">
        <v>47</v>
      </c>
      <c r="C526">
        <f>SUM(enjoy!C526,Car2go!C526)</f>
        <v>33</v>
      </c>
    </row>
    <row r="527" spans="1:3" x14ac:dyDescent="0.25">
      <c r="A527" s="9" t="s">
        <v>29</v>
      </c>
      <c r="B527" s="8" t="s">
        <v>33</v>
      </c>
      <c r="C527">
        <f>SUM(enjoy!C527,Car2go!C527)</f>
        <v>15</v>
      </c>
    </row>
    <row r="528" spans="1:3" x14ac:dyDescent="0.25">
      <c r="A528" s="10" t="s">
        <v>29</v>
      </c>
      <c r="B528" s="6" t="s">
        <v>41</v>
      </c>
      <c r="C528">
        <f>SUM(enjoy!C528,Car2go!C528)</f>
        <v>21</v>
      </c>
    </row>
    <row r="529" spans="1:3" x14ac:dyDescent="0.25">
      <c r="A529" s="9" t="s">
        <v>29</v>
      </c>
      <c r="B529" s="8" t="s">
        <v>39</v>
      </c>
      <c r="C529">
        <f>SUM(enjoy!C529,Car2go!C529)</f>
        <v>55</v>
      </c>
    </row>
    <row r="530" spans="1:3" x14ac:dyDescent="0.25">
      <c r="A530" s="10" t="s">
        <v>29</v>
      </c>
      <c r="B530" s="6" t="s">
        <v>42</v>
      </c>
      <c r="C530">
        <f>SUM(enjoy!C530,Car2go!C530)</f>
        <v>6</v>
      </c>
    </row>
    <row r="531" spans="1:3" x14ac:dyDescent="0.25">
      <c r="A531" s="9" t="s">
        <v>29</v>
      </c>
      <c r="B531" s="8" t="s">
        <v>29</v>
      </c>
      <c r="C531">
        <f>SUM(enjoy!C531,Car2go!C531)</f>
        <v>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B0EF-DE4A-479A-85EA-02E16B5ADECE}">
  <dimension ref="A1:AE531"/>
  <sheetViews>
    <sheetView topLeftCell="L22" workbookViewId="0">
      <selection activeCell="F39" sqref="F39:AE39"/>
    </sheetView>
  </sheetViews>
  <sheetFormatPr defaultRowHeight="15" x14ac:dyDescent="0.25"/>
  <cols>
    <col min="1" max="1" width="10.140625" customWidth="1"/>
    <col min="2" max="3" width="11.140625" bestFit="1" customWidth="1"/>
  </cols>
  <sheetData>
    <row r="1" spans="1:31" x14ac:dyDescent="0.25">
      <c r="A1" t="s">
        <v>112</v>
      </c>
      <c r="B1" t="s">
        <v>113</v>
      </c>
      <c r="C1" t="s">
        <v>114</v>
      </c>
    </row>
    <row r="2" spans="1:31" x14ac:dyDescent="0.25">
      <c r="A2" s="4" t="s">
        <v>115</v>
      </c>
      <c r="B2" t="s">
        <v>116</v>
      </c>
      <c r="C2" t="s">
        <v>117</v>
      </c>
    </row>
    <row r="3" spans="1:31" x14ac:dyDescent="0.25">
      <c r="A3" s="9" t="s">
        <v>43</v>
      </c>
      <c r="B3" s="8" t="s">
        <v>43</v>
      </c>
      <c r="C3">
        <v>3868</v>
      </c>
    </row>
    <row r="4" spans="1:31" x14ac:dyDescent="0.25">
      <c r="A4" s="10" t="s">
        <v>43</v>
      </c>
      <c r="B4" s="6" t="s">
        <v>31</v>
      </c>
      <c r="C4">
        <v>1509</v>
      </c>
    </row>
    <row r="5" spans="1:31" x14ac:dyDescent="0.25">
      <c r="A5" s="9" t="s">
        <v>43</v>
      </c>
      <c r="B5" s="8" t="s">
        <v>35</v>
      </c>
      <c r="C5">
        <v>3204</v>
      </c>
    </row>
    <row r="6" spans="1:31" x14ac:dyDescent="0.25">
      <c r="A6" s="10" t="s">
        <v>43</v>
      </c>
      <c r="B6" s="6" t="s">
        <v>58</v>
      </c>
      <c r="C6">
        <v>958</v>
      </c>
    </row>
    <row r="7" spans="1:31" x14ac:dyDescent="0.25">
      <c r="A7" s="9" t="s">
        <v>43</v>
      </c>
      <c r="B7" s="8" t="s">
        <v>28</v>
      </c>
      <c r="C7">
        <v>1889</v>
      </c>
    </row>
    <row r="8" spans="1:31" x14ac:dyDescent="0.25">
      <c r="A8" s="10" t="s">
        <v>43</v>
      </c>
      <c r="B8" s="6" t="s">
        <v>46</v>
      </c>
      <c r="C8">
        <v>1621</v>
      </c>
    </row>
    <row r="9" spans="1:31" x14ac:dyDescent="0.25">
      <c r="A9" s="9" t="s">
        <v>43</v>
      </c>
      <c r="B9" s="8" t="s">
        <v>44</v>
      </c>
      <c r="C9">
        <v>1404</v>
      </c>
    </row>
    <row r="10" spans="1:31" x14ac:dyDescent="0.25">
      <c r="A10" s="10" t="s">
        <v>43</v>
      </c>
      <c r="B10" s="6" t="s">
        <v>49</v>
      </c>
      <c r="C10">
        <v>1338</v>
      </c>
    </row>
    <row r="11" spans="1:31" x14ac:dyDescent="0.25">
      <c r="A11" s="9" t="s">
        <v>43</v>
      </c>
      <c r="B11" s="8" t="s">
        <v>37</v>
      </c>
      <c r="C11">
        <v>691</v>
      </c>
    </row>
    <row r="12" spans="1:31" x14ac:dyDescent="0.25">
      <c r="A12" s="10" t="s">
        <v>43</v>
      </c>
      <c r="B12" s="6" t="s">
        <v>40</v>
      </c>
      <c r="C12">
        <v>752</v>
      </c>
    </row>
    <row r="13" spans="1:31" x14ac:dyDescent="0.25">
      <c r="A13" s="9" t="s">
        <v>43</v>
      </c>
      <c r="B13" s="8" t="s">
        <v>55</v>
      </c>
      <c r="C13">
        <v>564</v>
      </c>
    </row>
    <row r="14" spans="1:31" x14ac:dyDescent="0.25">
      <c r="A14" s="10" t="s">
        <v>43</v>
      </c>
      <c r="B14" s="6" t="s">
        <v>45</v>
      </c>
      <c r="C14">
        <v>515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118</v>
      </c>
    </row>
    <row r="15" spans="1:31" x14ac:dyDescent="0.25">
      <c r="A15" s="9" t="s">
        <v>43</v>
      </c>
      <c r="B15" s="8" t="s">
        <v>66</v>
      </c>
      <c r="C15">
        <v>558</v>
      </c>
      <c r="F15" s="8" t="s">
        <v>43</v>
      </c>
      <c r="G15">
        <f>(C3)</f>
        <v>3868</v>
      </c>
      <c r="H15">
        <f>(C26)</f>
        <v>1446</v>
      </c>
      <c r="I15">
        <f>(C49)</f>
        <v>3042</v>
      </c>
      <c r="J15">
        <f>(C72)</f>
        <v>979</v>
      </c>
      <c r="K15">
        <f>(C95)</f>
        <v>2021</v>
      </c>
      <c r="L15">
        <f>(C118)</f>
        <v>1666</v>
      </c>
      <c r="M15">
        <f>(C141)</f>
        <v>1392</v>
      </c>
      <c r="N15">
        <f>(C164)</f>
        <v>1345</v>
      </c>
      <c r="O15">
        <f>(C187)</f>
        <v>686</v>
      </c>
      <c r="P15">
        <f>(C210)</f>
        <v>809</v>
      </c>
      <c r="Q15">
        <f>(C233)</f>
        <v>608</v>
      </c>
      <c r="R15">
        <f>(C256)</f>
        <v>459</v>
      </c>
      <c r="S15">
        <f>(C279)</f>
        <v>588</v>
      </c>
      <c r="T15">
        <f>(C302)</f>
        <v>538</v>
      </c>
      <c r="U15">
        <f>(C325)</f>
        <v>177</v>
      </c>
      <c r="V15">
        <f>(C348)</f>
        <v>266</v>
      </c>
      <c r="W15">
        <f>(C371)</f>
        <v>314</v>
      </c>
      <c r="X15">
        <f>(C394)</f>
        <v>206</v>
      </c>
      <c r="Y15">
        <f>(C417)</f>
        <v>139</v>
      </c>
      <c r="Z15">
        <f>(C440)</f>
        <v>693</v>
      </c>
      <c r="AA15">
        <f>(C463)</f>
        <v>994</v>
      </c>
      <c r="AB15">
        <f>(C486)</f>
        <v>152</v>
      </c>
      <c r="AC15">
        <f>(C509)</f>
        <v>304</v>
      </c>
      <c r="AE15">
        <f>SUM(G15:AC15)</f>
        <v>22692</v>
      </c>
    </row>
    <row r="16" spans="1:31" x14ac:dyDescent="0.25">
      <c r="A16" s="10" t="s">
        <v>43</v>
      </c>
      <c r="B16" s="6" t="s">
        <v>51</v>
      </c>
      <c r="C16">
        <v>496</v>
      </c>
      <c r="F16" s="6" t="s">
        <v>31</v>
      </c>
      <c r="G16">
        <f t="shared" ref="G16:G37" si="0">(C4)</f>
        <v>1509</v>
      </c>
      <c r="H16">
        <f t="shared" ref="H16:H37" si="1">(C27)</f>
        <v>449</v>
      </c>
      <c r="I16">
        <f t="shared" ref="I16:I37" si="2">(C50)</f>
        <v>979</v>
      </c>
      <c r="J16">
        <f t="shared" ref="J16:J37" si="3">(C73)</f>
        <v>305</v>
      </c>
      <c r="K16">
        <f t="shared" ref="K16:K37" si="4">(C96)</f>
        <v>514</v>
      </c>
      <c r="L16">
        <f t="shared" ref="L16:L37" si="5">(C119)</f>
        <v>265</v>
      </c>
      <c r="M16">
        <f t="shared" ref="M16:M37" si="6">(C142)</f>
        <v>318</v>
      </c>
      <c r="N16">
        <f t="shared" ref="N16:N37" si="7">(C165)</f>
        <v>414</v>
      </c>
      <c r="O16">
        <f t="shared" ref="O16:O37" si="8">(C188)</f>
        <v>350</v>
      </c>
      <c r="P16">
        <f t="shared" ref="P16:P37" si="9">(C211)</f>
        <v>410</v>
      </c>
      <c r="Q16">
        <f t="shared" ref="Q16:Q37" si="10">(C234)</f>
        <v>195</v>
      </c>
      <c r="R16">
        <f t="shared" ref="R16:R37" si="11">(C257)</f>
        <v>134</v>
      </c>
      <c r="S16">
        <f t="shared" ref="S16:S37" si="12">(C280)</f>
        <v>145</v>
      </c>
      <c r="T16">
        <f t="shared" ref="T16:T37" si="13">(C303)</f>
        <v>94</v>
      </c>
      <c r="U16">
        <f t="shared" ref="U16:U37" si="14">(C326)</f>
        <v>75</v>
      </c>
      <c r="V16">
        <f t="shared" ref="V16:V37" si="15">(C349)</f>
        <v>39</v>
      </c>
      <c r="W16">
        <f t="shared" ref="W16:W37" si="16">(C372)</f>
        <v>57</v>
      </c>
      <c r="X16">
        <f t="shared" ref="X16:X37" si="17">(C395)</f>
        <v>48</v>
      </c>
      <c r="Y16">
        <f t="shared" ref="Y16:Y37" si="18">(C418)</f>
        <v>22</v>
      </c>
      <c r="Z16">
        <f t="shared" ref="Z16:Z37" si="19">(C441)</f>
        <v>137</v>
      </c>
      <c r="AA16">
        <f t="shared" ref="AA16:AA37" si="20">(C464)</f>
        <v>342</v>
      </c>
      <c r="AB16">
        <f t="shared" ref="AB16:AB37" si="21">(C487)</f>
        <v>27</v>
      </c>
      <c r="AC16">
        <f t="shared" ref="AC16:AC37" si="22">(C510)</f>
        <v>134</v>
      </c>
      <c r="AE16">
        <f t="shared" ref="AE16:AE37" si="23">SUM(G16:AC16)</f>
        <v>6962</v>
      </c>
    </row>
    <row r="17" spans="1:31" x14ac:dyDescent="0.25">
      <c r="A17" s="9" t="s">
        <v>43</v>
      </c>
      <c r="B17" s="8" t="s">
        <v>38</v>
      </c>
      <c r="C17">
        <v>155</v>
      </c>
      <c r="F17" s="8" t="s">
        <v>35</v>
      </c>
      <c r="G17">
        <f t="shared" si="0"/>
        <v>3204</v>
      </c>
      <c r="H17">
        <f t="shared" si="1"/>
        <v>970</v>
      </c>
      <c r="I17">
        <f t="shared" si="2"/>
        <v>1195</v>
      </c>
      <c r="J17">
        <f t="shared" si="3"/>
        <v>706</v>
      </c>
      <c r="K17">
        <f t="shared" si="4"/>
        <v>1101</v>
      </c>
      <c r="L17">
        <f t="shared" si="5"/>
        <v>648</v>
      </c>
      <c r="M17">
        <f t="shared" si="6"/>
        <v>372</v>
      </c>
      <c r="N17">
        <f t="shared" si="7"/>
        <v>344</v>
      </c>
      <c r="O17">
        <f t="shared" si="8"/>
        <v>468</v>
      </c>
      <c r="P17">
        <f t="shared" si="9"/>
        <v>589</v>
      </c>
      <c r="Q17">
        <f t="shared" si="10"/>
        <v>348</v>
      </c>
      <c r="R17">
        <f t="shared" si="11"/>
        <v>364</v>
      </c>
      <c r="S17">
        <f t="shared" si="12"/>
        <v>323</v>
      </c>
      <c r="T17">
        <f t="shared" si="13"/>
        <v>227</v>
      </c>
      <c r="U17">
        <f t="shared" si="14"/>
        <v>50</v>
      </c>
      <c r="V17">
        <f t="shared" si="15"/>
        <v>53</v>
      </c>
      <c r="W17">
        <f t="shared" si="16"/>
        <v>70</v>
      </c>
      <c r="X17">
        <f t="shared" si="17"/>
        <v>28</v>
      </c>
      <c r="Y17">
        <f t="shared" si="18"/>
        <v>25</v>
      </c>
      <c r="Z17">
        <f t="shared" si="19"/>
        <v>92</v>
      </c>
      <c r="AA17">
        <f t="shared" si="20"/>
        <v>271</v>
      </c>
      <c r="AB17">
        <f t="shared" si="21"/>
        <v>40</v>
      </c>
      <c r="AC17">
        <f t="shared" si="22"/>
        <v>188</v>
      </c>
      <c r="AE17">
        <f t="shared" si="23"/>
        <v>11676</v>
      </c>
    </row>
    <row r="18" spans="1:31" x14ac:dyDescent="0.25">
      <c r="A18" s="10" t="s">
        <v>43</v>
      </c>
      <c r="B18" s="6" t="s">
        <v>69</v>
      </c>
      <c r="C18">
        <v>309</v>
      </c>
      <c r="F18" s="6" t="s">
        <v>58</v>
      </c>
      <c r="G18">
        <f t="shared" si="0"/>
        <v>958</v>
      </c>
      <c r="H18">
        <f t="shared" si="1"/>
        <v>288</v>
      </c>
      <c r="I18">
        <f t="shared" si="2"/>
        <v>599</v>
      </c>
      <c r="J18">
        <f t="shared" si="3"/>
        <v>327</v>
      </c>
      <c r="K18">
        <f t="shared" si="4"/>
        <v>818</v>
      </c>
      <c r="L18">
        <f t="shared" si="5"/>
        <v>439</v>
      </c>
      <c r="M18">
        <f t="shared" si="6"/>
        <v>185</v>
      </c>
      <c r="N18">
        <f t="shared" si="7"/>
        <v>147</v>
      </c>
      <c r="O18">
        <f t="shared" si="8"/>
        <v>148</v>
      </c>
      <c r="P18">
        <f t="shared" si="9"/>
        <v>152</v>
      </c>
      <c r="Q18">
        <f t="shared" si="10"/>
        <v>231</v>
      </c>
      <c r="R18">
        <f t="shared" si="11"/>
        <v>220</v>
      </c>
      <c r="S18">
        <f t="shared" si="12"/>
        <v>284</v>
      </c>
      <c r="T18">
        <f t="shared" si="13"/>
        <v>251</v>
      </c>
      <c r="U18">
        <f t="shared" si="14"/>
        <v>23</v>
      </c>
      <c r="V18">
        <f t="shared" si="15"/>
        <v>52</v>
      </c>
      <c r="W18">
        <f t="shared" si="16"/>
        <v>74</v>
      </c>
      <c r="X18">
        <f t="shared" si="17"/>
        <v>20</v>
      </c>
      <c r="Y18">
        <f t="shared" si="18"/>
        <v>27</v>
      </c>
      <c r="Z18">
        <f t="shared" si="19"/>
        <v>33</v>
      </c>
      <c r="AA18">
        <f t="shared" si="20"/>
        <v>55</v>
      </c>
      <c r="AB18">
        <f t="shared" si="21"/>
        <v>6</v>
      </c>
      <c r="AC18">
        <f t="shared" si="22"/>
        <v>98</v>
      </c>
      <c r="AE18">
        <f t="shared" si="23"/>
        <v>5435</v>
      </c>
    </row>
    <row r="19" spans="1:31" x14ac:dyDescent="0.25">
      <c r="A19" s="9" t="s">
        <v>43</v>
      </c>
      <c r="B19" s="8" t="s">
        <v>71</v>
      </c>
      <c r="C19">
        <v>357</v>
      </c>
      <c r="F19" s="8" t="s">
        <v>28</v>
      </c>
      <c r="G19">
        <f t="shared" si="0"/>
        <v>1889</v>
      </c>
      <c r="H19">
        <f t="shared" si="1"/>
        <v>511</v>
      </c>
      <c r="I19">
        <f t="shared" si="2"/>
        <v>1137</v>
      </c>
      <c r="J19">
        <f t="shared" si="3"/>
        <v>795</v>
      </c>
      <c r="K19">
        <f t="shared" si="4"/>
        <v>1031</v>
      </c>
      <c r="L19">
        <f t="shared" si="5"/>
        <v>945</v>
      </c>
      <c r="M19">
        <f t="shared" si="6"/>
        <v>648</v>
      </c>
      <c r="N19">
        <f t="shared" si="7"/>
        <v>368</v>
      </c>
      <c r="O19">
        <f t="shared" si="8"/>
        <v>209</v>
      </c>
      <c r="P19">
        <f t="shared" si="9"/>
        <v>241</v>
      </c>
      <c r="Q19">
        <f t="shared" si="10"/>
        <v>324</v>
      </c>
      <c r="R19">
        <f t="shared" si="11"/>
        <v>298</v>
      </c>
      <c r="S19">
        <f t="shared" si="12"/>
        <v>518</v>
      </c>
      <c r="T19">
        <f t="shared" si="13"/>
        <v>393</v>
      </c>
      <c r="U19">
        <f t="shared" si="14"/>
        <v>139</v>
      </c>
      <c r="V19">
        <f t="shared" si="15"/>
        <v>208</v>
      </c>
      <c r="W19">
        <f t="shared" si="16"/>
        <v>217</v>
      </c>
      <c r="X19">
        <f t="shared" si="17"/>
        <v>93</v>
      </c>
      <c r="Y19">
        <f t="shared" si="18"/>
        <v>43</v>
      </c>
      <c r="Z19">
        <f t="shared" si="19"/>
        <v>123</v>
      </c>
      <c r="AA19">
        <f t="shared" si="20"/>
        <v>168</v>
      </c>
      <c r="AB19">
        <f t="shared" si="21"/>
        <v>44</v>
      </c>
      <c r="AC19">
        <f t="shared" si="22"/>
        <v>151</v>
      </c>
      <c r="AE19">
        <f t="shared" si="23"/>
        <v>10493</v>
      </c>
    </row>
    <row r="20" spans="1:31" x14ac:dyDescent="0.25">
      <c r="A20" s="10" t="s">
        <v>43</v>
      </c>
      <c r="B20" s="6" t="s">
        <v>47</v>
      </c>
      <c r="C20">
        <v>233</v>
      </c>
      <c r="F20" s="6" t="s">
        <v>46</v>
      </c>
      <c r="G20">
        <f t="shared" si="0"/>
        <v>1621</v>
      </c>
      <c r="H20">
        <f t="shared" si="1"/>
        <v>285</v>
      </c>
      <c r="I20">
        <f t="shared" si="2"/>
        <v>607</v>
      </c>
      <c r="J20">
        <f t="shared" si="3"/>
        <v>411</v>
      </c>
      <c r="K20">
        <f t="shared" si="4"/>
        <v>956</v>
      </c>
      <c r="L20">
        <f t="shared" si="5"/>
        <v>1011</v>
      </c>
      <c r="M20">
        <f t="shared" si="6"/>
        <v>790</v>
      </c>
      <c r="N20">
        <f t="shared" si="7"/>
        <v>511</v>
      </c>
      <c r="O20">
        <f t="shared" si="8"/>
        <v>135</v>
      </c>
      <c r="P20">
        <f t="shared" si="9"/>
        <v>135</v>
      </c>
      <c r="Q20">
        <f t="shared" si="10"/>
        <v>149</v>
      </c>
      <c r="R20">
        <f t="shared" si="11"/>
        <v>105</v>
      </c>
      <c r="S20">
        <f t="shared" si="12"/>
        <v>353</v>
      </c>
      <c r="T20">
        <f t="shared" si="13"/>
        <v>462</v>
      </c>
      <c r="U20">
        <f t="shared" si="14"/>
        <v>152</v>
      </c>
      <c r="V20">
        <f t="shared" si="15"/>
        <v>262</v>
      </c>
      <c r="W20">
        <f t="shared" si="16"/>
        <v>290</v>
      </c>
      <c r="X20">
        <f t="shared" si="17"/>
        <v>212</v>
      </c>
      <c r="Y20">
        <f t="shared" si="18"/>
        <v>64</v>
      </c>
      <c r="Z20">
        <f t="shared" si="19"/>
        <v>109</v>
      </c>
      <c r="AA20">
        <f t="shared" si="20"/>
        <v>92</v>
      </c>
      <c r="AB20">
        <f t="shared" si="21"/>
        <v>60</v>
      </c>
      <c r="AC20">
        <f t="shared" si="22"/>
        <v>66</v>
      </c>
      <c r="AE20">
        <f t="shared" si="23"/>
        <v>8838</v>
      </c>
    </row>
    <row r="21" spans="1:31" x14ac:dyDescent="0.25">
      <c r="A21" s="9" t="s">
        <v>43</v>
      </c>
      <c r="B21" s="8" t="s">
        <v>33</v>
      </c>
      <c r="C21">
        <v>115</v>
      </c>
      <c r="F21" s="8" t="s">
        <v>44</v>
      </c>
      <c r="G21">
        <f t="shared" si="0"/>
        <v>1404</v>
      </c>
      <c r="H21">
        <f t="shared" si="1"/>
        <v>335</v>
      </c>
      <c r="I21">
        <f t="shared" si="2"/>
        <v>426</v>
      </c>
      <c r="J21">
        <f t="shared" si="3"/>
        <v>199</v>
      </c>
      <c r="K21">
        <f t="shared" si="4"/>
        <v>621</v>
      </c>
      <c r="L21">
        <f t="shared" si="5"/>
        <v>747</v>
      </c>
      <c r="M21">
        <f t="shared" si="6"/>
        <v>848</v>
      </c>
      <c r="N21">
        <f t="shared" si="7"/>
        <v>689</v>
      </c>
      <c r="O21">
        <f t="shared" si="8"/>
        <v>120</v>
      </c>
      <c r="P21">
        <f t="shared" si="9"/>
        <v>69</v>
      </c>
      <c r="Q21">
        <f t="shared" si="10"/>
        <v>72</v>
      </c>
      <c r="R21">
        <f t="shared" si="11"/>
        <v>86</v>
      </c>
      <c r="S21">
        <f t="shared" si="12"/>
        <v>237</v>
      </c>
      <c r="T21">
        <f t="shared" si="13"/>
        <v>222</v>
      </c>
      <c r="U21">
        <f t="shared" si="14"/>
        <v>131</v>
      </c>
      <c r="V21">
        <f t="shared" si="15"/>
        <v>234</v>
      </c>
      <c r="W21">
        <f t="shared" si="16"/>
        <v>250</v>
      </c>
      <c r="X21">
        <f t="shared" si="17"/>
        <v>257</v>
      </c>
      <c r="Y21">
        <f t="shared" si="18"/>
        <v>121</v>
      </c>
      <c r="Z21">
        <f t="shared" si="19"/>
        <v>220</v>
      </c>
      <c r="AA21">
        <f t="shared" si="20"/>
        <v>152</v>
      </c>
      <c r="AB21">
        <f t="shared" si="21"/>
        <v>129</v>
      </c>
      <c r="AC21">
        <f t="shared" si="22"/>
        <v>42</v>
      </c>
      <c r="AE21">
        <f t="shared" si="23"/>
        <v>7611</v>
      </c>
    </row>
    <row r="22" spans="1:31" x14ac:dyDescent="0.25">
      <c r="A22" s="10" t="s">
        <v>43</v>
      </c>
      <c r="B22" s="6" t="s">
        <v>41</v>
      </c>
      <c r="C22">
        <v>640</v>
      </c>
      <c r="F22" s="6" t="s">
        <v>49</v>
      </c>
      <c r="G22">
        <f t="shared" si="0"/>
        <v>1338</v>
      </c>
      <c r="H22">
        <f t="shared" si="1"/>
        <v>451</v>
      </c>
      <c r="I22">
        <f t="shared" si="2"/>
        <v>336</v>
      </c>
      <c r="J22">
        <f t="shared" si="3"/>
        <v>112</v>
      </c>
      <c r="K22">
        <f t="shared" si="4"/>
        <v>386</v>
      </c>
      <c r="L22">
        <f t="shared" si="5"/>
        <v>483</v>
      </c>
      <c r="M22">
        <f t="shared" si="6"/>
        <v>762</v>
      </c>
      <c r="N22">
        <f t="shared" si="7"/>
        <v>533</v>
      </c>
      <c r="O22">
        <f t="shared" si="8"/>
        <v>119</v>
      </c>
      <c r="P22">
        <f t="shared" si="9"/>
        <v>87</v>
      </c>
      <c r="Q22">
        <f t="shared" si="10"/>
        <v>57</v>
      </c>
      <c r="R22">
        <f t="shared" si="11"/>
        <v>49</v>
      </c>
      <c r="S22">
        <f t="shared" si="12"/>
        <v>95</v>
      </c>
      <c r="T22">
        <f t="shared" si="13"/>
        <v>127</v>
      </c>
      <c r="U22">
        <f t="shared" si="14"/>
        <v>46</v>
      </c>
      <c r="V22">
        <f t="shared" si="15"/>
        <v>104</v>
      </c>
      <c r="W22">
        <f t="shared" si="16"/>
        <v>128</v>
      </c>
      <c r="X22">
        <f t="shared" si="17"/>
        <v>169</v>
      </c>
      <c r="Y22">
        <f t="shared" si="18"/>
        <v>100</v>
      </c>
      <c r="Z22">
        <f t="shared" si="19"/>
        <v>260</v>
      </c>
      <c r="AA22">
        <f t="shared" si="20"/>
        <v>230</v>
      </c>
      <c r="AB22">
        <f t="shared" si="21"/>
        <v>99</v>
      </c>
      <c r="AC22">
        <f t="shared" si="22"/>
        <v>51</v>
      </c>
      <c r="AE22">
        <f t="shared" si="23"/>
        <v>6122</v>
      </c>
    </row>
    <row r="23" spans="1:31" x14ac:dyDescent="0.25">
      <c r="A23" s="9" t="s">
        <v>43</v>
      </c>
      <c r="B23" s="8" t="s">
        <v>39</v>
      </c>
      <c r="C23">
        <v>1062</v>
      </c>
      <c r="F23" s="8" t="s">
        <v>37</v>
      </c>
      <c r="G23">
        <f t="shared" si="0"/>
        <v>691</v>
      </c>
      <c r="H23">
        <f t="shared" si="1"/>
        <v>370</v>
      </c>
      <c r="I23">
        <f t="shared" si="2"/>
        <v>521</v>
      </c>
      <c r="J23">
        <f t="shared" si="3"/>
        <v>181</v>
      </c>
      <c r="K23">
        <f t="shared" si="4"/>
        <v>203</v>
      </c>
      <c r="L23">
        <f t="shared" si="5"/>
        <v>132</v>
      </c>
      <c r="M23">
        <f t="shared" si="6"/>
        <v>131</v>
      </c>
      <c r="N23">
        <f t="shared" si="7"/>
        <v>146</v>
      </c>
      <c r="O23">
        <f t="shared" si="8"/>
        <v>401</v>
      </c>
      <c r="P23">
        <f t="shared" si="9"/>
        <v>385</v>
      </c>
      <c r="Q23">
        <f t="shared" si="10"/>
        <v>138</v>
      </c>
      <c r="R23">
        <f t="shared" si="11"/>
        <v>148</v>
      </c>
      <c r="S23">
        <f t="shared" si="12"/>
        <v>93</v>
      </c>
      <c r="T23">
        <f t="shared" si="13"/>
        <v>56</v>
      </c>
      <c r="U23">
        <f t="shared" si="14"/>
        <v>14</v>
      </c>
      <c r="V23">
        <f t="shared" si="15"/>
        <v>11</v>
      </c>
      <c r="W23">
        <f t="shared" si="16"/>
        <v>29</v>
      </c>
      <c r="X23">
        <f t="shared" si="17"/>
        <v>35</v>
      </c>
      <c r="Y23">
        <f t="shared" si="18"/>
        <v>17</v>
      </c>
      <c r="Z23">
        <f t="shared" si="19"/>
        <v>55</v>
      </c>
      <c r="AA23">
        <f t="shared" si="20"/>
        <v>138</v>
      </c>
      <c r="AB23">
        <f t="shared" si="21"/>
        <v>14</v>
      </c>
      <c r="AC23">
        <f t="shared" si="22"/>
        <v>245</v>
      </c>
      <c r="AE23">
        <f t="shared" si="23"/>
        <v>4154</v>
      </c>
    </row>
    <row r="24" spans="1:31" x14ac:dyDescent="0.25">
      <c r="A24" s="10" t="s">
        <v>43</v>
      </c>
      <c r="B24" s="6" t="s">
        <v>42</v>
      </c>
      <c r="C24">
        <v>106</v>
      </c>
      <c r="F24" s="6" t="s">
        <v>40</v>
      </c>
      <c r="G24">
        <f t="shared" si="0"/>
        <v>752</v>
      </c>
      <c r="H24">
        <f t="shared" si="1"/>
        <v>383</v>
      </c>
      <c r="I24">
        <f t="shared" si="2"/>
        <v>545</v>
      </c>
      <c r="J24">
        <f t="shared" si="3"/>
        <v>147</v>
      </c>
      <c r="K24">
        <f t="shared" si="4"/>
        <v>266</v>
      </c>
      <c r="L24">
        <f t="shared" si="5"/>
        <v>140</v>
      </c>
      <c r="M24">
        <f t="shared" si="6"/>
        <v>97</v>
      </c>
      <c r="N24">
        <f t="shared" si="7"/>
        <v>100</v>
      </c>
      <c r="O24">
        <f t="shared" si="8"/>
        <v>437</v>
      </c>
      <c r="P24">
        <f t="shared" si="9"/>
        <v>485</v>
      </c>
      <c r="Q24">
        <f t="shared" si="10"/>
        <v>194</v>
      </c>
      <c r="R24">
        <f t="shared" si="11"/>
        <v>246</v>
      </c>
      <c r="S24">
        <f t="shared" si="12"/>
        <v>91</v>
      </c>
      <c r="T24">
        <f t="shared" si="13"/>
        <v>87</v>
      </c>
      <c r="U24">
        <f t="shared" si="14"/>
        <v>24</v>
      </c>
      <c r="V24">
        <f t="shared" si="15"/>
        <v>17</v>
      </c>
      <c r="W24">
        <f t="shared" si="16"/>
        <v>22</v>
      </c>
      <c r="X24">
        <f t="shared" si="17"/>
        <v>15</v>
      </c>
      <c r="Y24">
        <f t="shared" si="18"/>
        <v>3</v>
      </c>
      <c r="Z24">
        <f t="shared" si="19"/>
        <v>17</v>
      </c>
      <c r="AA24">
        <f t="shared" si="20"/>
        <v>99</v>
      </c>
      <c r="AB24">
        <f t="shared" si="21"/>
        <v>1</v>
      </c>
      <c r="AC24">
        <f t="shared" si="22"/>
        <v>282</v>
      </c>
      <c r="AE24">
        <f t="shared" si="23"/>
        <v>4450</v>
      </c>
    </row>
    <row r="25" spans="1:31" x14ac:dyDescent="0.25">
      <c r="A25" s="9" t="s">
        <v>43</v>
      </c>
      <c r="B25" s="8" t="s">
        <v>29</v>
      </c>
      <c r="C25">
        <v>265</v>
      </c>
      <c r="F25" s="8" t="s">
        <v>55</v>
      </c>
      <c r="G25">
        <f t="shared" si="0"/>
        <v>564</v>
      </c>
      <c r="H25">
        <f t="shared" si="1"/>
        <v>163</v>
      </c>
      <c r="I25">
        <f t="shared" si="2"/>
        <v>405</v>
      </c>
      <c r="J25">
        <f t="shared" si="3"/>
        <v>255</v>
      </c>
      <c r="K25">
        <f t="shared" si="4"/>
        <v>345</v>
      </c>
      <c r="L25">
        <f t="shared" si="5"/>
        <v>143</v>
      </c>
      <c r="M25">
        <f t="shared" si="6"/>
        <v>95</v>
      </c>
      <c r="N25">
        <f t="shared" si="7"/>
        <v>62</v>
      </c>
      <c r="O25">
        <f t="shared" si="8"/>
        <v>135</v>
      </c>
      <c r="P25">
        <f t="shared" si="9"/>
        <v>169</v>
      </c>
      <c r="Q25">
        <f t="shared" si="10"/>
        <v>95</v>
      </c>
      <c r="R25">
        <f t="shared" si="11"/>
        <v>177</v>
      </c>
      <c r="S25">
        <f t="shared" si="12"/>
        <v>148</v>
      </c>
      <c r="T25">
        <f t="shared" si="13"/>
        <v>72</v>
      </c>
      <c r="U25">
        <f t="shared" si="14"/>
        <v>35</v>
      </c>
      <c r="V25">
        <f t="shared" si="15"/>
        <v>29</v>
      </c>
      <c r="W25">
        <f t="shared" si="16"/>
        <v>48</v>
      </c>
      <c r="X25">
        <f t="shared" si="17"/>
        <v>14</v>
      </c>
      <c r="Y25">
        <f t="shared" si="18"/>
        <v>3</v>
      </c>
      <c r="Z25">
        <f t="shared" si="19"/>
        <v>25</v>
      </c>
      <c r="AA25">
        <f t="shared" si="20"/>
        <v>45</v>
      </c>
      <c r="AB25">
        <f t="shared" si="21"/>
        <v>4</v>
      </c>
      <c r="AC25">
        <f t="shared" si="22"/>
        <v>90</v>
      </c>
      <c r="AE25">
        <f t="shared" si="23"/>
        <v>3121</v>
      </c>
    </row>
    <row r="26" spans="1:31" x14ac:dyDescent="0.25">
      <c r="A26" s="10" t="s">
        <v>31</v>
      </c>
      <c r="B26" s="6" t="s">
        <v>43</v>
      </c>
      <c r="C26">
        <v>1446</v>
      </c>
      <c r="F26" s="6" t="s">
        <v>45</v>
      </c>
      <c r="G26">
        <f t="shared" si="0"/>
        <v>515</v>
      </c>
      <c r="H26">
        <f t="shared" si="1"/>
        <v>134</v>
      </c>
      <c r="I26">
        <f t="shared" si="2"/>
        <v>340</v>
      </c>
      <c r="J26">
        <f t="shared" si="3"/>
        <v>192</v>
      </c>
      <c r="K26">
        <f t="shared" si="4"/>
        <v>255</v>
      </c>
      <c r="L26">
        <f t="shared" si="5"/>
        <v>139</v>
      </c>
      <c r="M26">
        <f t="shared" si="6"/>
        <v>74</v>
      </c>
      <c r="N26">
        <f t="shared" si="7"/>
        <v>52</v>
      </c>
      <c r="O26">
        <f t="shared" si="8"/>
        <v>138</v>
      </c>
      <c r="P26">
        <f t="shared" si="9"/>
        <v>223</v>
      </c>
      <c r="Q26">
        <f t="shared" si="10"/>
        <v>192</v>
      </c>
      <c r="R26">
        <f t="shared" si="11"/>
        <v>259</v>
      </c>
      <c r="S26">
        <f t="shared" si="12"/>
        <v>145</v>
      </c>
      <c r="T26">
        <f t="shared" si="13"/>
        <v>122</v>
      </c>
      <c r="U26">
        <f t="shared" si="14"/>
        <v>26</v>
      </c>
      <c r="V26">
        <f t="shared" si="15"/>
        <v>33</v>
      </c>
      <c r="W26">
        <f t="shared" si="16"/>
        <v>30</v>
      </c>
      <c r="X26">
        <f t="shared" si="17"/>
        <v>17</v>
      </c>
      <c r="Y26">
        <f t="shared" si="18"/>
        <v>9</v>
      </c>
      <c r="Z26">
        <f t="shared" si="19"/>
        <v>13</v>
      </c>
      <c r="AA26">
        <f t="shared" si="20"/>
        <v>56</v>
      </c>
      <c r="AB26">
        <f t="shared" si="21"/>
        <v>4</v>
      </c>
      <c r="AC26">
        <f t="shared" si="22"/>
        <v>119</v>
      </c>
      <c r="AE26">
        <f t="shared" si="23"/>
        <v>3087</v>
      </c>
    </row>
    <row r="27" spans="1:31" x14ac:dyDescent="0.25">
      <c r="A27" s="9" t="s">
        <v>31</v>
      </c>
      <c r="B27" s="8" t="s">
        <v>31</v>
      </c>
      <c r="C27">
        <v>449</v>
      </c>
      <c r="F27" s="8" t="s">
        <v>66</v>
      </c>
      <c r="G27">
        <f t="shared" si="0"/>
        <v>558</v>
      </c>
      <c r="H27">
        <f t="shared" si="1"/>
        <v>154</v>
      </c>
      <c r="I27">
        <f t="shared" si="2"/>
        <v>347</v>
      </c>
      <c r="J27">
        <f t="shared" si="3"/>
        <v>317</v>
      </c>
      <c r="K27">
        <f t="shared" si="4"/>
        <v>564</v>
      </c>
      <c r="L27">
        <f t="shared" si="5"/>
        <v>377</v>
      </c>
      <c r="M27">
        <f t="shared" si="6"/>
        <v>189</v>
      </c>
      <c r="N27">
        <f t="shared" si="7"/>
        <v>96</v>
      </c>
      <c r="O27">
        <f t="shared" si="8"/>
        <v>108</v>
      </c>
      <c r="P27">
        <f t="shared" si="9"/>
        <v>102</v>
      </c>
      <c r="Q27">
        <f t="shared" si="10"/>
        <v>121</v>
      </c>
      <c r="R27">
        <f t="shared" si="11"/>
        <v>114</v>
      </c>
      <c r="S27">
        <f t="shared" si="12"/>
        <v>500</v>
      </c>
      <c r="T27">
        <f t="shared" si="13"/>
        <v>422</v>
      </c>
      <c r="U27">
        <f t="shared" si="14"/>
        <v>101</v>
      </c>
      <c r="V27">
        <f t="shared" si="15"/>
        <v>123</v>
      </c>
      <c r="W27">
        <f t="shared" si="16"/>
        <v>54</v>
      </c>
      <c r="X27">
        <f t="shared" si="17"/>
        <v>28</v>
      </c>
      <c r="Y27">
        <f t="shared" si="18"/>
        <v>22</v>
      </c>
      <c r="Z27">
        <f t="shared" si="19"/>
        <v>17</v>
      </c>
      <c r="AA27">
        <f t="shared" si="20"/>
        <v>28</v>
      </c>
      <c r="AB27">
        <f t="shared" si="21"/>
        <v>13</v>
      </c>
      <c r="AC27">
        <f t="shared" si="22"/>
        <v>83</v>
      </c>
      <c r="AE27">
        <f t="shared" si="23"/>
        <v>4438</v>
      </c>
    </row>
    <row r="28" spans="1:31" x14ac:dyDescent="0.25">
      <c r="A28" s="10" t="s">
        <v>31</v>
      </c>
      <c r="B28" s="6" t="s">
        <v>35</v>
      </c>
      <c r="C28">
        <v>970</v>
      </c>
      <c r="F28" s="6" t="s">
        <v>51</v>
      </c>
      <c r="G28">
        <f t="shared" si="0"/>
        <v>496</v>
      </c>
      <c r="H28">
        <f t="shared" si="1"/>
        <v>103</v>
      </c>
      <c r="I28">
        <f t="shared" si="2"/>
        <v>238</v>
      </c>
      <c r="J28">
        <f t="shared" si="3"/>
        <v>204</v>
      </c>
      <c r="K28">
        <f t="shared" si="4"/>
        <v>401</v>
      </c>
      <c r="L28">
        <f t="shared" si="5"/>
        <v>485</v>
      </c>
      <c r="M28">
        <f t="shared" si="6"/>
        <v>217</v>
      </c>
      <c r="N28">
        <f t="shared" si="7"/>
        <v>107</v>
      </c>
      <c r="O28">
        <f t="shared" si="8"/>
        <v>63</v>
      </c>
      <c r="P28">
        <f t="shared" si="9"/>
        <v>81</v>
      </c>
      <c r="Q28">
        <f t="shared" si="10"/>
        <v>78</v>
      </c>
      <c r="R28">
        <f t="shared" si="11"/>
        <v>103</v>
      </c>
      <c r="S28">
        <f t="shared" si="12"/>
        <v>463</v>
      </c>
      <c r="T28">
        <f t="shared" si="13"/>
        <v>529</v>
      </c>
      <c r="U28">
        <f t="shared" si="14"/>
        <v>126</v>
      </c>
      <c r="V28">
        <f t="shared" si="15"/>
        <v>162</v>
      </c>
      <c r="W28">
        <f t="shared" si="16"/>
        <v>137</v>
      </c>
      <c r="X28">
        <f t="shared" si="17"/>
        <v>42</v>
      </c>
      <c r="Y28">
        <f t="shared" si="18"/>
        <v>23</v>
      </c>
      <c r="Z28">
        <f t="shared" si="19"/>
        <v>15</v>
      </c>
      <c r="AA28">
        <f t="shared" si="20"/>
        <v>53</v>
      </c>
      <c r="AB28">
        <f t="shared" si="21"/>
        <v>9</v>
      </c>
      <c r="AC28">
        <f t="shared" si="22"/>
        <v>57</v>
      </c>
      <c r="AE28">
        <f t="shared" si="23"/>
        <v>4192</v>
      </c>
    </row>
    <row r="29" spans="1:31" x14ac:dyDescent="0.25">
      <c r="A29" s="9" t="s">
        <v>31</v>
      </c>
      <c r="B29" s="8" t="s">
        <v>58</v>
      </c>
      <c r="C29">
        <v>288</v>
      </c>
      <c r="F29" s="8" t="s">
        <v>38</v>
      </c>
      <c r="G29">
        <f t="shared" si="0"/>
        <v>155</v>
      </c>
      <c r="H29">
        <f t="shared" si="1"/>
        <v>51</v>
      </c>
      <c r="I29">
        <f t="shared" si="2"/>
        <v>51</v>
      </c>
      <c r="J29">
        <f t="shared" si="3"/>
        <v>34</v>
      </c>
      <c r="K29">
        <f t="shared" si="4"/>
        <v>123</v>
      </c>
      <c r="L29">
        <f t="shared" si="5"/>
        <v>201</v>
      </c>
      <c r="M29">
        <f t="shared" si="6"/>
        <v>106</v>
      </c>
      <c r="N29">
        <f t="shared" si="7"/>
        <v>44</v>
      </c>
      <c r="O29">
        <f t="shared" si="8"/>
        <v>17</v>
      </c>
      <c r="P29">
        <f t="shared" si="9"/>
        <v>15</v>
      </c>
      <c r="Q29">
        <f t="shared" si="10"/>
        <v>24</v>
      </c>
      <c r="R29">
        <f t="shared" si="11"/>
        <v>27</v>
      </c>
      <c r="S29">
        <f t="shared" si="12"/>
        <v>76</v>
      </c>
      <c r="T29">
        <f t="shared" si="13"/>
        <v>132</v>
      </c>
      <c r="U29">
        <f t="shared" si="14"/>
        <v>89</v>
      </c>
      <c r="V29">
        <f t="shared" si="15"/>
        <v>103</v>
      </c>
      <c r="W29">
        <f t="shared" si="16"/>
        <v>128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1491</v>
      </c>
    </row>
    <row r="30" spans="1:31" x14ac:dyDescent="0.25">
      <c r="A30" s="10" t="s">
        <v>31</v>
      </c>
      <c r="B30" s="6" t="s">
        <v>28</v>
      </c>
      <c r="C30">
        <v>511</v>
      </c>
      <c r="F30" s="6" t="s">
        <v>69</v>
      </c>
      <c r="G30">
        <f t="shared" si="0"/>
        <v>309</v>
      </c>
      <c r="H30">
        <f t="shared" si="1"/>
        <v>34</v>
      </c>
      <c r="I30">
        <f t="shared" si="2"/>
        <v>47</v>
      </c>
      <c r="J30">
        <f t="shared" si="3"/>
        <v>45</v>
      </c>
      <c r="K30">
        <f t="shared" si="4"/>
        <v>171</v>
      </c>
      <c r="L30">
        <f t="shared" si="5"/>
        <v>252</v>
      </c>
      <c r="M30">
        <f t="shared" si="6"/>
        <v>179</v>
      </c>
      <c r="N30">
        <f t="shared" si="7"/>
        <v>90</v>
      </c>
      <c r="O30">
        <f t="shared" si="8"/>
        <v>12</v>
      </c>
      <c r="P30">
        <f t="shared" si="9"/>
        <v>28</v>
      </c>
      <c r="Q30">
        <f t="shared" si="10"/>
        <v>24</v>
      </c>
      <c r="R30">
        <f t="shared" si="11"/>
        <v>17</v>
      </c>
      <c r="S30">
        <f t="shared" si="12"/>
        <v>137</v>
      </c>
      <c r="T30">
        <f t="shared" si="13"/>
        <v>160</v>
      </c>
      <c r="U30">
        <f t="shared" si="14"/>
        <v>75</v>
      </c>
      <c r="V30">
        <f t="shared" si="15"/>
        <v>84</v>
      </c>
      <c r="W30">
        <f t="shared" si="16"/>
        <v>196</v>
      </c>
      <c r="X30">
        <f t="shared" si="17"/>
        <v>35</v>
      </c>
      <c r="Y30">
        <f t="shared" si="18"/>
        <v>25</v>
      </c>
      <c r="Z30">
        <f t="shared" si="19"/>
        <v>13</v>
      </c>
      <c r="AA30">
        <f t="shared" si="20"/>
        <v>43</v>
      </c>
      <c r="AB30">
        <f t="shared" si="21"/>
        <v>21</v>
      </c>
      <c r="AC30">
        <f t="shared" si="22"/>
        <v>9</v>
      </c>
      <c r="AE30">
        <f t="shared" si="23"/>
        <v>2006</v>
      </c>
    </row>
    <row r="31" spans="1:31" x14ac:dyDescent="0.25">
      <c r="A31" s="9" t="s">
        <v>31</v>
      </c>
      <c r="B31" s="8" t="s">
        <v>46</v>
      </c>
      <c r="C31">
        <v>285</v>
      </c>
      <c r="F31" s="8" t="s">
        <v>71</v>
      </c>
      <c r="G31">
        <f t="shared" si="0"/>
        <v>357</v>
      </c>
      <c r="H31">
        <f t="shared" si="1"/>
        <v>43</v>
      </c>
      <c r="I31">
        <f t="shared" si="2"/>
        <v>73</v>
      </c>
      <c r="J31">
        <f t="shared" si="3"/>
        <v>67</v>
      </c>
      <c r="K31">
        <f t="shared" si="4"/>
        <v>140</v>
      </c>
      <c r="L31">
        <f t="shared" si="5"/>
        <v>289</v>
      </c>
      <c r="M31">
        <f t="shared" si="6"/>
        <v>256</v>
      </c>
      <c r="N31">
        <f t="shared" si="7"/>
        <v>151</v>
      </c>
      <c r="O31">
        <f t="shared" si="8"/>
        <v>63</v>
      </c>
      <c r="P31">
        <f t="shared" si="9"/>
        <v>23</v>
      </c>
      <c r="Q31">
        <f t="shared" si="10"/>
        <v>41</v>
      </c>
      <c r="R31">
        <f t="shared" si="11"/>
        <v>41</v>
      </c>
      <c r="S31">
        <f t="shared" si="12"/>
        <v>73</v>
      </c>
      <c r="T31">
        <f t="shared" si="13"/>
        <v>125</v>
      </c>
      <c r="U31">
        <f t="shared" si="14"/>
        <v>120</v>
      </c>
      <c r="V31">
        <f t="shared" si="15"/>
        <v>180</v>
      </c>
      <c r="W31">
        <f t="shared" si="16"/>
        <v>200</v>
      </c>
      <c r="X31">
        <f t="shared" si="17"/>
        <v>124</v>
      </c>
      <c r="Y31">
        <f t="shared" si="18"/>
        <v>66</v>
      </c>
      <c r="Z31">
        <f t="shared" si="19"/>
        <v>33</v>
      </c>
      <c r="AA31">
        <f t="shared" si="20"/>
        <v>17</v>
      </c>
      <c r="AB31">
        <f t="shared" si="21"/>
        <v>37</v>
      </c>
      <c r="AC31">
        <f t="shared" si="22"/>
        <v>14</v>
      </c>
      <c r="AE31">
        <f t="shared" si="23"/>
        <v>2533</v>
      </c>
    </row>
    <row r="32" spans="1:31" x14ac:dyDescent="0.25">
      <c r="A32" s="10" t="s">
        <v>31</v>
      </c>
      <c r="B32" s="6" t="s">
        <v>44</v>
      </c>
      <c r="C32">
        <v>335</v>
      </c>
      <c r="F32" s="6" t="s">
        <v>47</v>
      </c>
      <c r="G32">
        <f t="shared" si="0"/>
        <v>233</v>
      </c>
      <c r="H32">
        <f t="shared" si="1"/>
        <v>39</v>
      </c>
      <c r="I32">
        <f t="shared" si="2"/>
        <v>59</v>
      </c>
      <c r="J32">
        <f t="shared" si="3"/>
        <v>23</v>
      </c>
      <c r="K32">
        <f t="shared" si="4"/>
        <v>100</v>
      </c>
      <c r="L32">
        <f t="shared" si="5"/>
        <v>190</v>
      </c>
      <c r="M32">
        <f t="shared" si="6"/>
        <v>260</v>
      </c>
      <c r="N32">
        <f t="shared" si="7"/>
        <v>150</v>
      </c>
      <c r="O32">
        <f t="shared" si="8"/>
        <v>22</v>
      </c>
      <c r="P32">
        <f t="shared" si="9"/>
        <v>10</v>
      </c>
      <c r="Q32">
        <f t="shared" si="10"/>
        <v>13</v>
      </c>
      <c r="R32">
        <f t="shared" si="11"/>
        <v>11</v>
      </c>
      <c r="S32">
        <f t="shared" si="12"/>
        <v>41</v>
      </c>
      <c r="T32">
        <f t="shared" si="13"/>
        <v>29</v>
      </c>
      <c r="U32">
        <f t="shared" si="14"/>
        <v>32</v>
      </c>
      <c r="V32">
        <f t="shared" si="15"/>
        <v>48</v>
      </c>
      <c r="W32">
        <f t="shared" si="16"/>
        <v>128</v>
      </c>
      <c r="X32">
        <f t="shared" si="17"/>
        <v>57</v>
      </c>
      <c r="Y32">
        <f t="shared" si="18"/>
        <v>47</v>
      </c>
      <c r="Z32">
        <f t="shared" si="19"/>
        <v>28</v>
      </c>
      <c r="AA32">
        <f t="shared" si="20"/>
        <v>21</v>
      </c>
      <c r="AB32">
        <f t="shared" si="21"/>
        <v>53</v>
      </c>
      <c r="AC32">
        <f t="shared" si="22"/>
        <v>8</v>
      </c>
      <c r="AE32">
        <f t="shared" si="23"/>
        <v>1602</v>
      </c>
    </row>
    <row r="33" spans="1:31" x14ac:dyDescent="0.25">
      <c r="A33" s="9" t="s">
        <v>31</v>
      </c>
      <c r="B33" s="8" t="s">
        <v>49</v>
      </c>
      <c r="C33">
        <v>451</v>
      </c>
      <c r="F33" s="8" t="s">
        <v>33</v>
      </c>
      <c r="G33">
        <f t="shared" si="0"/>
        <v>115</v>
      </c>
      <c r="H33">
        <f t="shared" si="1"/>
        <v>17</v>
      </c>
      <c r="I33">
        <f t="shared" si="2"/>
        <v>27</v>
      </c>
      <c r="J33">
        <f t="shared" si="3"/>
        <v>29</v>
      </c>
      <c r="K33">
        <f t="shared" si="4"/>
        <v>43</v>
      </c>
      <c r="L33">
        <f t="shared" si="5"/>
        <v>73</v>
      </c>
      <c r="M33">
        <f t="shared" si="6"/>
        <v>94</v>
      </c>
      <c r="N33">
        <f t="shared" si="7"/>
        <v>57</v>
      </c>
      <c r="O33">
        <f t="shared" si="8"/>
        <v>20</v>
      </c>
      <c r="P33">
        <f t="shared" si="9"/>
        <v>8</v>
      </c>
      <c r="Q33">
        <f t="shared" si="10"/>
        <v>8</v>
      </c>
      <c r="R33">
        <f t="shared" si="11"/>
        <v>15</v>
      </c>
      <c r="S33">
        <f t="shared" si="12"/>
        <v>17</v>
      </c>
      <c r="T33">
        <f t="shared" si="13"/>
        <v>19</v>
      </c>
      <c r="U33">
        <f t="shared" si="14"/>
        <v>31</v>
      </c>
      <c r="V33">
        <f t="shared" si="15"/>
        <v>22</v>
      </c>
      <c r="W33">
        <f t="shared" si="16"/>
        <v>62</v>
      </c>
      <c r="X33">
        <f t="shared" si="17"/>
        <v>49</v>
      </c>
      <c r="Y33">
        <f t="shared" si="18"/>
        <v>10</v>
      </c>
      <c r="Z33">
        <f t="shared" si="19"/>
        <v>9</v>
      </c>
      <c r="AA33">
        <f t="shared" si="20"/>
        <v>20</v>
      </c>
      <c r="AB33">
        <f t="shared" si="21"/>
        <v>24</v>
      </c>
      <c r="AC33">
        <f t="shared" si="22"/>
        <v>8</v>
      </c>
      <c r="AE33">
        <f t="shared" si="23"/>
        <v>777</v>
      </c>
    </row>
    <row r="34" spans="1:31" x14ac:dyDescent="0.25">
      <c r="A34" s="10" t="s">
        <v>31</v>
      </c>
      <c r="B34" s="6" t="s">
        <v>37</v>
      </c>
      <c r="C34">
        <v>370</v>
      </c>
      <c r="F34" s="6" t="s">
        <v>41</v>
      </c>
      <c r="G34">
        <f t="shared" si="0"/>
        <v>640</v>
      </c>
      <c r="H34">
        <f t="shared" si="1"/>
        <v>137</v>
      </c>
      <c r="I34">
        <f t="shared" si="2"/>
        <v>92</v>
      </c>
      <c r="J34">
        <f t="shared" si="3"/>
        <v>36</v>
      </c>
      <c r="K34">
        <f t="shared" si="4"/>
        <v>94</v>
      </c>
      <c r="L34">
        <f t="shared" si="5"/>
        <v>97</v>
      </c>
      <c r="M34">
        <f t="shared" si="6"/>
        <v>223</v>
      </c>
      <c r="N34">
        <f t="shared" si="7"/>
        <v>328</v>
      </c>
      <c r="O34">
        <f t="shared" si="8"/>
        <v>55</v>
      </c>
      <c r="P34">
        <f t="shared" si="9"/>
        <v>19</v>
      </c>
      <c r="Q34">
        <f t="shared" si="10"/>
        <v>21</v>
      </c>
      <c r="R34">
        <f t="shared" si="11"/>
        <v>11</v>
      </c>
      <c r="S34">
        <f t="shared" si="12"/>
        <v>13</v>
      </c>
      <c r="T34">
        <f t="shared" si="13"/>
        <v>18</v>
      </c>
      <c r="U34">
        <f t="shared" si="14"/>
        <v>17</v>
      </c>
      <c r="V34">
        <f t="shared" si="15"/>
        <v>21</v>
      </c>
      <c r="W34">
        <f t="shared" si="16"/>
        <v>33</v>
      </c>
      <c r="X34">
        <f t="shared" si="17"/>
        <v>30</v>
      </c>
      <c r="Y34">
        <f t="shared" si="18"/>
        <v>12</v>
      </c>
      <c r="Z34">
        <f t="shared" si="19"/>
        <v>183</v>
      </c>
      <c r="AA34">
        <f t="shared" si="20"/>
        <v>152</v>
      </c>
      <c r="AB34">
        <f t="shared" si="21"/>
        <v>19</v>
      </c>
      <c r="AC34">
        <f t="shared" si="22"/>
        <v>9</v>
      </c>
      <c r="AE34">
        <f t="shared" si="23"/>
        <v>2260</v>
      </c>
    </row>
    <row r="35" spans="1:31" x14ac:dyDescent="0.25">
      <c r="A35" s="9" t="s">
        <v>31</v>
      </c>
      <c r="B35" s="8" t="s">
        <v>40</v>
      </c>
      <c r="C35">
        <v>383</v>
      </c>
      <c r="F35" s="8" t="s">
        <v>39</v>
      </c>
      <c r="G35">
        <f t="shared" si="0"/>
        <v>1062</v>
      </c>
      <c r="H35">
        <f t="shared" si="1"/>
        <v>371</v>
      </c>
      <c r="I35">
        <f t="shared" si="2"/>
        <v>294</v>
      </c>
      <c r="J35">
        <f t="shared" si="3"/>
        <v>51</v>
      </c>
      <c r="K35">
        <f t="shared" si="4"/>
        <v>171</v>
      </c>
      <c r="L35">
        <f t="shared" si="5"/>
        <v>94</v>
      </c>
      <c r="M35">
        <f t="shared" si="6"/>
        <v>177</v>
      </c>
      <c r="N35">
        <f t="shared" si="7"/>
        <v>246</v>
      </c>
      <c r="O35">
        <f t="shared" si="8"/>
        <v>157</v>
      </c>
      <c r="P35">
        <f t="shared" si="9"/>
        <v>75</v>
      </c>
      <c r="Q35">
        <f t="shared" si="10"/>
        <v>55</v>
      </c>
      <c r="R35">
        <f t="shared" si="11"/>
        <v>44</v>
      </c>
      <c r="S35">
        <f t="shared" si="12"/>
        <v>30</v>
      </c>
      <c r="T35">
        <f t="shared" si="13"/>
        <v>28</v>
      </c>
      <c r="U35">
        <f t="shared" si="14"/>
        <v>4</v>
      </c>
      <c r="V35">
        <f t="shared" si="15"/>
        <v>11</v>
      </c>
      <c r="W35">
        <f t="shared" si="16"/>
        <v>10</v>
      </c>
      <c r="X35">
        <f t="shared" si="17"/>
        <v>24</v>
      </c>
      <c r="Y35">
        <f t="shared" si="18"/>
        <v>8</v>
      </c>
      <c r="Z35">
        <f t="shared" si="19"/>
        <v>122</v>
      </c>
      <c r="AA35">
        <f t="shared" si="20"/>
        <v>218</v>
      </c>
      <c r="AB35">
        <f t="shared" si="21"/>
        <v>16</v>
      </c>
      <c r="AC35">
        <f t="shared" si="22"/>
        <v>23</v>
      </c>
      <c r="AE35">
        <f t="shared" si="23"/>
        <v>3291</v>
      </c>
    </row>
    <row r="36" spans="1:31" x14ac:dyDescent="0.25">
      <c r="A36" s="10" t="s">
        <v>31</v>
      </c>
      <c r="B36" s="6" t="s">
        <v>55</v>
      </c>
      <c r="C36">
        <v>163</v>
      </c>
      <c r="F36" s="6" t="s">
        <v>42</v>
      </c>
      <c r="G36">
        <f t="shared" si="0"/>
        <v>106</v>
      </c>
      <c r="H36">
        <f t="shared" si="1"/>
        <v>36</v>
      </c>
      <c r="I36">
        <f t="shared" si="2"/>
        <v>36</v>
      </c>
      <c r="J36">
        <f t="shared" si="3"/>
        <v>3</v>
      </c>
      <c r="K36">
        <f t="shared" si="4"/>
        <v>38</v>
      </c>
      <c r="L36">
        <f t="shared" si="5"/>
        <v>53</v>
      </c>
      <c r="M36">
        <f t="shared" si="6"/>
        <v>174</v>
      </c>
      <c r="N36">
        <f t="shared" si="7"/>
        <v>90</v>
      </c>
      <c r="O36">
        <f t="shared" si="8"/>
        <v>13</v>
      </c>
      <c r="P36">
        <f t="shared" si="9"/>
        <v>5</v>
      </c>
      <c r="Q36">
        <f t="shared" si="10"/>
        <v>5</v>
      </c>
      <c r="R36">
        <f t="shared" si="11"/>
        <v>0</v>
      </c>
      <c r="S36">
        <f t="shared" si="12"/>
        <v>6</v>
      </c>
      <c r="T36">
        <f t="shared" si="13"/>
        <v>12</v>
      </c>
      <c r="U36">
        <f t="shared" si="14"/>
        <v>3</v>
      </c>
      <c r="V36">
        <f t="shared" si="15"/>
        <v>30</v>
      </c>
      <c r="W36">
        <f t="shared" si="16"/>
        <v>48</v>
      </c>
      <c r="X36">
        <f t="shared" si="17"/>
        <v>54</v>
      </c>
      <c r="Y36">
        <f t="shared" si="18"/>
        <v>19</v>
      </c>
      <c r="Z36">
        <f t="shared" si="19"/>
        <v>15</v>
      </c>
      <c r="AA36">
        <f t="shared" si="20"/>
        <v>27</v>
      </c>
      <c r="AB36">
        <f t="shared" si="21"/>
        <v>5</v>
      </c>
      <c r="AC36">
        <f t="shared" si="22"/>
        <v>0</v>
      </c>
      <c r="AE36">
        <f t="shared" si="23"/>
        <v>778</v>
      </c>
    </row>
    <row r="37" spans="1:31" x14ac:dyDescent="0.25">
      <c r="A37" s="9" t="s">
        <v>31</v>
      </c>
      <c r="B37" s="8" t="s">
        <v>45</v>
      </c>
      <c r="C37">
        <v>134</v>
      </c>
      <c r="F37" s="8" t="s">
        <v>29</v>
      </c>
      <c r="G37">
        <f t="shared" si="0"/>
        <v>265</v>
      </c>
      <c r="H37">
        <f t="shared" si="1"/>
        <v>123</v>
      </c>
      <c r="I37">
        <f t="shared" si="2"/>
        <v>173</v>
      </c>
      <c r="J37">
        <f t="shared" si="3"/>
        <v>103</v>
      </c>
      <c r="K37">
        <f t="shared" si="4"/>
        <v>148</v>
      </c>
      <c r="L37">
        <f t="shared" si="5"/>
        <v>52</v>
      </c>
      <c r="M37">
        <f t="shared" si="6"/>
        <v>41</v>
      </c>
      <c r="N37">
        <f t="shared" si="7"/>
        <v>57</v>
      </c>
      <c r="O37">
        <f t="shared" si="8"/>
        <v>258</v>
      </c>
      <c r="P37">
        <f t="shared" si="9"/>
        <v>323</v>
      </c>
      <c r="Q37">
        <f t="shared" si="10"/>
        <v>108</v>
      </c>
      <c r="R37">
        <f t="shared" si="11"/>
        <v>160</v>
      </c>
      <c r="S37">
        <f t="shared" si="12"/>
        <v>50</v>
      </c>
      <c r="T37">
        <f t="shared" si="13"/>
        <v>52</v>
      </c>
      <c r="U37">
        <f t="shared" si="14"/>
        <v>24</v>
      </c>
      <c r="V37">
        <f t="shared" si="15"/>
        <v>14</v>
      </c>
      <c r="W37">
        <f t="shared" si="16"/>
        <v>8</v>
      </c>
      <c r="X37">
        <f t="shared" si="17"/>
        <v>12</v>
      </c>
      <c r="Y37">
        <f t="shared" si="18"/>
        <v>7</v>
      </c>
      <c r="Z37">
        <f t="shared" si="19"/>
        <v>15</v>
      </c>
      <c r="AA37">
        <f t="shared" si="20"/>
        <v>41</v>
      </c>
      <c r="AB37">
        <f t="shared" si="21"/>
        <v>1</v>
      </c>
      <c r="AC37">
        <f t="shared" si="22"/>
        <v>332</v>
      </c>
      <c r="AE37">
        <f t="shared" si="23"/>
        <v>2367</v>
      </c>
    </row>
    <row r="38" spans="1:31" x14ac:dyDescent="0.25">
      <c r="A38" s="10" t="s">
        <v>31</v>
      </c>
      <c r="B38" s="6" t="s">
        <v>66</v>
      </c>
      <c r="C38">
        <v>154</v>
      </c>
    </row>
    <row r="39" spans="1:31" x14ac:dyDescent="0.25">
      <c r="A39" s="9" t="s">
        <v>31</v>
      </c>
      <c r="B39" s="8" t="s">
        <v>51</v>
      </c>
      <c r="C39">
        <v>103</v>
      </c>
      <c r="F39" t="s">
        <v>118</v>
      </c>
      <c r="G39">
        <f>SUM(G15:G37)</f>
        <v>22609</v>
      </c>
      <c r="H39">
        <f>SUM(H15:H37)</f>
        <v>6893</v>
      </c>
      <c r="I39">
        <f t="shared" ref="I39:AE39" si="24">SUM(I15:I37)</f>
        <v>11569</v>
      </c>
      <c r="J39">
        <f t="shared" si="24"/>
        <v>5521</v>
      </c>
      <c r="K39">
        <f t="shared" si="24"/>
        <v>10510</v>
      </c>
      <c r="L39">
        <f t="shared" si="24"/>
        <v>8921</v>
      </c>
      <c r="M39">
        <f t="shared" si="24"/>
        <v>7628</v>
      </c>
      <c r="N39">
        <f t="shared" si="24"/>
        <v>6127</v>
      </c>
      <c r="O39">
        <f t="shared" si="24"/>
        <v>4134</v>
      </c>
      <c r="P39">
        <f t="shared" si="24"/>
        <v>4443</v>
      </c>
      <c r="Q39">
        <f t="shared" si="24"/>
        <v>3101</v>
      </c>
      <c r="R39">
        <f t="shared" si="24"/>
        <v>3088</v>
      </c>
      <c r="S39">
        <f t="shared" si="24"/>
        <v>4426</v>
      </c>
      <c r="T39">
        <f t="shared" si="24"/>
        <v>4177</v>
      </c>
      <c r="U39">
        <f t="shared" si="24"/>
        <v>1514</v>
      </c>
      <c r="V39">
        <f t="shared" si="24"/>
        <v>2106</v>
      </c>
      <c r="W39">
        <f t="shared" si="24"/>
        <v>2533</v>
      </c>
      <c r="X39">
        <f t="shared" si="24"/>
        <v>1601</v>
      </c>
      <c r="Y39">
        <f t="shared" si="24"/>
        <v>831</v>
      </c>
      <c r="Z39">
        <f t="shared" si="24"/>
        <v>2245</v>
      </c>
      <c r="AA39">
        <f t="shared" si="24"/>
        <v>3283</v>
      </c>
      <c r="AB39">
        <f t="shared" si="24"/>
        <v>784</v>
      </c>
      <c r="AC39">
        <f t="shared" si="24"/>
        <v>2332</v>
      </c>
      <c r="AD39">
        <f t="shared" si="24"/>
        <v>0</v>
      </c>
      <c r="AE39">
        <f t="shared" si="24"/>
        <v>120376</v>
      </c>
    </row>
    <row r="40" spans="1:31" x14ac:dyDescent="0.25">
      <c r="A40" s="10" t="s">
        <v>31</v>
      </c>
      <c r="B40" s="6" t="s">
        <v>38</v>
      </c>
      <c r="C40">
        <v>51</v>
      </c>
    </row>
    <row r="41" spans="1:31" x14ac:dyDescent="0.25">
      <c r="A41" s="9" t="s">
        <v>31</v>
      </c>
      <c r="B41" s="8" t="s">
        <v>69</v>
      </c>
      <c r="C41">
        <v>34</v>
      </c>
    </row>
    <row r="42" spans="1:31" x14ac:dyDescent="0.25">
      <c r="A42" s="10" t="s">
        <v>31</v>
      </c>
      <c r="B42" s="6" t="s">
        <v>71</v>
      </c>
      <c r="C42">
        <v>43</v>
      </c>
    </row>
    <row r="43" spans="1:31" x14ac:dyDescent="0.25">
      <c r="A43" s="9" t="s">
        <v>31</v>
      </c>
      <c r="B43" s="8" t="s">
        <v>47</v>
      </c>
      <c r="C43">
        <v>39</v>
      </c>
    </row>
    <row r="44" spans="1:31" x14ac:dyDescent="0.25">
      <c r="A44" s="10" t="s">
        <v>31</v>
      </c>
      <c r="B44" s="6" t="s">
        <v>33</v>
      </c>
      <c r="C44">
        <v>17</v>
      </c>
    </row>
    <row r="45" spans="1:31" x14ac:dyDescent="0.25">
      <c r="A45" s="9" t="s">
        <v>31</v>
      </c>
      <c r="B45" s="8" t="s">
        <v>41</v>
      </c>
      <c r="C45">
        <v>137</v>
      </c>
    </row>
    <row r="46" spans="1:31" x14ac:dyDescent="0.25">
      <c r="A46" s="10" t="s">
        <v>31</v>
      </c>
      <c r="B46" s="6" t="s">
        <v>39</v>
      </c>
      <c r="C46">
        <v>371</v>
      </c>
    </row>
    <row r="47" spans="1:31" x14ac:dyDescent="0.25">
      <c r="A47" s="9" t="s">
        <v>31</v>
      </c>
      <c r="B47" s="8" t="s">
        <v>42</v>
      </c>
      <c r="C47">
        <v>36</v>
      </c>
    </row>
    <row r="48" spans="1:31" x14ac:dyDescent="0.25">
      <c r="A48" s="10" t="s">
        <v>31</v>
      </c>
      <c r="B48" s="6" t="s">
        <v>29</v>
      </c>
      <c r="C48">
        <v>123</v>
      </c>
    </row>
    <row r="49" spans="1:3" x14ac:dyDescent="0.25">
      <c r="A49" s="9" t="s">
        <v>35</v>
      </c>
      <c r="B49" s="8" t="s">
        <v>43</v>
      </c>
      <c r="C49">
        <v>3042</v>
      </c>
    </row>
    <row r="50" spans="1:3" x14ac:dyDescent="0.25">
      <c r="A50" s="10" t="s">
        <v>35</v>
      </c>
      <c r="B50" s="6" t="s">
        <v>31</v>
      </c>
      <c r="C50">
        <v>979</v>
      </c>
    </row>
    <row r="51" spans="1:3" x14ac:dyDescent="0.25">
      <c r="A51" s="9" t="s">
        <v>35</v>
      </c>
      <c r="B51" s="8" t="s">
        <v>35</v>
      </c>
      <c r="C51">
        <v>1195</v>
      </c>
    </row>
    <row r="52" spans="1:3" x14ac:dyDescent="0.25">
      <c r="A52" s="10" t="s">
        <v>35</v>
      </c>
      <c r="B52" s="6" t="s">
        <v>58</v>
      </c>
      <c r="C52">
        <v>599</v>
      </c>
    </row>
    <row r="53" spans="1:3" x14ac:dyDescent="0.25">
      <c r="A53" s="9" t="s">
        <v>35</v>
      </c>
      <c r="B53" s="8" t="s">
        <v>28</v>
      </c>
      <c r="C53">
        <v>1137</v>
      </c>
    </row>
    <row r="54" spans="1:3" x14ac:dyDescent="0.25">
      <c r="A54" s="10" t="s">
        <v>35</v>
      </c>
      <c r="B54" s="6" t="s">
        <v>46</v>
      </c>
      <c r="C54">
        <v>607</v>
      </c>
    </row>
    <row r="55" spans="1:3" x14ac:dyDescent="0.25">
      <c r="A55" s="9" t="s">
        <v>35</v>
      </c>
      <c r="B55" s="8" t="s">
        <v>44</v>
      </c>
      <c r="C55">
        <v>426</v>
      </c>
    </row>
    <row r="56" spans="1:3" x14ac:dyDescent="0.25">
      <c r="A56" s="10" t="s">
        <v>35</v>
      </c>
      <c r="B56" s="6" t="s">
        <v>49</v>
      </c>
      <c r="C56">
        <v>336</v>
      </c>
    </row>
    <row r="57" spans="1:3" x14ac:dyDescent="0.25">
      <c r="A57" s="9" t="s">
        <v>35</v>
      </c>
      <c r="B57" s="8" t="s">
        <v>37</v>
      </c>
      <c r="C57">
        <v>521</v>
      </c>
    </row>
    <row r="58" spans="1:3" x14ac:dyDescent="0.25">
      <c r="A58" s="10" t="s">
        <v>35</v>
      </c>
      <c r="B58" s="6" t="s">
        <v>40</v>
      </c>
      <c r="C58">
        <v>545</v>
      </c>
    </row>
    <row r="59" spans="1:3" x14ac:dyDescent="0.25">
      <c r="A59" s="9" t="s">
        <v>35</v>
      </c>
      <c r="B59" s="8" t="s">
        <v>55</v>
      </c>
      <c r="C59">
        <v>405</v>
      </c>
    </row>
    <row r="60" spans="1:3" x14ac:dyDescent="0.25">
      <c r="A60" s="10" t="s">
        <v>35</v>
      </c>
      <c r="B60" s="6" t="s">
        <v>45</v>
      </c>
      <c r="C60">
        <v>340</v>
      </c>
    </row>
    <row r="61" spans="1:3" x14ac:dyDescent="0.25">
      <c r="A61" s="9" t="s">
        <v>35</v>
      </c>
      <c r="B61" s="8" t="s">
        <v>66</v>
      </c>
      <c r="C61">
        <v>347</v>
      </c>
    </row>
    <row r="62" spans="1:3" x14ac:dyDescent="0.25">
      <c r="A62" s="10" t="s">
        <v>35</v>
      </c>
      <c r="B62" s="6" t="s">
        <v>51</v>
      </c>
      <c r="C62">
        <v>238</v>
      </c>
    </row>
    <row r="63" spans="1:3" x14ac:dyDescent="0.25">
      <c r="A63" s="9" t="s">
        <v>35</v>
      </c>
      <c r="B63" s="8" t="s">
        <v>38</v>
      </c>
      <c r="C63">
        <v>51</v>
      </c>
    </row>
    <row r="64" spans="1:3" x14ac:dyDescent="0.25">
      <c r="A64" s="10" t="s">
        <v>35</v>
      </c>
      <c r="B64" s="6" t="s">
        <v>69</v>
      </c>
      <c r="C64">
        <v>47</v>
      </c>
    </row>
    <row r="65" spans="1:3" x14ac:dyDescent="0.25">
      <c r="A65" s="9" t="s">
        <v>35</v>
      </c>
      <c r="B65" s="8" t="s">
        <v>71</v>
      </c>
      <c r="C65">
        <v>73</v>
      </c>
    </row>
    <row r="66" spans="1:3" x14ac:dyDescent="0.25">
      <c r="A66" s="10" t="s">
        <v>35</v>
      </c>
      <c r="B66" s="6" t="s">
        <v>47</v>
      </c>
      <c r="C66">
        <v>59</v>
      </c>
    </row>
    <row r="67" spans="1:3" x14ac:dyDescent="0.25">
      <c r="A67" s="9" t="s">
        <v>35</v>
      </c>
      <c r="B67" s="8" t="s">
        <v>33</v>
      </c>
      <c r="C67">
        <v>27</v>
      </c>
    </row>
    <row r="68" spans="1:3" x14ac:dyDescent="0.25">
      <c r="A68" s="10" t="s">
        <v>35</v>
      </c>
      <c r="B68" s="6" t="s">
        <v>41</v>
      </c>
      <c r="C68">
        <v>92</v>
      </c>
    </row>
    <row r="69" spans="1:3" x14ac:dyDescent="0.25">
      <c r="A69" s="9" t="s">
        <v>35</v>
      </c>
      <c r="B69" s="8" t="s">
        <v>39</v>
      </c>
      <c r="C69">
        <v>294</v>
      </c>
    </row>
    <row r="70" spans="1:3" x14ac:dyDescent="0.25">
      <c r="A70" s="10" t="s">
        <v>35</v>
      </c>
      <c r="B70" s="6" t="s">
        <v>42</v>
      </c>
      <c r="C70">
        <v>36</v>
      </c>
    </row>
    <row r="71" spans="1:3" x14ac:dyDescent="0.25">
      <c r="A71" s="9" t="s">
        <v>35</v>
      </c>
      <c r="B71" s="8" t="s">
        <v>29</v>
      </c>
      <c r="C71">
        <v>173</v>
      </c>
    </row>
    <row r="72" spans="1:3" x14ac:dyDescent="0.25">
      <c r="A72" s="10" t="s">
        <v>58</v>
      </c>
      <c r="B72" s="6" t="s">
        <v>43</v>
      </c>
      <c r="C72">
        <v>979</v>
      </c>
    </row>
    <row r="73" spans="1:3" x14ac:dyDescent="0.25">
      <c r="A73" s="9" t="s">
        <v>58</v>
      </c>
      <c r="B73" s="8" t="s">
        <v>31</v>
      </c>
      <c r="C73">
        <v>305</v>
      </c>
    </row>
    <row r="74" spans="1:3" x14ac:dyDescent="0.25">
      <c r="A74" s="10" t="s">
        <v>58</v>
      </c>
      <c r="B74" s="6" t="s">
        <v>35</v>
      </c>
      <c r="C74">
        <v>706</v>
      </c>
    </row>
    <row r="75" spans="1:3" x14ac:dyDescent="0.25">
      <c r="A75" s="9" t="s">
        <v>58</v>
      </c>
      <c r="B75" s="8" t="s">
        <v>58</v>
      </c>
      <c r="C75">
        <v>327</v>
      </c>
    </row>
    <row r="76" spans="1:3" x14ac:dyDescent="0.25">
      <c r="A76" s="10" t="s">
        <v>58</v>
      </c>
      <c r="B76" s="6" t="s">
        <v>28</v>
      </c>
      <c r="C76">
        <v>795</v>
      </c>
    </row>
    <row r="77" spans="1:3" x14ac:dyDescent="0.25">
      <c r="A77" s="9" t="s">
        <v>58</v>
      </c>
      <c r="B77" s="8" t="s">
        <v>46</v>
      </c>
      <c r="C77">
        <v>411</v>
      </c>
    </row>
    <row r="78" spans="1:3" x14ac:dyDescent="0.25">
      <c r="A78" s="10" t="s">
        <v>58</v>
      </c>
      <c r="B78" s="6" t="s">
        <v>44</v>
      </c>
      <c r="C78">
        <v>199</v>
      </c>
    </row>
    <row r="79" spans="1:3" x14ac:dyDescent="0.25">
      <c r="A79" s="9" t="s">
        <v>58</v>
      </c>
      <c r="B79" s="8" t="s">
        <v>49</v>
      </c>
      <c r="C79">
        <v>112</v>
      </c>
    </row>
    <row r="80" spans="1:3" x14ac:dyDescent="0.25">
      <c r="A80" s="10" t="s">
        <v>58</v>
      </c>
      <c r="B80" s="6" t="s">
        <v>37</v>
      </c>
      <c r="C80">
        <v>181</v>
      </c>
    </row>
    <row r="81" spans="1:3" x14ac:dyDescent="0.25">
      <c r="A81" s="9" t="s">
        <v>58</v>
      </c>
      <c r="B81" s="8" t="s">
        <v>40</v>
      </c>
      <c r="C81">
        <v>147</v>
      </c>
    </row>
    <row r="82" spans="1:3" x14ac:dyDescent="0.25">
      <c r="A82" s="10" t="s">
        <v>58</v>
      </c>
      <c r="B82" s="6" t="s">
        <v>55</v>
      </c>
      <c r="C82">
        <v>255</v>
      </c>
    </row>
    <row r="83" spans="1:3" x14ac:dyDescent="0.25">
      <c r="A83" s="9" t="s">
        <v>58</v>
      </c>
      <c r="B83" s="8" t="s">
        <v>45</v>
      </c>
      <c r="C83">
        <v>192</v>
      </c>
    </row>
    <row r="84" spans="1:3" x14ac:dyDescent="0.25">
      <c r="A84" s="10" t="s">
        <v>58</v>
      </c>
      <c r="B84" s="6" t="s">
        <v>66</v>
      </c>
      <c r="C84">
        <v>317</v>
      </c>
    </row>
    <row r="85" spans="1:3" x14ac:dyDescent="0.25">
      <c r="A85" s="9" t="s">
        <v>58</v>
      </c>
      <c r="B85" s="8" t="s">
        <v>51</v>
      </c>
      <c r="C85">
        <v>204</v>
      </c>
    </row>
    <row r="86" spans="1:3" x14ac:dyDescent="0.25">
      <c r="A86" s="10" t="s">
        <v>58</v>
      </c>
      <c r="B86" s="6" t="s">
        <v>38</v>
      </c>
      <c r="C86">
        <v>34</v>
      </c>
    </row>
    <row r="87" spans="1:3" x14ac:dyDescent="0.25">
      <c r="A87" s="9" t="s">
        <v>58</v>
      </c>
      <c r="B87" s="8" t="s">
        <v>69</v>
      </c>
      <c r="C87">
        <v>45</v>
      </c>
    </row>
    <row r="88" spans="1:3" x14ac:dyDescent="0.25">
      <c r="A88" s="10" t="s">
        <v>58</v>
      </c>
      <c r="B88" s="6" t="s">
        <v>71</v>
      </c>
      <c r="C88">
        <v>67</v>
      </c>
    </row>
    <row r="89" spans="1:3" x14ac:dyDescent="0.25">
      <c r="A89" s="9" t="s">
        <v>58</v>
      </c>
      <c r="B89" s="8" t="s">
        <v>47</v>
      </c>
      <c r="C89">
        <v>23</v>
      </c>
    </row>
    <row r="90" spans="1:3" x14ac:dyDescent="0.25">
      <c r="A90" s="10" t="s">
        <v>58</v>
      </c>
      <c r="B90" s="6" t="s">
        <v>33</v>
      </c>
      <c r="C90">
        <v>29</v>
      </c>
    </row>
    <row r="91" spans="1:3" x14ac:dyDescent="0.25">
      <c r="A91" s="9" t="s">
        <v>58</v>
      </c>
      <c r="B91" s="8" t="s">
        <v>41</v>
      </c>
      <c r="C91">
        <v>36</v>
      </c>
    </row>
    <row r="92" spans="1:3" x14ac:dyDescent="0.25">
      <c r="A92" s="10" t="s">
        <v>58</v>
      </c>
      <c r="B92" s="6" t="s">
        <v>39</v>
      </c>
      <c r="C92">
        <v>51</v>
      </c>
    </row>
    <row r="93" spans="1:3" x14ac:dyDescent="0.25">
      <c r="A93" s="9" t="s">
        <v>58</v>
      </c>
      <c r="B93" s="8" t="s">
        <v>42</v>
      </c>
      <c r="C93">
        <v>3</v>
      </c>
    </row>
    <row r="94" spans="1:3" x14ac:dyDescent="0.25">
      <c r="A94" s="10" t="s">
        <v>58</v>
      </c>
      <c r="B94" s="6" t="s">
        <v>29</v>
      </c>
      <c r="C94">
        <v>103</v>
      </c>
    </row>
    <row r="95" spans="1:3" x14ac:dyDescent="0.25">
      <c r="A95" s="9" t="s">
        <v>28</v>
      </c>
      <c r="B95" s="8" t="s">
        <v>43</v>
      </c>
      <c r="C95">
        <v>2021</v>
      </c>
    </row>
    <row r="96" spans="1:3" x14ac:dyDescent="0.25">
      <c r="A96" s="10" t="s">
        <v>28</v>
      </c>
      <c r="B96" s="6" t="s">
        <v>31</v>
      </c>
      <c r="C96">
        <v>514</v>
      </c>
    </row>
    <row r="97" spans="1:3" x14ac:dyDescent="0.25">
      <c r="A97" s="9" t="s">
        <v>28</v>
      </c>
      <c r="B97" s="8" t="s">
        <v>35</v>
      </c>
      <c r="C97">
        <v>1101</v>
      </c>
    </row>
    <row r="98" spans="1:3" x14ac:dyDescent="0.25">
      <c r="A98" s="10" t="s">
        <v>28</v>
      </c>
      <c r="B98" s="6" t="s">
        <v>58</v>
      </c>
      <c r="C98">
        <v>818</v>
      </c>
    </row>
    <row r="99" spans="1:3" x14ac:dyDescent="0.25">
      <c r="A99" s="9" t="s">
        <v>28</v>
      </c>
      <c r="B99" s="8" t="s">
        <v>28</v>
      </c>
      <c r="C99">
        <v>1031</v>
      </c>
    </row>
    <row r="100" spans="1:3" x14ac:dyDescent="0.25">
      <c r="A100" s="10" t="s">
        <v>28</v>
      </c>
      <c r="B100" s="6" t="s">
        <v>46</v>
      </c>
      <c r="C100">
        <v>956</v>
      </c>
    </row>
    <row r="101" spans="1:3" x14ac:dyDescent="0.25">
      <c r="A101" s="9" t="s">
        <v>28</v>
      </c>
      <c r="B101" s="8" t="s">
        <v>44</v>
      </c>
      <c r="C101">
        <v>621</v>
      </c>
    </row>
    <row r="102" spans="1:3" x14ac:dyDescent="0.25">
      <c r="A102" s="10" t="s">
        <v>28</v>
      </c>
      <c r="B102" s="6" t="s">
        <v>49</v>
      </c>
      <c r="C102">
        <v>386</v>
      </c>
    </row>
    <row r="103" spans="1:3" x14ac:dyDescent="0.25">
      <c r="A103" s="9" t="s">
        <v>28</v>
      </c>
      <c r="B103" s="8" t="s">
        <v>37</v>
      </c>
      <c r="C103">
        <v>203</v>
      </c>
    </row>
    <row r="104" spans="1:3" x14ac:dyDescent="0.25">
      <c r="A104" s="10" t="s">
        <v>28</v>
      </c>
      <c r="B104" s="6" t="s">
        <v>40</v>
      </c>
      <c r="C104">
        <v>266</v>
      </c>
    </row>
    <row r="105" spans="1:3" x14ac:dyDescent="0.25">
      <c r="A105" s="9" t="s">
        <v>28</v>
      </c>
      <c r="B105" s="8" t="s">
        <v>55</v>
      </c>
      <c r="C105">
        <v>345</v>
      </c>
    </row>
    <row r="106" spans="1:3" x14ac:dyDescent="0.25">
      <c r="A106" s="10" t="s">
        <v>28</v>
      </c>
      <c r="B106" s="6" t="s">
        <v>45</v>
      </c>
      <c r="C106">
        <v>255</v>
      </c>
    </row>
    <row r="107" spans="1:3" x14ac:dyDescent="0.25">
      <c r="A107" s="9" t="s">
        <v>28</v>
      </c>
      <c r="B107" s="8" t="s">
        <v>66</v>
      </c>
      <c r="C107">
        <v>564</v>
      </c>
    </row>
    <row r="108" spans="1:3" x14ac:dyDescent="0.25">
      <c r="A108" s="10" t="s">
        <v>28</v>
      </c>
      <c r="B108" s="6" t="s">
        <v>51</v>
      </c>
      <c r="C108">
        <v>401</v>
      </c>
    </row>
    <row r="109" spans="1:3" x14ac:dyDescent="0.25">
      <c r="A109" s="9" t="s">
        <v>28</v>
      </c>
      <c r="B109" s="8" t="s">
        <v>38</v>
      </c>
      <c r="C109">
        <v>123</v>
      </c>
    </row>
    <row r="110" spans="1:3" x14ac:dyDescent="0.25">
      <c r="A110" s="10" t="s">
        <v>28</v>
      </c>
      <c r="B110" s="6" t="s">
        <v>69</v>
      </c>
      <c r="C110">
        <v>171</v>
      </c>
    </row>
    <row r="111" spans="1:3" x14ac:dyDescent="0.25">
      <c r="A111" s="9" t="s">
        <v>28</v>
      </c>
      <c r="B111" s="8" t="s">
        <v>71</v>
      </c>
      <c r="C111">
        <v>140</v>
      </c>
    </row>
    <row r="112" spans="1:3" x14ac:dyDescent="0.25">
      <c r="A112" s="10" t="s">
        <v>28</v>
      </c>
      <c r="B112" s="6" t="s">
        <v>47</v>
      </c>
      <c r="C112">
        <v>100</v>
      </c>
    </row>
    <row r="113" spans="1:3" x14ac:dyDescent="0.25">
      <c r="A113" s="9" t="s">
        <v>28</v>
      </c>
      <c r="B113" s="8" t="s">
        <v>33</v>
      </c>
      <c r="C113">
        <v>43</v>
      </c>
    </row>
    <row r="114" spans="1:3" x14ac:dyDescent="0.25">
      <c r="A114" s="10" t="s">
        <v>28</v>
      </c>
      <c r="B114" s="6" t="s">
        <v>41</v>
      </c>
      <c r="C114">
        <v>94</v>
      </c>
    </row>
    <row r="115" spans="1:3" x14ac:dyDescent="0.25">
      <c r="A115" s="9" t="s">
        <v>28</v>
      </c>
      <c r="B115" s="8" t="s">
        <v>39</v>
      </c>
      <c r="C115">
        <v>171</v>
      </c>
    </row>
    <row r="116" spans="1:3" x14ac:dyDescent="0.25">
      <c r="A116" s="10" t="s">
        <v>28</v>
      </c>
      <c r="B116" s="6" t="s">
        <v>42</v>
      </c>
      <c r="C116">
        <v>38</v>
      </c>
    </row>
    <row r="117" spans="1:3" x14ac:dyDescent="0.25">
      <c r="A117" s="9" t="s">
        <v>28</v>
      </c>
      <c r="B117" s="8" t="s">
        <v>29</v>
      </c>
      <c r="C117">
        <v>148</v>
      </c>
    </row>
    <row r="118" spans="1:3" x14ac:dyDescent="0.25">
      <c r="A118" s="10" t="s">
        <v>46</v>
      </c>
      <c r="B118" s="6" t="s">
        <v>43</v>
      </c>
      <c r="C118">
        <v>1666</v>
      </c>
    </row>
    <row r="119" spans="1:3" x14ac:dyDescent="0.25">
      <c r="A119" s="9" t="s">
        <v>46</v>
      </c>
      <c r="B119" s="8" t="s">
        <v>31</v>
      </c>
      <c r="C119">
        <v>265</v>
      </c>
    </row>
    <row r="120" spans="1:3" x14ac:dyDescent="0.25">
      <c r="A120" s="10" t="s">
        <v>46</v>
      </c>
      <c r="B120" s="6" t="s">
        <v>35</v>
      </c>
      <c r="C120">
        <v>648</v>
      </c>
    </row>
    <row r="121" spans="1:3" x14ac:dyDescent="0.25">
      <c r="A121" s="9" t="s">
        <v>46</v>
      </c>
      <c r="B121" s="8" t="s">
        <v>58</v>
      </c>
      <c r="C121">
        <v>439</v>
      </c>
    </row>
    <row r="122" spans="1:3" x14ac:dyDescent="0.25">
      <c r="A122" s="10" t="s">
        <v>46</v>
      </c>
      <c r="B122" s="6" t="s">
        <v>28</v>
      </c>
      <c r="C122">
        <v>945</v>
      </c>
    </row>
    <row r="123" spans="1:3" x14ac:dyDescent="0.25">
      <c r="A123" s="9" t="s">
        <v>46</v>
      </c>
      <c r="B123" s="8" t="s">
        <v>46</v>
      </c>
      <c r="C123">
        <v>1011</v>
      </c>
    </row>
    <row r="124" spans="1:3" x14ac:dyDescent="0.25">
      <c r="A124" s="10" t="s">
        <v>46</v>
      </c>
      <c r="B124" s="6" t="s">
        <v>44</v>
      </c>
      <c r="C124">
        <v>747</v>
      </c>
    </row>
    <row r="125" spans="1:3" x14ac:dyDescent="0.25">
      <c r="A125" s="9" t="s">
        <v>46</v>
      </c>
      <c r="B125" s="8" t="s">
        <v>49</v>
      </c>
      <c r="C125">
        <v>483</v>
      </c>
    </row>
    <row r="126" spans="1:3" x14ac:dyDescent="0.25">
      <c r="A126" s="10" t="s">
        <v>46</v>
      </c>
      <c r="B126" s="6" t="s">
        <v>37</v>
      </c>
      <c r="C126">
        <v>132</v>
      </c>
    </row>
    <row r="127" spans="1:3" x14ac:dyDescent="0.25">
      <c r="A127" s="9" t="s">
        <v>46</v>
      </c>
      <c r="B127" s="8" t="s">
        <v>40</v>
      </c>
      <c r="C127">
        <v>140</v>
      </c>
    </row>
    <row r="128" spans="1:3" x14ac:dyDescent="0.25">
      <c r="A128" s="10" t="s">
        <v>46</v>
      </c>
      <c r="B128" s="6" t="s">
        <v>55</v>
      </c>
      <c r="C128">
        <v>143</v>
      </c>
    </row>
    <row r="129" spans="1:3" x14ac:dyDescent="0.25">
      <c r="A129" s="9" t="s">
        <v>46</v>
      </c>
      <c r="B129" s="8" t="s">
        <v>45</v>
      </c>
      <c r="C129">
        <v>139</v>
      </c>
    </row>
    <row r="130" spans="1:3" x14ac:dyDescent="0.25">
      <c r="A130" s="10" t="s">
        <v>46</v>
      </c>
      <c r="B130" s="6" t="s">
        <v>66</v>
      </c>
      <c r="C130">
        <v>377</v>
      </c>
    </row>
    <row r="131" spans="1:3" x14ac:dyDescent="0.25">
      <c r="A131" s="9" t="s">
        <v>46</v>
      </c>
      <c r="B131" s="8" t="s">
        <v>51</v>
      </c>
      <c r="C131">
        <v>485</v>
      </c>
    </row>
    <row r="132" spans="1:3" x14ac:dyDescent="0.25">
      <c r="A132" s="10" t="s">
        <v>46</v>
      </c>
      <c r="B132" s="6" t="s">
        <v>38</v>
      </c>
      <c r="C132">
        <v>201</v>
      </c>
    </row>
    <row r="133" spans="1:3" x14ac:dyDescent="0.25">
      <c r="A133" s="9" t="s">
        <v>46</v>
      </c>
      <c r="B133" s="8" t="s">
        <v>69</v>
      </c>
      <c r="C133">
        <v>252</v>
      </c>
    </row>
    <row r="134" spans="1:3" x14ac:dyDescent="0.25">
      <c r="A134" s="10" t="s">
        <v>46</v>
      </c>
      <c r="B134" s="6" t="s">
        <v>71</v>
      </c>
      <c r="C134">
        <v>289</v>
      </c>
    </row>
    <row r="135" spans="1:3" x14ac:dyDescent="0.25">
      <c r="A135" s="9" t="s">
        <v>46</v>
      </c>
      <c r="B135" s="8" t="s">
        <v>47</v>
      </c>
      <c r="C135">
        <v>190</v>
      </c>
    </row>
    <row r="136" spans="1:3" x14ac:dyDescent="0.25">
      <c r="A136" s="10" t="s">
        <v>46</v>
      </c>
      <c r="B136" s="6" t="s">
        <v>33</v>
      </c>
      <c r="C136">
        <v>73</v>
      </c>
    </row>
    <row r="137" spans="1:3" x14ac:dyDescent="0.25">
      <c r="A137" s="9" t="s">
        <v>46</v>
      </c>
      <c r="B137" s="8" t="s">
        <v>41</v>
      </c>
      <c r="C137">
        <v>97</v>
      </c>
    </row>
    <row r="138" spans="1:3" x14ac:dyDescent="0.25">
      <c r="A138" s="10" t="s">
        <v>46</v>
      </c>
      <c r="B138" s="6" t="s">
        <v>39</v>
      </c>
      <c r="C138">
        <v>94</v>
      </c>
    </row>
    <row r="139" spans="1:3" x14ac:dyDescent="0.25">
      <c r="A139" s="9" t="s">
        <v>46</v>
      </c>
      <c r="B139" s="8" t="s">
        <v>42</v>
      </c>
      <c r="C139">
        <v>53</v>
      </c>
    </row>
    <row r="140" spans="1:3" x14ac:dyDescent="0.25">
      <c r="A140" s="10" t="s">
        <v>46</v>
      </c>
      <c r="B140" s="6" t="s">
        <v>29</v>
      </c>
      <c r="C140">
        <v>52</v>
      </c>
    </row>
    <row r="141" spans="1:3" x14ac:dyDescent="0.25">
      <c r="A141" s="9" t="s">
        <v>44</v>
      </c>
      <c r="B141" s="8" t="s">
        <v>43</v>
      </c>
      <c r="C141">
        <v>1392</v>
      </c>
    </row>
    <row r="142" spans="1:3" x14ac:dyDescent="0.25">
      <c r="A142" s="10" t="s">
        <v>44</v>
      </c>
      <c r="B142" s="6" t="s">
        <v>31</v>
      </c>
      <c r="C142">
        <v>318</v>
      </c>
    </row>
    <row r="143" spans="1:3" x14ac:dyDescent="0.25">
      <c r="A143" s="9" t="s">
        <v>44</v>
      </c>
      <c r="B143" s="8" t="s">
        <v>35</v>
      </c>
      <c r="C143">
        <v>372</v>
      </c>
    </row>
    <row r="144" spans="1:3" x14ac:dyDescent="0.25">
      <c r="A144" s="10" t="s">
        <v>44</v>
      </c>
      <c r="B144" s="6" t="s">
        <v>58</v>
      </c>
      <c r="C144">
        <v>185</v>
      </c>
    </row>
    <row r="145" spans="1:3" x14ac:dyDescent="0.25">
      <c r="A145" s="9" t="s">
        <v>44</v>
      </c>
      <c r="B145" s="8" t="s">
        <v>28</v>
      </c>
      <c r="C145">
        <v>648</v>
      </c>
    </row>
    <row r="146" spans="1:3" x14ac:dyDescent="0.25">
      <c r="A146" s="10" t="s">
        <v>44</v>
      </c>
      <c r="B146" s="6" t="s">
        <v>46</v>
      </c>
      <c r="C146">
        <v>790</v>
      </c>
    </row>
    <row r="147" spans="1:3" x14ac:dyDescent="0.25">
      <c r="A147" s="9" t="s">
        <v>44</v>
      </c>
      <c r="B147" s="8" t="s">
        <v>44</v>
      </c>
      <c r="C147">
        <v>848</v>
      </c>
    </row>
    <row r="148" spans="1:3" x14ac:dyDescent="0.25">
      <c r="A148" s="10" t="s">
        <v>44</v>
      </c>
      <c r="B148" s="6" t="s">
        <v>49</v>
      </c>
      <c r="C148">
        <v>762</v>
      </c>
    </row>
    <row r="149" spans="1:3" x14ac:dyDescent="0.25">
      <c r="A149" s="9" t="s">
        <v>44</v>
      </c>
      <c r="B149" s="8" t="s">
        <v>37</v>
      </c>
      <c r="C149">
        <v>131</v>
      </c>
    </row>
    <row r="150" spans="1:3" x14ac:dyDescent="0.25">
      <c r="A150" s="10" t="s">
        <v>44</v>
      </c>
      <c r="B150" s="6" t="s">
        <v>40</v>
      </c>
      <c r="C150">
        <v>97</v>
      </c>
    </row>
    <row r="151" spans="1:3" x14ac:dyDescent="0.25">
      <c r="A151" s="9" t="s">
        <v>44</v>
      </c>
      <c r="B151" s="8" t="s">
        <v>55</v>
      </c>
      <c r="C151">
        <v>95</v>
      </c>
    </row>
    <row r="152" spans="1:3" x14ac:dyDescent="0.25">
      <c r="A152" s="10" t="s">
        <v>44</v>
      </c>
      <c r="B152" s="6" t="s">
        <v>45</v>
      </c>
      <c r="C152">
        <v>74</v>
      </c>
    </row>
    <row r="153" spans="1:3" x14ac:dyDescent="0.25">
      <c r="A153" s="9" t="s">
        <v>44</v>
      </c>
      <c r="B153" s="8" t="s">
        <v>66</v>
      </c>
      <c r="C153">
        <v>189</v>
      </c>
    </row>
    <row r="154" spans="1:3" x14ac:dyDescent="0.25">
      <c r="A154" s="10" t="s">
        <v>44</v>
      </c>
      <c r="B154" s="6" t="s">
        <v>51</v>
      </c>
      <c r="C154">
        <v>217</v>
      </c>
    </row>
    <row r="155" spans="1:3" x14ac:dyDescent="0.25">
      <c r="A155" s="9" t="s">
        <v>44</v>
      </c>
      <c r="B155" s="8" t="s">
        <v>38</v>
      </c>
      <c r="C155">
        <v>106</v>
      </c>
    </row>
    <row r="156" spans="1:3" x14ac:dyDescent="0.25">
      <c r="A156" s="10" t="s">
        <v>44</v>
      </c>
      <c r="B156" s="6" t="s">
        <v>69</v>
      </c>
      <c r="C156">
        <v>179</v>
      </c>
    </row>
    <row r="157" spans="1:3" x14ac:dyDescent="0.25">
      <c r="A157" s="9" t="s">
        <v>44</v>
      </c>
      <c r="B157" s="8" t="s">
        <v>71</v>
      </c>
      <c r="C157">
        <v>256</v>
      </c>
    </row>
    <row r="158" spans="1:3" x14ac:dyDescent="0.25">
      <c r="A158" s="10" t="s">
        <v>44</v>
      </c>
      <c r="B158" s="6" t="s">
        <v>47</v>
      </c>
      <c r="C158">
        <v>260</v>
      </c>
    </row>
    <row r="159" spans="1:3" x14ac:dyDescent="0.25">
      <c r="A159" s="9" t="s">
        <v>44</v>
      </c>
      <c r="B159" s="8" t="s">
        <v>33</v>
      </c>
      <c r="C159">
        <v>94</v>
      </c>
    </row>
    <row r="160" spans="1:3" x14ac:dyDescent="0.25">
      <c r="A160" s="10" t="s">
        <v>44</v>
      </c>
      <c r="B160" s="6" t="s">
        <v>41</v>
      </c>
      <c r="C160">
        <v>223</v>
      </c>
    </row>
    <row r="161" spans="1:3" x14ac:dyDescent="0.25">
      <c r="A161" s="9" t="s">
        <v>44</v>
      </c>
      <c r="B161" s="8" t="s">
        <v>39</v>
      </c>
      <c r="C161">
        <v>177</v>
      </c>
    </row>
    <row r="162" spans="1:3" x14ac:dyDescent="0.25">
      <c r="A162" s="10" t="s">
        <v>44</v>
      </c>
      <c r="B162" s="6" t="s">
        <v>42</v>
      </c>
      <c r="C162">
        <v>174</v>
      </c>
    </row>
    <row r="163" spans="1:3" x14ac:dyDescent="0.25">
      <c r="A163" s="9" t="s">
        <v>44</v>
      </c>
      <c r="B163" s="8" t="s">
        <v>29</v>
      </c>
      <c r="C163">
        <v>41</v>
      </c>
    </row>
    <row r="164" spans="1:3" x14ac:dyDescent="0.25">
      <c r="A164" s="10" t="s">
        <v>49</v>
      </c>
      <c r="B164" s="6" t="s">
        <v>43</v>
      </c>
      <c r="C164">
        <v>1345</v>
      </c>
    </row>
    <row r="165" spans="1:3" x14ac:dyDescent="0.25">
      <c r="A165" s="9" t="s">
        <v>49</v>
      </c>
      <c r="B165" s="8" t="s">
        <v>31</v>
      </c>
      <c r="C165">
        <v>414</v>
      </c>
    </row>
    <row r="166" spans="1:3" x14ac:dyDescent="0.25">
      <c r="A166" s="10" t="s">
        <v>49</v>
      </c>
      <c r="B166" s="6" t="s">
        <v>35</v>
      </c>
      <c r="C166">
        <v>344</v>
      </c>
    </row>
    <row r="167" spans="1:3" x14ac:dyDescent="0.25">
      <c r="A167" s="9" t="s">
        <v>49</v>
      </c>
      <c r="B167" s="8" t="s">
        <v>58</v>
      </c>
      <c r="C167">
        <v>147</v>
      </c>
    </row>
    <row r="168" spans="1:3" x14ac:dyDescent="0.25">
      <c r="A168" s="10" t="s">
        <v>49</v>
      </c>
      <c r="B168" s="6" t="s">
        <v>28</v>
      </c>
      <c r="C168">
        <v>368</v>
      </c>
    </row>
    <row r="169" spans="1:3" x14ac:dyDescent="0.25">
      <c r="A169" s="9" t="s">
        <v>49</v>
      </c>
      <c r="B169" s="8" t="s">
        <v>46</v>
      </c>
      <c r="C169">
        <v>511</v>
      </c>
    </row>
    <row r="170" spans="1:3" x14ac:dyDescent="0.25">
      <c r="A170" s="10" t="s">
        <v>49</v>
      </c>
      <c r="B170" s="6" t="s">
        <v>44</v>
      </c>
      <c r="C170">
        <v>689</v>
      </c>
    </row>
    <row r="171" spans="1:3" x14ac:dyDescent="0.25">
      <c r="A171" s="9" t="s">
        <v>49</v>
      </c>
      <c r="B171" s="8" t="s">
        <v>49</v>
      </c>
      <c r="C171">
        <v>533</v>
      </c>
    </row>
    <row r="172" spans="1:3" x14ac:dyDescent="0.25">
      <c r="A172" s="10" t="s">
        <v>49</v>
      </c>
      <c r="B172" s="6" t="s">
        <v>37</v>
      </c>
      <c r="C172">
        <v>146</v>
      </c>
    </row>
    <row r="173" spans="1:3" x14ac:dyDescent="0.25">
      <c r="A173" s="9" t="s">
        <v>49</v>
      </c>
      <c r="B173" s="8" t="s">
        <v>40</v>
      </c>
      <c r="C173">
        <v>100</v>
      </c>
    </row>
    <row r="174" spans="1:3" x14ac:dyDescent="0.25">
      <c r="A174" s="10" t="s">
        <v>49</v>
      </c>
      <c r="B174" s="6" t="s">
        <v>55</v>
      </c>
      <c r="C174">
        <v>62</v>
      </c>
    </row>
    <row r="175" spans="1:3" x14ac:dyDescent="0.25">
      <c r="A175" s="9" t="s">
        <v>49</v>
      </c>
      <c r="B175" s="8" t="s">
        <v>45</v>
      </c>
      <c r="C175">
        <v>52</v>
      </c>
    </row>
    <row r="176" spans="1:3" x14ac:dyDescent="0.25">
      <c r="A176" s="10" t="s">
        <v>49</v>
      </c>
      <c r="B176" s="6" t="s">
        <v>66</v>
      </c>
      <c r="C176">
        <v>96</v>
      </c>
    </row>
    <row r="177" spans="1:3" x14ac:dyDescent="0.25">
      <c r="A177" s="9" t="s">
        <v>49</v>
      </c>
      <c r="B177" s="8" t="s">
        <v>51</v>
      </c>
      <c r="C177">
        <v>107</v>
      </c>
    </row>
    <row r="178" spans="1:3" x14ac:dyDescent="0.25">
      <c r="A178" s="10" t="s">
        <v>49</v>
      </c>
      <c r="B178" s="6" t="s">
        <v>38</v>
      </c>
      <c r="C178">
        <v>44</v>
      </c>
    </row>
    <row r="179" spans="1:3" x14ac:dyDescent="0.25">
      <c r="A179" s="9" t="s">
        <v>49</v>
      </c>
      <c r="B179" s="8" t="s">
        <v>69</v>
      </c>
      <c r="C179">
        <v>90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150</v>
      </c>
    </row>
    <row r="182" spans="1:3" x14ac:dyDescent="0.25">
      <c r="A182" s="10" t="s">
        <v>49</v>
      </c>
      <c r="B182" s="6" t="s">
        <v>33</v>
      </c>
      <c r="C182">
        <v>57</v>
      </c>
    </row>
    <row r="183" spans="1:3" x14ac:dyDescent="0.25">
      <c r="A183" s="9" t="s">
        <v>49</v>
      </c>
      <c r="B183" s="8" t="s">
        <v>41</v>
      </c>
      <c r="C183">
        <v>328</v>
      </c>
    </row>
    <row r="184" spans="1:3" x14ac:dyDescent="0.25">
      <c r="A184" s="10" t="s">
        <v>49</v>
      </c>
      <c r="B184" s="6" t="s">
        <v>39</v>
      </c>
      <c r="C184">
        <v>246</v>
      </c>
    </row>
    <row r="185" spans="1:3" x14ac:dyDescent="0.25">
      <c r="A185" s="9" t="s">
        <v>49</v>
      </c>
      <c r="B185" s="8" t="s">
        <v>42</v>
      </c>
      <c r="C185">
        <v>90</v>
      </c>
    </row>
    <row r="186" spans="1:3" x14ac:dyDescent="0.25">
      <c r="A186" s="10" t="s">
        <v>49</v>
      </c>
      <c r="B186" s="6" t="s">
        <v>29</v>
      </c>
      <c r="C186">
        <v>57</v>
      </c>
    </row>
    <row r="187" spans="1:3" x14ac:dyDescent="0.25">
      <c r="A187" s="9" t="s">
        <v>37</v>
      </c>
      <c r="B187" s="8" t="s">
        <v>43</v>
      </c>
      <c r="C187">
        <v>686</v>
      </c>
    </row>
    <row r="188" spans="1:3" x14ac:dyDescent="0.25">
      <c r="A188" s="10" t="s">
        <v>37</v>
      </c>
      <c r="B188" s="6" t="s">
        <v>31</v>
      </c>
      <c r="C188">
        <v>350</v>
      </c>
    </row>
    <row r="189" spans="1:3" x14ac:dyDescent="0.25">
      <c r="A189" s="9" t="s">
        <v>37</v>
      </c>
      <c r="B189" s="8" t="s">
        <v>35</v>
      </c>
      <c r="C189">
        <v>468</v>
      </c>
    </row>
    <row r="190" spans="1:3" x14ac:dyDescent="0.25">
      <c r="A190" s="10" t="s">
        <v>37</v>
      </c>
      <c r="B190" s="6" t="s">
        <v>58</v>
      </c>
      <c r="C190">
        <v>148</v>
      </c>
    </row>
    <row r="191" spans="1:3" x14ac:dyDescent="0.25">
      <c r="A191" s="9" t="s">
        <v>37</v>
      </c>
      <c r="B191" s="8" t="s">
        <v>28</v>
      </c>
      <c r="C191">
        <v>209</v>
      </c>
    </row>
    <row r="192" spans="1:3" x14ac:dyDescent="0.25">
      <c r="A192" s="10" t="s">
        <v>37</v>
      </c>
      <c r="B192" s="6" t="s">
        <v>46</v>
      </c>
      <c r="C192">
        <v>135</v>
      </c>
    </row>
    <row r="193" spans="1:3" x14ac:dyDescent="0.25">
      <c r="A193" s="9" t="s">
        <v>37</v>
      </c>
      <c r="B193" s="8" t="s">
        <v>44</v>
      </c>
      <c r="C193">
        <v>120</v>
      </c>
    </row>
    <row r="194" spans="1:3" x14ac:dyDescent="0.25">
      <c r="A194" s="10" t="s">
        <v>37</v>
      </c>
      <c r="B194" s="6" t="s">
        <v>49</v>
      </c>
      <c r="C194">
        <v>119</v>
      </c>
    </row>
    <row r="195" spans="1:3" x14ac:dyDescent="0.25">
      <c r="A195" s="9" t="s">
        <v>37</v>
      </c>
      <c r="B195" s="8" t="s">
        <v>37</v>
      </c>
      <c r="C195">
        <v>401</v>
      </c>
    </row>
    <row r="196" spans="1:3" x14ac:dyDescent="0.25">
      <c r="A196" s="10" t="s">
        <v>37</v>
      </c>
      <c r="B196" s="6" t="s">
        <v>40</v>
      </c>
      <c r="C196">
        <v>437</v>
      </c>
    </row>
    <row r="197" spans="1:3" x14ac:dyDescent="0.25">
      <c r="A197" s="9" t="s">
        <v>37</v>
      </c>
      <c r="B197" s="8" t="s">
        <v>55</v>
      </c>
      <c r="C197">
        <v>135</v>
      </c>
    </row>
    <row r="198" spans="1:3" x14ac:dyDescent="0.25">
      <c r="A198" s="10" t="s">
        <v>37</v>
      </c>
      <c r="B198" s="6" t="s">
        <v>45</v>
      </c>
      <c r="C198">
        <v>138</v>
      </c>
    </row>
    <row r="199" spans="1:3" x14ac:dyDescent="0.25">
      <c r="A199" s="9" t="s">
        <v>37</v>
      </c>
      <c r="B199" s="8" t="s">
        <v>66</v>
      </c>
      <c r="C199">
        <v>108</v>
      </c>
    </row>
    <row r="200" spans="1:3" x14ac:dyDescent="0.25">
      <c r="A200" s="10" t="s">
        <v>37</v>
      </c>
      <c r="B200" s="6" t="s">
        <v>51</v>
      </c>
      <c r="C200">
        <v>63</v>
      </c>
    </row>
    <row r="201" spans="1:3" x14ac:dyDescent="0.25">
      <c r="A201" s="9" t="s">
        <v>37</v>
      </c>
      <c r="B201" s="8" t="s">
        <v>38</v>
      </c>
      <c r="C201">
        <v>17</v>
      </c>
    </row>
    <row r="202" spans="1:3" x14ac:dyDescent="0.25">
      <c r="A202" s="10" t="s">
        <v>37</v>
      </c>
      <c r="B202" s="6" t="s">
        <v>69</v>
      </c>
      <c r="C202">
        <v>12</v>
      </c>
    </row>
    <row r="203" spans="1:3" x14ac:dyDescent="0.25">
      <c r="A203" s="9" t="s">
        <v>37</v>
      </c>
      <c r="B203" s="8" t="s">
        <v>71</v>
      </c>
      <c r="C203">
        <v>63</v>
      </c>
    </row>
    <row r="204" spans="1:3" x14ac:dyDescent="0.25">
      <c r="A204" s="10" t="s">
        <v>37</v>
      </c>
      <c r="B204" s="6" t="s">
        <v>47</v>
      </c>
      <c r="C204">
        <v>22</v>
      </c>
    </row>
    <row r="205" spans="1:3" x14ac:dyDescent="0.25">
      <c r="A205" s="9" t="s">
        <v>37</v>
      </c>
      <c r="B205" s="8" t="s">
        <v>33</v>
      </c>
      <c r="C205">
        <v>20</v>
      </c>
    </row>
    <row r="206" spans="1:3" x14ac:dyDescent="0.25">
      <c r="A206" s="10" t="s">
        <v>37</v>
      </c>
      <c r="B206" s="6" t="s">
        <v>41</v>
      </c>
      <c r="C206">
        <v>55</v>
      </c>
    </row>
    <row r="207" spans="1:3" x14ac:dyDescent="0.25">
      <c r="A207" s="9" t="s">
        <v>37</v>
      </c>
      <c r="B207" s="8" t="s">
        <v>39</v>
      </c>
      <c r="C207">
        <v>157</v>
      </c>
    </row>
    <row r="208" spans="1:3" x14ac:dyDescent="0.25">
      <c r="A208" s="10" t="s">
        <v>37</v>
      </c>
      <c r="B208" s="6" t="s">
        <v>42</v>
      </c>
      <c r="C208">
        <v>13</v>
      </c>
    </row>
    <row r="209" spans="1:3" x14ac:dyDescent="0.25">
      <c r="A209" s="9" t="s">
        <v>37</v>
      </c>
      <c r="B209" s="8" t="s">
        <v>29</v>
      </c>
      <c r="C209">
        <v>258</v>
      </c>
    </row>
    <row r="210" spans="1:3" x14ac:dyDescent="0.25">
      <c r="A210" s="10" t="s">
        <v>40</v>
      </c>
      <c r="B210" s="6" t="s">
        <v>43</v>
      </c>
      <c r="C210">
        <v>809</v>
      </c>
    </row>
    <row r="211" spans="1:3" x14ac:dyDescent="0.25">
      <c r="A211" s="9" t="s">
        <v>40</v>
      </c>
      <c r="B211" s="8" t="s">
        <v>31</v>
      </c>
      <c r="C211">
        <v>410</v>
      </c>
    </row>
    <row r="212" spans="1:3" x14ac:dyDescent="0.25">
      <c r="A212" s="10" t="s">
        <v>40</v>
      </c>
      <c r="B212" s="6" t="s">
        <v>35</v>
      </c>
      <c r="C212">
        <v>589</v>
      </c>
    </row>
    <row r="213" spans="1:3" x14ac:dyDescent="0.25">
      <c r="A213" s="9" t="s">
        <v>40</v>
      </c>
      <c r="B213" s="8" t="s">
        <v>58</v>
      </c>
      <c r="C213">
        <v>152</v>
      </c>
    </row>
    <row r="214" spans="1:3" x14ac:dyDescent="0.25">
      <c r="A214" s="10" t="s">
        <v>40</v>
      </c>
      <c r="B214" s="6" t="s">
        <v>28</v>
      </c>
      <c r="C214">
        <v>241</v>
      </c>
    </row>
    <row r="215" spans="1:3" x14ac:dyDescent="0.25">
      <c r="A215" s="9" t="s">
        <v>40</v>
      </c>
      <c r="B215" s="8" t="s">
        <v>46</v>
      </c>
      <c r="C215">
        <v>135</v>
      </c>
    </row>
    <row r="216" spans="1:3" x14ac:dyDescent="0.25">
      <c r="A216" s="10" t="s">
        <v>40</v>
      </c>
      <c r="B216" s="6" t="s">
        <v>44</v>
      </c>
      <c r="C216">
        <v>69</v>
      </c>
    </row>
    <row r="217" spans="1:3" x14ac:dyDescent="0.25">
      <c r="A217" s="9" t="s">
        <v>40</v>
      </c>
      <c r="B217" s="8" t="s">
        <v>49</v>
      </c>
      <c r="C217">
        <v>87</v>
      </c>
    </row>
    <row r="218" spans="1:3" x14ac:dyDescent="0.25">
      <c r="A218" s="10" t="s">
        <v>40</v>
      </c>
      <c r="B218" s="6" t="s">
        <v>37</v>
      </c>
      <c r="C218">
        <v>385</v>
      </c>
    </row>
    <row r="219" spans="1:3" x14ac:dyDescent="0.25">
      <c r="A219" s="9" t="s">
        <v>40</v>
      </c>
      <c r="B219" s="8" t="s">
        <v>40</v>
      </c>
      <c r="C219">
        <v>485</v>
      </c>
    </row>
    <row r="220" spans="1:3" x14ac:dyDescent="0.25">
      <c r="A220" s="10" t="s">
        <v>40</v>
      </c>
      <c r="B220" s="6" t="s">
        <v>55</v>
      </c>
      <c r="C220">
        <v>169</v>
      </c>
    </row>
    <row r="221" spans="1:3" x14ac:dyDescent="0.25">
      <c r="A221" s="9" t="s">
        <v>40</v>
      </c>
      <c r="B221" s="8" t="s">
        <v>45</v>
      </c>
      <c r="C221">
        <v>223</v>
      </c>
    </row>
    <row r="222" spans="1:3" x14ac:dyDescent="0.25">
      <c r="A222" s="10" t="s">
        <v>40</v>
      </c>
      <c r="B222" s="6" t="s">
        <v>66</v>
      </c>
      <c r="C222">
        <v>102</v>
      </c>
    </row>
    <row r="223" spans="1:3" x14ac:dyDescent="0.25">
      <c r="A223" s="9" t="s">
        <v>40</v>
      </c>
      <c r="B223" s="8" t="s">
        <v>51</v>
      </c>
      <c r="C223">
        <v>81</v>
      </c>
    </row>
    <row r="224" spans="1:3" x14ac:dyDescent="0.25">
      <c r="A224" s="10" t="s">
        <v>40</v>
      </c>
      <c r="B224" s="6" t="s">
        <v>38</v>
      </c>
      <c r="C224">
        <v>15</v>
      </c>
    </row>
    <row r="225" spans="1:3" x14ac:dyDescent="0.25">
      <c r="A225" s="9" t="s">
        <v>40</v>
      </c>
      <c r="B225" s="8" t="s">
        <v>69</v>
      </c>
      <c r="C225">
        <v>28</v>
      </c>
    </row>
    <row r="226" spans="1:3" x14ac:dyDescent="0.25">
      <c r="A226" s="10" t="s">
        <v>40</v>
      </c>
      <c r="B226" s="6" t="s">
        <v>71</v>
      </c>
      <c r="C226">
        <v>23</v>
      </c>
    </row>
    <row r="227" spans="1:3" x14ac:dyDescent="0.25">
      <c r="A227" s="9" t="s">
        <v>40</v>
      </c>
      <c r="B227" s="8" t="s">
        <v>47</v>
      </c>
      <c r="C227">
        <v>10</v>
      </c>
    </row>
    <row r="228" spans="1:3" x14ac:dyDescent="0.25">
      <c r="A228" s="10" t="s">
        <v>40</v>
      </c>
      <c r="B228" s="6" t="s">
        <v>33</v>
      </c>
      <c r="C228">
        <v>8</v>
      </c>
    </row>
    <row r="229" spans="1:3" x14ac:dyDescent="0.25">
      <c r="A229" s="9" t="s">
        <v>40</v>
      </c>
      <c r="B229" s="8" t="s">
        <v>41</v>
      </c>
      <c r="C229">
        <v>19</v>
      </c>
    </row>
    <row r="230" spans="1:3" x14ac:dyDescent="0.25">
      <c r="A230" s="10" t="s">
        <v>40</v>
      </c>
      <c r="B230" s="6" t="s">
        <v>39</v>
      </c>
      <c r="C230">
        <v>75</v>
      </c>
    </row>
    <row r="231" spans="1:3" x14ac:dyDescent="0.25">
      <c r="A231" s="9" t="s">
        <v>40</v>
      </c>
      <c r="B231" s="8" t="s">
        <v>42</v>
      </c>
      <c r="C231">
        <v>5</v>
      </c>
    </row>
    <row r="232" spans="1:3" x14ac:dyDescent="0.25">
      <c r="A232" s="10" t="s">
        <v>40</v>
      </c>
      <c r="B232" s="6" t="s">
        <v>29</v>
      </c>
      <c r="C232">
        <v>323</v>
      </c>
    </row>
    <row r="233" spans="1:3" x14ac:dyDescent="0.25">
      <c r="A233" s="9" t="s">
        <v>55</v>
      </c>
      <c r="B233" s="8" t="s">
        <v>43</v>
      </c>
      <c r="C233">
        <v>608</v>
      </c>
    </row>
    <row r="234" spans="1:3" x14ac:dyDescent="0.25">
      <c r="A234" s="10" t="s">
        <v>55</v>
      </c>
      <c r="B234" s="6" t="s">
        <v>31</v>
      </c>
      <c r="C234">
        <v>195</v>
      </c>
    </row>
    <row r="235" spans="1:3" x14ac:dyDescent="0.25">
      <c r="A235" s="9" t="s">
        <v>55</v>
      </c>
      <c r="B235" s="8" t="s">
        <v>35</v>
      </c>
      <c r="C235">
        <v>348</v>
      </c>
    </row>
    <row r="236" spans="1:3" x14ac:dyDescent="0.25">
      <c r="A236" s="10" t="s">
        <v>55</v>
      </c>
      <c r="B236" s="6" t="s">
        <v>58</v>
      </c>
      <c r="C236">
        <v>231</v>
      </c>
    </row>
    <row r="237" spans="1:3" x14ac:dyDescent="0.25">
      <c r="A237" s="9" t="s">
        <v>55</v>
      </c>
      <c r="B237" s="8" t="s">
        <v>28</v>
      </c>
      <c r="C237">
        <v>324</v>
      </c>
    </row>
    <row r="238" spans="1:3" x14ac:dyDescent="0.25">
      <c r="A238" s="10" t="s">
        <v>55</v>
      </c>
      <c r="B238" s="6" t="s">
        <v>46</v>
      </c>
      <c r="C238">
        <v>149</v>
      </c>
    </row>
    <row r="239" spans="1:3" x14ac:dyDescent="0.25">
      <c r="A239" s="9" t="s">
        <v>55</v>
      </c>
      <c r="B239" s="8" t="s">
        <v>44</v>
      </c>
      <c r="C239">
        <v>72</v>
      </c>
    </row>
    <row r="240" spans="1:3" x14ac:dyDescent="0.25">
      <c r="A240" s="10" t="s">
        <v>55</v>
      </c>
      <c r="B240" s="6" t="s">
        <v>49</v>
      </c>
      <c r="C240">
        <v>57</v>
      </c>
    </row>
    <row r="241" spans="1:3" x14ac:dyDescent="0.25">
      <c r="A241" s="9" t="s">
        <v>55</v>
      </c>
      <c r="B241" s="8" t="s">
        <v>37</v>
      </c>
      <c r="C241">
        <v>138</v>
      </c>
    </row>
    <row r="242" spans="1:3" x14ac:dyDescent="0.25">
      <c r="A242" s="10" t="s">
        <v>55</v>
      </c>
      <c r="B242" s="6" t="s">
        <v>40</v>
      </c>
      <c r="C242">
        <v>194</v>
      </c>
    </row>
    <row r="243" spans="1:3" x14ac:dyDescent="0.25">
      <c r="A243" s="9" t="s">
        <v>55</v>
      </c>
      <c r="B243" s="8" t="s">
        <v>55</v>
      </c>
      <c r="C243">
        <v>95</v>
      </c>
    </row>
    <row r="244" spans="1:3" x14ac:dyDescent="0.25">
      <c r="A244" s="10" t="s">
        <v>55</v>
      </c>
      <c r="B244" s="6" t="s">
        <v>45</v>
      </c>
      <c r="C244">
        <v>192</v>
      </c>
    </row>
    <row r="245" spans="1:3" x14ac:dyDescent="0.25">
      <c r="A245" s="9" t="s">
        <v>55</v>
      </c>
      <c r="B245" s="8" t="s">
        <v>66</v>
      </c>
      <c r="C245">
        <v>121</v>
      </c>
    </row>
    <row r="246" spans="1:3" x14ac:dyDescent="0.25">
      <c r="A246" s="10" t="s">
        <v>55</v>
      </c>
      <c r="B246" s="6" t="s">
        <v>51</v>
      </c>
      <c r="C246">
        <v>78</v>
      </c>
    </row>
    <row r="247" spans="1:3" x14ac:dyDescent="0.25">
      <c r="A247" s="9" t="s">
        <v>55</v>
      </c>
      <c r="B247" s="8" t="s">
        <v>38</v>
      </c>
      <c r="C247">
        <v>24</v>
      </c>
    </row>
    <row r="248" spans="1:3" x14ac:dyDescent="0.25">
      <c r="A248" s="10" t="s">
        <v>55</v>
      </c>
      <c r="B248" s="6" t="s">
        <v>69</v>
      </c>
      <c r="C248">
        <v>24</v>
      </c>
    </row>
    <row r="249" spans="1:3" x14ac:dyDescent="0.25">
      <c r="A249" s="9" t="s">
        <v>55</v>
      </c>
      <c r="B249" s="8" t="s">
        <v>71</v>
      </c>
      <c r="C249">
        <v>41</v>
      </c>
    </row>
    <row r="250" spans="1:3" x14ac:dyDescent="0.25">
      <c r="A250" s="10" t="s">
        <v>55</v>
      </c>
      <c r="B250" s="6" t="s">
        <v>47</v>
      </c>
      <c r="C250">
        <v>13</v>
      </c>
    </row>
    <row r="251" spans="1:3" x14ac:dyDescent="0.25">
      <c r="A251" s="9" t="s">
        <v>55</v>
      </c>
      <c r="B251" s="8" t="s">
        <v>33</v>
      </c>
      <c r="C251">
        <v>8</v>
      </c>
    </row>
    <row r="252" spans="1:3" x14ac:dyDescent="0.25">
      <c r="A252" s="10" t="s">
        <v>55</v>
      </c>
      <c r="B252" s="6" t="s">
        <v>41</v>
      </c>
      <c r="C252">
        <v>21</v>
      </c>
    </row>
    <row r="253" spans="1:3" x14ac:dyDescent="0.25">
      <c r="A253" s="9" t="s">
        <v>55</v>
      </c>
      <c r="B253" s="8" t="s">
        <v>39</v>
      </c>
      <c r="C253">
        <v>55</v>
      </c>
    </row>
    <row r="254" spans="1:3" x14ac:dyDescent="0.25">
      <c r="A254" s="10" t="s">
        <v>55</v>
      </c>
      <c r="B254" s="6" t="s">
        <v>42</v>
      </c>
      <c r="C254">
        <v>5</v>
      </c>
    </row>
    <row r="255" spans="1:3" x14ac:dyDescent="0.25">
      <c r="A255" s="9" t="s">
        <v>55</v>
      </c>
      <c r="B255" s="8" t="s">
        <v>29</v>
      </c>
      <c r="C255">
        <v>108</v>
      </c>
    </row>
    <row r="256" spans="1:3" x14ac:dyDescent="0.25">
      <c r="A256" s="10" t="s">
        <v>45</v>
      </c>
      <c r="B256" s="6" t="s">
        <v>43</v>
      </c>
      <c r="C256">
        <v>459</v>
      </c>
    </row>
    <row r="257" spans="1:3" x14ac:dyDescent="0.25">
      <c r="A257" s="9" t="s">
        <v>45</v>
      </c>
      <c r="B257" s="8" t="s">
        <v>31</v>
      </c>
      <c r="C257">
        <v>134</v>
      </c>
    </row>
    <row r="258" spans="1:3" x14ac:dyDescent="0.25">
      <c r="A258" s="10" t="s">
        <v>45</v>
      </c>
      <c r="B258" s="6" t="s">
        <v>35</v>
      </c>
      <c r="C258">
        <v>364</v>
      </c>
    </row>
    <row r="259" spans="1:3" x14ac:dyDescent="0.25">
      <c r="A259" s="9" t="s">
        <v>45</v>
      </c>
      <c r="B259" s="8" t="s">
        <v>58</v>
      </c>
      <c r="C259">
        <v>220</v>
      </c>
    </row>
    <row r="260" spans="1:3" x14ac:dyDescent="0.25">
      <c r="A260" s="10" t="s">
        <v>45</v>
      </c>
      <c r="B260" s="6" t="s">
        <v>28</v>
      </c>
      <c r="C260">
        <v>298</v>
      </c>
    </row>
    <row r="261" spans="1:3" x14ac:dyDescent="0.25">
      <c r="A261" s="9" t="s">
        <v>45</v>
      </c>
      <c r="B261" s="8" t="s">
        <v>46</v>
      </c>
      <c r="C261">
        <v>105</v>
      </c>
    </row>
    <row r="262" spans="1:3" x14ac:dyDescent="0.25">
      <c r="A262" s="10" t="s">
        <v>45</v>
      </c>
      <c r="B262" s="6" t="s">
        <v>44</v>
      </c>
      <c r="C262">
        <v>86</v>
      </c>
    </row>
    <row r="263" spans="1:3" x14ac:dyDescent="0.25">
      <c r="A263" s="9" t="s">
        <v>45</v>
      </c>
      <c r="B263" s="8" t="s">
        <v>49</v>
      </c>
      <c r="C263">
        <v>49</v>
      </c>
    </row>
    <row r="264" spans="1:3" x14ac:dyDescent="0.25">
      <c r="A264" s="10" t="s">
        <v>45</v>
      </c>
      <c r="B264" s="6" t="s">
        <v>37</v>
      </c>
      <c r="C264">
        <v>148</v>
      </c>
    </row>
    <row r="265" spans="1:3" x14ac:dyDescent="0.25">
      <c r="A265" s="9" t="s">
        <v>45</v>
      </c>
      <c r="B265" s="8" t="s">
        <v>40</v>
      </c>
      <c r="C265">
        <v>246</v>
      </c>
    </row>
    <row r="266" spans="1:3" x14ac:dyDescent="0.25">
      <c r="A266" s="10" t="s">
        <v>45</v>
      </c>
      <c r="B266" s="6" t="s">
        <v>55</v>
      </c>
      <c r="C266">
        <v>177</v>
      </c>
    </row>
    <row r="267" spans="1:3" x14ac:dyDescent="0.25">
      <c r="A267" s="9" t="s">
        <v>45</v>
      </c>
      <c r="B267" s="8" t="s">
        <v>45</v>
      </c>
      <c r="C267">
        <v>259</v>
      </c>
    </row>
    <row r="268" spans="1:3" x14ac:dyDescent="0.25">
      <c r="A268" s="10" t="s">
        <v>45</v>
      </c>
      <c r="B268" s="6" t="s">
        <v>66</v>
      </c>
      <c r="C268">
        <v>114</v>
      </c>
    </row>
    <row r="269" spans="1:3" x14ac:dyDescent="0.25">
      <c r="A269" s="9" t="s">
        <v>45</v>
      </c>
      <c r="B269" s="8" t="s">
        <v>51</v>
      </c>
      <c r="C269">
        <v>103</v>
      </c>
    </row>
    <row r="270" spans="1:3" x14ac:dyDescent="0.25">
      <c r="A270" s="10" t="s">
        <v>45</v>
      </c>
      <c r="B270" s="6" t="s">
        <v>38</v>
      </c>
      <c r="C270">
        <v>27</v>
      </c>
    </row>
    <row r="271" spans="1:3" x14ac:dyDescent="0.25">
      <c r="A271" s="9" t="s">
        <v>45</v>
      </c>
      <c r="B271" s="8" t="s">
        <v>69</v>
      </c>
      <c r="C271">
        <v>17</v>
      </c>
    </row>
    <row r="272" spans="1:3" x14ac:dyDescent="0.25">
      <c r="A272" s="10" t="s">
        <v>45</v>
      </c>
      <c r="B272" s="6" t="s">
        <v>71</v>
      </c>
      <c r="C272">
        <v>41</v>
      </c>
    </row>
    <row r="273" spans="1:3" x14ac:dyDescent="0.25">
      <c r="A273" s="9" t="s">
        <v>45</v>
      </c>
      <c r="B273" s="8" t="s">
        <v>47</v>
      </c>
      <c r="C273">
        <v>11</v>
      </c>
    </row>
    <row r="274" spans="1:3" x14ac:dyDescent="0.25">
      <c r="A274" s="10" t="s">
        <v>45</v>
      </c>
      <c r="B274" s="6" t="s">
        <v>33</v>
      </c>
      <c r="C274">
        <v>15</v>
      </c>
    </row>
    <row r="275" spans="1:3" x14ac:dyDescent="0.25">
      <c r="A275" s="9" t="s">
        <v>45</v>
      </c>
      <c r="B275" s="8" t="s">
        <v>41</v>
      </c>
      <c r="C275">
        <v>11</v>
      </c>
    </row>
    <row r="276" spans="1:3" x14ac:dyDescent="0.25">
      <c r="A276" s="10" t="s">
        <v>45</v>
      </c>
      <c r="B276" s="6" t="s">
        <v>39</v>
      </c>
      <c r="C276">
        <v>44</v>
      </c>
    </row>
    <row r="277" spans="1:3" x14ac:dyDescent="0.25">
      <c r="A277" s="9" t="s">
        <v>45</v>
      </c>
      <c r="B277" s="8" t="s">
        <v>42</v>
      </c>
      <c r="C277">
        <v>0</v>
      </c>
    </row>
    <row r="278" spans="1:3" x14ac:dyDescent="0.25">
      <c r="A278" s="10" t="s">
        <v>45</v>
      </c>
      <c r="B278" s="6" t="s">
        <v>29</v>
      </c>
      <c r="C278">
        <v>160</v>
      </c>
    </row>
    <row r="279" spans="1:3" x14ac:dyDescent="0.25">
      <c r="A279" s="9" t="s">
        <v>66</v>
      </c>
      <c r="B279" s="8" t="s">
        <v>43</v>
      </c>
      <c r="C279">
        <v>588</v>
      </c>
    </row>
    <row r="280" spans="1:3" x14ac:dyDescent="0.25">
      <c r="A280" s="10" t="s">
        <v>66</v>
      </c>
      <c r="B280" s="6" t="s">
        <v>31</v>
      </c>
      <c r="C280">
        <v>145</v>
      </c>
    </row>
    <row r="281" spans="1:3" x14ac:dyDescent="0.25">
      <c r="A281" s="9" t="s">
        <v>66</v>
      </c>
      <c r="B281" s="8" t="s">
        <v>35</v>
      </c>
      <c r="C281">
        <v>323</v>
      </c>
    </row>
    <row r="282" spans="1:3" x14ac:dyDescent="0.25">
      <c r="A282" s="10" t="s">
        <v>66</v>
      </c>
      <c r="B282" s="6" t="s">
        <v>58</v>
      </c>
      <c r="C282">
        <v>284</v>
      </c>
    </row>
    <row r="283" spans="1:3" x14ac:dyDescent="0.25">
      <c r="A283" s="9" t="s">
        <v>66</v>
      </c>
      <c r="B283" s="8" t="s">
        <v>28</v>
      </c>
      <c r="C283">
        <v>518</v>
      </c>
    </row>
    <row r="284" spans="1:3" x14ac:dyDescent="0.25">
      <c r="A284" s="10" t="s">
        <v>66</v>
      </c>
      <c r="B284" s="6" t="s">
        <v>46</v>
      </c>
      <c r="C284">
        <v>353</v>
      </c>
    </row>
    <row r="285" spans="1:3" x14ac:dyDescent="0.25">
      <c r="A285" s="9" t="s">
        <v>66</v>
      </c>
      <c r="B285" s="8" t="s">
        <v>44</v>
      </c>
      <c r="C285">
        <v>237</v>
      </c>
    </row>
    <row r="286" spans="1:3" x14ac:dyDescent="0.25">
      <c r="A286" s="10" t="s">
        <v>66</v>
      </c>
      <c r="B286" s="6" t="s">
        <v>49</v>
      </c>
      <c r="C286">
        <v>95</v>
      </c>
    </row>
    <row r="287" spans="1:3" x14ac:dyDescent="0.25">
      <c r="A287" s="9" t="s">
        <v>66</v>
      </c>
      <c r="B287" s="8" t="s">
        <v>37</v>
      </c>
      <c r="C287">
        <v>93</v>
      </c>
    </row>
    <row r="288" spans="1:3" x14ac:dyDescent="0.25">
      <c r="A288" s="10" t="s">
        <v>66</v>
      </c>
      <c r="B288" s="6" t="s">
        <v>40</v>
      </c>
      <c r="C288">
        <v>91</v>
      </c>
    </row>
    <row r="289" spans="1:3" x14ac:dyDescent="0.25">
      <c r="A289" s="9" t="s">
        <v>66</v>
      </c>
      <c r="B289" s="8" t="s">
        <v>55</v>
      </c>
      <c r="C289">
        <v>148</v>
      </c>
    </row>
    <row r="290" spans="1:3" x14ac:dyDescent="0.25">
      <c r="A290" s="10" t="s">
        <v>66</v>
      </c>
      <c r="B290" s="6" t="s">
        <v>45</v>
      </c>
      <c r="C290">
        <v>145</v>
      </c>
    </row>
    <row r="291" spans="1:3" x14ac:dyDescent="0.25">
      <c r="A291" s="9" t="s">
        <v>66</v>
      </c>
      <c r="B291" s="8" t="s">
        <v>66</v>
      </c>
      <c r="C291">
        <v>500</v>
      </c>
    </row>
    <row r="292" spans="1:3" x14ac:dyDescent="0.25">
      <c r="A292" s="10" t="s">
        <v>66</v>
      </c>
      <c r="B292" s="6" t="s">
        <v>51</v>
      </c>
      <c r="C292">
        <v>463</v>
      </c>
    </row>
    <row r="293" spans="1:3" x14ac:dyDescent="0.25">
      <c r="A293" s="9" t="s">
        <v>66</v>
      </c>
      <c r="B293" s="8" t="s">
        <v>38</v>
      </c>
      <c r="C293">
        <v>76</v>
      </c>
    </row>
    <row r="294" spans="1:3" x14ac:dyDescent="0.25">
      <c r="A294" s="10" t="s">
        <v>66</v>
      </c>
      <c r="B294" s="6" t="s">
        <v>69</v>
      </c>
      <c r="C294">
        <v>137</v>
      </c>
    </row>
    <row r="295" spans="1:3" x14ac:dyDescent="0.25">
      <c r="A295" s="9" t="s">
        <v>66</v>
      </c>
      <c r="B295" s="8" t="s">
        <v>71</v>
      </c>
      <c r="C295">
        <v>73</v>
      </c>
    </row>
    <row r="296" spans="1:3" x14ac:dyDescent="0.25">
      <c r="A296" s="10" t="s">
        <v>66</v>
      </c>
      <c r="B296" s="6" t="s">
        <v>47</v>
      </c>
      <c r="C296">
        <v>41</v>
      </c>
    </row>
    <row r="297" spans="1:3" x14ac:dyDescent="0.25">
      <c r="A297" s="9" t="s">
        <v>66</v>
      </c>
      <c r="B297" s="8" t="s">
        <v>33</v>
      </c>
      <c r="C297">
        <v>17</v>
      </c>
    </row>
    <row r="298" spans="1:3" x14ac:dyDescent="0.25">
      <c r="A298" s="10" t="s">
        <v>66</v>
      </c>
      <c r="B298" s="6" t="s">
        <v>41</v>
      </c>
      <c r="C298">
        <v>13</v>
      </c>
    </row>
    <row r="299" spans="1:3" x14ac:dyDescent="0.25">
      <c r="A299" s="9" t="s">
        <v>66</v>
      </c>
      <c r="B299" s="8" t="s">
        <v>39</v>
      </c>
      <c r="C299">
        <v>30</v>
      </c>
    </row>
    <row r="300" spans="1:3" x14ac:dyDescent="0.25">
      <c r="A300" s="10" t="s">
        <v>66</v>
      </c>
      <c r="B300" s="6" t="s">
        <v>42</v>
      </c>
      <c r="C300">
        <v>6</v>
      </c>
    </row>
    <row r="301" spans="1:3" x14ac:dyDescent="0.25">
      <c r="A301" s="9" t="s">
        <v>66</v>
      </c>
      <c r="B301" s="8" t="s">
        <v>29</v>
      </c>
      <c r="C301">
        <v>50</v>
      </c>
    </row>
    <row r="302" spans="1:3" x14ac:dyDescent="0.25">
      <c r="A302" s="10" t="s">
        <v>51</v>
      </c>
      <c r="B302" s="6" t="s">
        <v>43</v>
      </c>
      <c r="C302">
        <v>538</v>
      </c>
    </row>
    <row r="303" spans="1:3" x14ac:dyDescent="0.25">
      <c r="A303" s="9" t="s">
        <v>51</v>
      </c>
      <c r="B303" s="8" t="s">
        <v>31</v>
      </c>
      <c r="C303">
        <v>94</v>
      </c>
    </row>
    <row r="304" spans="1:3" x14ac:dyDescent="0.25">
      <c r="A304" s="10" t="s">
        <v>51</v>
      </c>
      <c r="B304" s="6" t="s">
        <v>35</v>
      </c>
      <c r="C304">
        <v>227</v>
      </c>
    </row>
    <row r="305" spans="1:3" x14ac:dyDescent="0.25">
      <c r="A305" s="9" t="s">
        <v>51</v>
      </c>
      <c r="B305" s="8" t="s">
        <v>58</v>
      </c>
      <c r="C305">
        <v>251</v>
      </c>
    </row>
    <row r="306" spans="1:3" x14ac:dyDescent="0.25">
      <c r="A306" s="10" t="s">
        <v>51</v>
      </c>
      <c r="B306" s="6" t="s">
        <v>28</v>
      </c>
      <c r="C306">
        <v>393</v>
      </c>
    </row>
    <row r="307" spans="1:3" x14ac:dyDescent="0.25">
      <c r="A307" s="9" t="s">
        <v>51</v>
      </c>
      <c r="B307" s="8" t="s">
        <v>46</v>
      </c>
      <c r="C307">
        <v>462</v>
      </c>
    </row>
    <row r="308" spans="1:3" x14ac:dyDescent="0.25">
      <c r="A308" s="10" t="s">
        <v>51</v>
      </c>
      <c r="B308" s="6" t="s">
        <v>44</v>
      </c>
      <c r="C308">
        <v>222</v>
      </c>
    </row>
    <row r="309" spans="1:3" x14ac:dyDescent="0.25">
      <c r="A309" s="9" t="s">
        <v>51</v>
      </c>
      <c r="B309" s="8" t="s">
        <v>49</v>
      </c>
      <c r="C309">
        <v>127</v>
      </c>
    </row>
    <row r="310" spans="1:3" x14ac:dyDescent="0.25">
      <c r="A310" s="10" t="s">
        <v>51</v>
      </c>
      <c r="B310" s="6" t="s">
        <v>37</v>
      </c>
      <c r="C310">
        <v>56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72</v>
      </c>
    </row>
    <row r="313" spans="1:3" x14ac:dyDescent="0.25">
      <c r="A313" s="9" t="s">
        <v>51</v>
      </c>
      <c r="B313" s="8" t="s">
        <v>45</v>
      </c>
      <c r="C313">
        <v>122</v>
      </c>
    </row>
    <row r="314" spans="1:3" x14ac:dyDescent="0.25">
      <c r="A314" s="10" t="s">
        <v>51</v>
      </c>
      <c r="B314" s="6" t="s">
        <v>66</v>
      </c>
      <c r="C314">
        <v>422</v>
      </c>
    </row>
    <row r="315" spans="1:3" x14ac:dyDescent="0.25">
      <c r="A315" s="9" t="s">
        <v>51</v>
      </c>
      <c r="B315" s="8" t="s">
        <v>51</v>
      </c>
      <c r="C315">
        <v>529</v>
      </c>
    </row>
    <row r="316" spans="1:3" x14ac:dyDescent="0.25">
      <c r="A316" s="10" t="s">
        <v>51</v>
      </c>
      <c r="B316" s="6" t="s">
        <v>38</v>
      </c>
      <c r="C316">
        <v>132</v>
      </c>
    </row>
    <row r="317" spans="1:3" x14ac:dyDescent="0.25">
      <c r="A317" s="9" t="s">
        <v>51</v>
      </c>
      <c r="B317" s="8" t="s">
        <v>69</v>
      </c>
      <c r="C317">
        <v>160</v>
      </c>
    </row>
    <row r="318" spans="1:3" x14ac:dyDescent="0.25">
      <c r="A318" s="10" t="s">
        <v>51</v>
      </c>
      <c r="B318" s="6" t="s">
        <v>71</v>
      </c>
      <c r="C318">
        <v>125</v>
      </c>
    </row>
    <row r="319" spans="1:3" x14ac:dyDescent="0.25">
      <c r="A319" s="9" t="s">
        <v>51</v>
      </c>
      <c r="B319" s="8" t="s">
        <v>47</v>
      </c>
      <c r="C319">
        <v>29</v>
      </c>
    </row>
    <row r="320" spans="1:3" x14ac:dyDescent="0.25">
      <c r="A320" s="10" t="s">
        <v>51</v>
      </c>
      <c r="B320" s="6" t="s">
        <v>33</v>
      </c>
      <c r="C320">
        <v>19</v>
      </c>
    </row>
    <row r="321" spans="1:3" x14ac:dyDescent="0.25">
      <c r="A321" s="9" t="s">
        <v>51</v>
      </c>
      <c r="B321" s="8" t="s">
        <v>41</v>
      </c>
      <c r="C321">
        <v>18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12</v>
      </c>
    </row>
    <row r="324" spans="1:3" x14ac:dyDescent="0.25">
      <c r="A324" s="10" t="s">
        <v>51</v>
      </c>
      <c r="B324" s="6" t="s">
        <v>29</v>
      </c>
      <c r="C324">
        <v>52</v>
      </c>
    </row>
    <row r="325" spans="1:3" x14ac:dyDescent="0.25">
      <c r="A325" s="9" t="s">
        <v>38</v>
      </c>
      <c r="B325" s="8" t="s">
        <v>43</v>
      </c>
      <c r="C325">
        <v>177</v>
      </c>
    </row>
    <row r="326" spans="1:3" x14ac:dyDescent="0.25">
      <c r="A326" s="10" t="s">
        <v>38</v>
      </c>
      <c r="B326" s="6" t="s">
        <v>31</v>
      </c>
      <c r="C326">
        <v>75</v>
      </c>
    </row>
    <row r="327" spans="1:3" x14ac:dyDescent="0.25">
      <c r="A327" s="9" t="s">
        <v>38</v>
      </c>
      <c r="B327" s="8" t="s">
        <v>35</v>
      </c>
      <c r="C327">
        <v>50</v>
      </c>
    </row>
    <row r="328" spans="1:3" x14ac:dyDescent="0.25">
      <c r="A328" s="10" t="s">
        <v>38</v>
      </c>
      <c r="B328" s="6" t="s">
        <v>58</v>
      </c>
      <c r="C328">
        <v>23</v>
      </c>
    </row>
    <row r="329" spans="1:3" x14ac:dyDescent="0.25">
      <c r="A329" s="9" t="s">
        <v>38</v>
      </c>
      <c r="B329" s="8" t="s">
        <v>28</v>
      </c>
      <c r="C329">
        <v>139</v>
      </c>
    </row>
    <row r="330" spans="1:3" x14ac:dyDescent="0.25">
      <c r="A330" s="10" t="s">
        <v>38</v>
      </c>
      <c r="B330" s="6" t="s">
        <v>46</v>
      </c>
      <c r="C330">
        <v>152</v>
      </c>
    </row>
    <row r="331" spans="1:3" x14ac:dyDescent="0.25">
      <c r="A331" s="9" t="s">
        <v>38</v>
      </c>
      <c r="B331" s="8" t="s">
        <v>44</v>
      </c>
      <c r="C331">
        <v>131</v>
      </c>
    </row>
    <row r="332" spans="1:3" x14ac:dyDescent="0.25">
      <c r="A332" s="10" t="s">
        <v>38</v>
      </c>
      <c r="B332" s="6" t="s">
        <v>49</v>
      </c>
      <c r="C332">
        <v>46</v>
      </c>
    </row>
    <row r="333" spans="1:3" x14ac:dyDescent="0.25">
      <c r="A333" s="9" t="s">
        <v>38</v>
      </c>
      <c r="B333" s="8" t="s">
        <v>37</v>
      </c>
      <c r="C333">
        <v>14</v>
      </c>
    </row>
    <row r="334" spans="1:3" x14ac:dyDescent="0.25">
      <c r="A334" s="10" t="s">
        <v>38</v>
      </c>
      <c r="B334" s="6" t="s">
        <v>40</v>
      </c>
      <c r="C334">
        <v>24</v>
      </c>
    </row>
    <row r="335" spans="1:3" x14ac:dyDescent="0.25">
      <c r="A335" s="9" t="s">
        <v>38</v>
      </c>
      <c r="B335" s="8" t="s">
        <v>55</v>
      </c>
      <c r="C335">
        <v>35</v>
      </c>
    </row>
    <row r="336" spans="1:3" x14ac:dyDescent="0.25">
      <c r="A336" s="10" t="s">
        <v>38</v>
      </c>
      <c r="B336" s="6" t="s">
        <v>45</v>
      </c>
      <c r="C336">
        <v>26</v>
      </c>
    </row>
    <row r="337" spans="1:3" x14ac:dyDescent="0.25">
      <c r="A337" s="9" t="s">
        <v>38</v>
      </c>
      <c r="B337" s="8" t="s">
        <v>66</v>
      </c>
      <c r="C337">
        <v>101</v>
      </c>
    </row>
    <row r="338" spans="1:3" x14ac:dyDescent="0.25">
      <c r="A338" s="10" t="s">
        <v>38</v>
      </c>
      <c r="B338" s="6" t="s">
        <v>51</v>
      </c>
      <c r="C338">
        <v>126</v>
      </c>
    </row>
    <row r="339" spans="1:3" x14ac:dyDescent="0.25">
      <c r="A339" s="9" t="s">
        <v>38</v>
      </c>
      <c r="B339" s="8" t="s">
        <v>38</v>
      </c>
      <c r="C339">
        <v>89</v>
      </c>
    </row>
    <row r="340" spans="1:3" x14ac:dyDescent="0.25">
      <c r="A340" s="10" t="s">
        <v>38</v>
      </c>
      <c r="B340" s="6" t="s">
        <v>69</v>
      </c>
      <c r="C340">
        <v>75</v>
      </c>
    </row>
    <row r="341" spans="1:3" x14ac:dyDescent="0.25">
      <c r="A341" s="9" t="s">
        <v>38</v>
      </c>
      <c r="B341" s="8" t="s">
        <v>71</v>
      </c>
      <c r="C341">
        <v>120</v>
      </c>
    </row>
    <row r="342" spans="1:3" x14ac:dyDescent="0.25">
      <c r="A342" s="10" t="s">
        <v>38</v>
      </c>
      <c r="B342" s="6" t="s">
        <v>47</v>
      </c>
      <c r="C342">
        <v>32</v>
      </c>
    </row>
    <row r="343" spans="1:3" x14ac:dyDescent="0.25">
      <c r="A343" s="9" t="s">
        <v>38</v>
      </c>
      <c r="B343" s="8" t="s">
        <v>33</v>
      </c>
      <c r="C343">
        <v>31</v>
      </c>
    </row>
    <row r="344" spans="1:3" x14ac:dyDescent="0.25">
      <c r="A344" s="10" t="s">
        <v>38</v>
      </c>
      <c r="B344" s="6" t="s">
        <v>41</v>
      </c>
      <c r="C344">
        <v>17</v>
      </c>
    </row>
    <row r="345" spans="1:3" x14ac:dyDescent="0.25">
      <c r="A345" s="9" t="s">
        <v>38</v>
      </c>
      <c r="B345" s="8" t="s">
        <v>39</v>
      </c>
      <c r="C345">
        <v>4</v>
      </c>
    </row>
    <row r="346" spans="1:3" x14ac:dyDescent="0.25">
      <c r="A346" s="10" t="s">
        <v>38</v>
      </c>
      <c r="B346" s="6" t="s">
        <v>42</v>
      </c>
      <c r="C346">
        <v>3</v>
      </c>
    </row>
    <row r="347" spans="1:3" x14ac:dyDescent="0.25">
      <c r="A347" s="9" t="s">
        <v>38</v>
      </c>
      <c r="B347" s="8" t="s">
        <v>29</v>
      </c>
      <c r="C347">
        <v>24</v>
      </c>
    </row>
    <row r="348" spans="1:3" x14ac:dyDescent="0.25">
      <c r="A348" s="10" t="s">
        <v>69</v>
      </c>
      <c r="B348" s="6" t="s">
        <v>43</v>
      </c>
      <c r="C348">
        <v>266</v>
      </c>
    </row>
    <row r="349" spans="1:3" x14ac:dyDescent="0.25">
      <c r="A349" s="9" t="s">
        <v>69</v>
      </c>
      <c r="B349" s="8" t="s">
        <v>31</v>
      </c>
      <c r="C349">
        <v>39</v>
      </c>
    </row>
    <row r="350" spans="1:3" x14ac:dyDescent="0.25">
      <c r="A350" s="10" t="s">
        <v>69</v>
      </c>
      <c r="B350" s="6" t="s">
        <v>35</v>
      </c>
      <c r="C350">
        <v>53</v>
      </c>
    </row>
    <row r="351" spans="1:3" x14ac:dyDescent="0.25">
      <c r="A351" s="9" t="s">
        <v>69</v>
      </c>
      <c r="B351" s="8" t="s">
        <v>58</v>
      </c>
      <c r="C351">
        <v>52</v>
      </c>
    </row>
    <row r="352" spans="1:3" x14ac:dyDescent="0.25">
      <c r="A352" s="10" t="s">
        <v>69</v>
      </c>
      <c r="B352" s="6" t="s">
        <v>28</v>
      </c>
      <c r="C352">
        <v>208</v>
      </c>
    </row>
    <row r="353" spans="1:3" x14ac:dyDescent="0.25">
      <c r="A353" s="9" t="s">
        <v>69</v>
      </c>
      <c r="B353" s="8" t="s">
        <v>46</v>
      </c>
      <c r="C353">
        <v>262</v>
      </c>
    </row>
    <row r="354" spans="1:3" x14ac:dyDescent="0.25">
      <c r="A354" s="10" t="s">
        <v>69</v>
      </c>
      <c r="B354" s="6" t="s">
        <v>44</v>
      </c>
      <c r="C354">
        <v>234</v>
      </c>
    </row>
    <row r="355" spans="1:3" x14ac:dyDescent="0.25">
      <c r="A355" s="9" t="s">
        <v>69</v>
      </c>
      <c r="B355" s="8" t="s">
        <v>49</v>
      </c>
      <c r="C355">
        <v>104</v>
      </c>
    </row>
    <row r="356" spans="1:3" x14ac:dyDescent="0.25">
      <c r="A356" s="10" t="s">
        <v>69</v>
      </c>
      <c r="B356" s="6" t="s">
        <v>37</v>
      </c>
      <c r="C356">
        <v>11</v>
      </c>
    </row>
    <row r="357" spans="1:3" x14ac:dyDescent="0.25">
      <c r="A357" s="9" t="s">
        <v>69</v>
      </c>
      <c r="B357" s="8" t="s">
        <v>40</v>
      </c>
      <c r="C357">
        <v>17</v>
      </c>
    </row>
    <row r="358" spans="1:3" x14ac:dyDescent="0.25">
      <c r="A358" s="10" t="s">
        <v>69</v>
      </c>
      <c r="B358" s="6" t="s">
        <v>55</v>
      </c>
      <c r="C358">
        <v>29</v>
      </c>
    </row>
    <row r="359" spans="1:3" x14ac:dyDescent="0.25">
      <c r="A359" s="9" t="s">
        <v>69</v>
      </c>
      <c r="B359" s="8" t="s">
        <v>45</v>
      </c>
      <c r="C359">
        <v>33</v>
      </c>
    </row>
    <row r="360" spans="1:3" x14ac:dyDescent="0.25">
      <c r="A360" s="10" t="s">
        <v>69</v>
      </c>
      <c r="B360" s="6" t="s">
        <v>66</v>
      </c>
      <c r="C360">
        <v>123</v>
      </c>
    </row>
    <row r="361" spans="1:3" x14ac:dyDescent="0.25">
      <c r="A361" s="9" t="s">
        <v>69</v>
      </c>
      <c r="B361" s="8" t="s">
        <v>51</v>
      </c>
      <c r="C361">
        <v>162</v>
      </c>
    </row>
    <row r="362" spans="1:3" x14ac:dyDescent="0.25">
      <c r="A362" s="10" t="s">
        <v>69</v>
      </c>
      <c r="B362" s="6" t="s">
        <v>38</v>
      </c>
      <c r="C362">
        <v>103</v>
      </c>
    </row>
    <row r="363" spans="1:3" x14ac:dyDescent="0.25">
      <c r="A363" s="9" t="s">
        <v>69</v>
      </c>
      <c r="B363" s="8" t="s">
        <v>69</v>
      </c>
      <c r="C363">
        <v>84</v>
      </c>
    </row>
    <row r="364" spans="1:3" x14ac:dyDescent="0.25">
      <c r="A364" s="10" t="s">
        <v>69</v>
      </c>
      <c r="B364" s="6" t="s">
        <v>71</v>
      </c>
      <c r="C364">
        <v>180</v>
      </c>
    </row>
    <row r="365" spans="1:3" x14ac:dyDescent="0.25">
      <c r="A365" s="9" t="s">
        <v>69</v>
      </c>
      <c r="B365" s="8" t="s">
        <v>47</v>
      </c>
      <c r="C365">
        <v>48</v>
      </c>
    </row>
    <row r="366" spans="1:3" x14ac:dyDescent="0.25">
      <c r="A366" s="10" t="s">
        <v>69</v>
      </c>
      <c r="B366" s="6" t="s">
        <v>33</v>
      </c>
      <c r="C366">
        <v>22</v>
      </c>
    </row>
    <row r="367" spans="1:3" x14ac:dyDescent="0.25">
      <c r="A367" s="9" t="s">
        <v>69</v>
      </c>
      <c r="B367" s="8" t="s">
        <v>41</v>
      </c>
      <c r="C367">
        <v>21</v>
      </c>
    </row>
    <row r="368" spans="1:3" x14ac:dyDescent="0.25">
      <c r="A368" s="10" t="s">
        <v>69</v>
      </c>
      <c r="B368" s="6" t="s">
        <v>39</v>
      </c>
      <c r="C368">
        <v>11</v>
      </c>
    </row>
    <row r="369" spans="1:3" x14ac:dyDescent="0.25">
      <c r="A369" s="9" t="s">
        <v>69</v>
      </c>
      <c r="B369" s="8" t="s">
        <v>42</v>
      </c>
      <c r="C369">
        <v>30</v>
      </c>
    </row>
    <row r="370" spans="1:3" x14ac:dyDescent="0.25">
      <c r="A370" s="10" t="s">
        <v>69</v>
      </c>
      <c r="B370" s="6" t="s">
        <v>29</v>
      </c>
      <c r="C370">
        <v>14</v>
      </c>
    </row>
    <row r="371" spans="1:3" x14ac:dyDescent="0.25">
      <c r="A371" s="9" t="s">
        <v>71</v>
      </c>
      <c r="B371" s="8" t="s">
        <v>43</v>
      </c>
      <c r="C371">
        <v>314</v>
      </c>
    </row>
    <row r="372" spans="1:3" x14ac:dyDescent="0.25">
      <c r="A372" s="10" t="s">
        <v>71</v>
      </c>
      <c r="B372" s="6" t="s">
        <v>31</v>
      </c>
      <c r="C372">
        <v>57</v>
      </c>
    </row>
    <row r="373" spans="1:3" x14ac:dyDescent="0.25">
      <c r="A373" s="9" t="s">
        <v>71</v>
      </c>
      <c r="B373" s="8" t="s">
        <v>35</v>
      </c>
      <c r="C373">
        <v>70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217</v>
      </c>
    </row>
    <row r="376" spans="1:3" x14ac:dyDescent="0.25">
      <c r="A376" s="10" t="s">
        <v>71</v>
      </c>
      <c r="B376" s="6" t="s">
        <v>46</v>
      </c>
      <c r="C376">
        <v>290</v>
      </c>
    </row>
    <row r="377" spans="1:3" x14ac:dyDescent="0.25">
      <c r="A377" s="9" t="s">
        <v>71</v>
      </c>
      <c r="B377" s="8" t="s">
        <v>44</v>
      </c>
      <c r="C377">
        <v>250</v>
      </c>
    </row>
    <row r="378" spans="1:3" x14ac:dyDescent="0.25">
      <c r="A378" s="10" t="s">
        <v>71</v>
      </c>
      <c r="B378" s="6" t="s">
        <v>49</v>
      </c>
      <c r="C378">
        <v>128</v>
      </c>
    </row>
    <row r="379" spans="1:3" x14ac:dyDescent="0.25">
      <c r="A379" s="9" t="s">
        <v>71</v>
      </c>
      <c r="B379" s="8" t="s">
        <v>37</v>
      </c>
      <c r="C379">
        <v>29</v>
      </c>
    </row>
    <row r="380" spans="1:3" x14ac:dyDescent="0.25">
      <c r="A380" s="10" t="s">
        <v>71</v>
      </c>
      <c r="B380" s="6" t="s">
        <v>40</v>
      </c>
      <c r="C380">
        <v>22</v>
      </c>
    </row>
    <row r="381" spans="1:3" x14ac:dyDescent="0.25">
      <c r="A381" s="9" t="s">
        <v>71</v>
      </c>
      <c r="B381" s="8" t="s">
        <v>55</v>
      </c>
      <c r="C381">
        <v>48</v>
      </c>
    </row>
    <row r="382" spans="1:3" x14ac:dyDescent="0.25">
      <c r="A382" s="10" t="s">
        <v>71</v>
      </c>
      <c r="B382" s="6" t="s">
        <v>45</v>
      </c>
      <c r="C382">
        <v>30</v>
      </c>
    </row>
    <row r="383" spans="1:3" x14ac:dyDescent="0.25">
      <c r="A383" s="9" t="s">
        <v>71</v>
      </c>
      <c r="B383" s="8" t="s">
        <v>66</v>
      </c>
      <c r="C383">
        <v>54</v>
      </c>
    </row>
    <row r="384" spans="1:3" x14ac:dyDescent="0.25">
      <c r="A384" s="10" t="s">
        <v>71</v>
      </c>
      <c r="B384" s="6" t="s">
        <v>51</v>
      </c>
      <c r="C384">
        <v>137</v>
      </c>
    </row>
    <row r="385" spans="1:3" x14ac:dyDescent="0.25">
      <c r="A385" s="9" t="s">
        <v>71</v>
      </c>
      <c r="B385" s="8" t="s">
        <v>38</v>
      </c>
      <c r="C385">
        <v>128</v>
      </c>
    </row>
    <row r="386" spans="1:3" x14ac:dyDescent="0.25">
      <c r="A386" s="10" t="s">
        <v>71</v>
      </c>
      <c r="B386" s="6" t="s">
        <v>69</v>
      </c>
      <c r="C386">
        <v>196</v>
      </c>
    </row>
    <row r="387" spans="1:3" x14ac:dyDescent="0.25">
      <c r="A387" s="9" t="s">
        <v>71</v>
      </c>
      <c r="B387" s="8" t="s">
        <v>71</v>
      </c>
      <c r="C387">
        <v>200</v>
      </c>
    </row>
    <row r="388" spans="1:3" x14ac:dyDescent="0.25">
      <c r="A388" s="10" t="s">
        <v>71</v>
      </c>
      <c r="B388" s="6" t="s">
        <v>47</v>
      </c>
      <c r="C388">
        <v>128</v>
      </c>
    </row>
    <row r="389" spans="1:3" x14ac:dyDescent="0.25">
      <c r="A389" s="9" t="s">
        <v>71</v>
      </c>
      <c r="B389" s="8" t="s">
        <v>33</v>
      </c>
      <c r="C389">
        <v>62</v>
      </c>
    </row>
    <row r="390" spans="1:3" x14ac:dyDescent="0.25">
      <c r="A390" s="10" t="s">
        <v>71</v>
      </c>
      <c r="B390" s="6" t="s">
        <v>41</v>
      </c>
      <c r="C390">
        <v>33</v>
      </c>
    </row>
    <row r="391" spans="1:3" x14ac:dyDescent="0.25">
      <c r="A391" s="9" t="s">
        <v>71</v>
      </c>
      <c r="B391" s="8" t="s">
        <v>39</v>
      </c>
      <c r="C391">
        <v>10</v>
      </c>
    </row>
    <row r="392" spans="1:3" x14ac:dyDescent="0.25">
      <c r="A392" s="10" t="s">
        <v>71</v>
      </c>
      <c r="B392" s="6" t="s">
        <v>42</v>
      </c>
      <c r="C392">
        <v>48</v>
      </c>
    </row>
    <row r="393" spans="1:3" x14ac:dyDescent="0.25">
      <c r="A393" s="9" t="s">
        <v>71</v>
      </c>
      <c r="B393" s="8" t="s">
        <v>29</v>
      </c>
      <c r="C393">
        <v>8</v>
      </c>
    </row>
    <row r="394" spans="1:3" x14ac:dyDescent="0.25">
      <c r="A394" s="10" t="s">
        <v>47</v>
      </c>
      <c r="B394" s="6" t="s">
        <v>43</v>
      </c>
      <c r="C394">
        <v>206</v>
      </c>
    </row>
    <row r="395" spans="1:3" x14ac:dyDescent="0.25">
      <c r="A395" s="9" t="s">
        <v>47</v>
      </c>
      <c r="B395" s="8" t="s">
        <v>31</v>
      </c>
      <c r="C395">
        <v>48</v>
      </c>
    </row>
    <row r="396" spans="1:3" x14ac:dyDescent="0.25">
      <c r="A396" s="10" t="s">
        <v>47</v>
      </c>
      <c r="B396" s="6" t="s">
        <v>35</v>
      </c>
      <c r="C396">
        <v>28</v>
      </c>
    </row>
    <row r="397" spans="1:3" x14ac:dyDescent="0.25">
      <c r="A397" s="9" t="s">
        <v>47</v>
      </c>
      <c r="B397" s="8" t="s">
        <v>58</v>
      </c>
      <c r="C397">
        <v>20</v>
      </c>
    </row>
    <row r="398" spans="1:3" x14ac:dyDescent="0.25">
      <c r="A398" s="10" t="s">
        <v>47</v>
      </c>
      <c r="B398" s="6" t="s">
        <v>28</v>
      </c>
      <c r="C398">
        <v>93</v>
      </c>
    </row>
    <row r="399" spans="1:3" x14ac:dyDescent="0.25">
      <c r="A399" s="9" t="s">
        <v>47</v>
      </c>
      <c r="B399" s="8" t="s">
        <v>46</v>
      </c>
      <c r="C399">
        <v>212</v>
      </c>
    </row>
    <row r="400" spans="1:3" x14ac:dyDescent="0.25">
      <c r="A400" s="10" t="s">
        <v>47</v>
      </c>
      <c r="B400" s="6" t="s">
        <v>44</v>
      </c>
      <c r="C400">
        <v>257</v>
      </c>
    </row>
    <row r="401" spans="1:3" x14ac:dyDescent="0.25">
      <c r="A401" s="9" t="s">
        <v>47</v>
      </c>
      <c r="B401" s="8" t="s">
        <v>49</v>
      </c>
      <c r="C401">
        <v>169</v>
      </c>
    </row>
    <row r="402" spans="1:3" x14ac:dyDescent="0.25">
      <c r="A402" s="10" t="s">
        <v>47</v>
      </c>
      <c r="B402" s="6" t="s">
        <v>37</v>
      </c>
      <c r="C402">
        <v>35</v>
      </c>
    </row>
    <row r="403" spans="1:3" x14ac:dyDescent="0.25">
      <c r="A403" s="9" t="s">
        <v>47</v>
      </c>
      <c r="B403" s="8" t="s">
        <v>40</v>
      </c>
      <c r="C403">
        <v>15</v>
      </c>
    </row>
    <row r="404" spans="1:3" x14ac:dyDescent="0.25">
      <c r="A404" s="10" t="s">
        <v>47</v>
      </c>
      <c r="B404" s="6" t="s">
        <v>55</v>
      </c>
      <c r="C404">
        <v>14</v>
      </c>
    </row>
    <row r="405" spans="1:3" x14ac:dyDescent="0.25">
      <c r="A405" s="9" t="s">
        <v>47</v>
      </c>
      <c r="B405" s="8" t="s">
        <v>45</v>
      </c>
      <c r="C405">
        <v>17</v>
      </c>
    </row>
    <row r="406" spans="1:3" x14ac:dyDescent="0.25">
      <c r="A406" s="10" t="s">
        <v>47</v>
      </c>
      <c r="B406" s="6" t="s">
        <v>66</v>
      </c>
      <c r="C406">
        <v>28</v>
      </c>
    </row>
    <row r="407" spans="1:3" x14ac:dyDescent="0.25">
      <c r="A407" s="9" t="s">
        <v>47</v>
      </c>
      <c r="B407" s="8" t="s">
        <v>51</v>
      </c>
      <c r="C407">
        <v>42</v>
      </c>
    </row>
    <row r="408" spans="1:3" x14ac:dyDescent="0.25">
      <c r="A408" s="10" t="s">
        <v>47</v>
      </c>
      <c r="B408" s="6" t="s">
        <v>38</v>
      </c>
      <c r="C408">
        <v>32</v>
      </c>
    </row>
    <row r="409" spans="1:3" x14ac:dyDescent="0.25">
      <c r="A409" s="9" t="s">
        <v>47</v>
      </c>
      <c r="B409" s="8" t="s">
        <v>69</v>
      </c>
      <c r="C409">
        <v>35</v>
      </c>
    </row>
    <row r="410" spans="1:3" x14ac:dyDescent="0.25">
      <c r="A410" s="10" t="s">
        <v>47</v>
      </c>
      <c r="B410" s="6" t="s">
        <v>71</v>
      </c>
      <c r="C410">
        <v>124</v>
      </c>
    </row>
    <row r="411" spans="1:3" x14ac:dyDescent="0.25">
      <c r="A411" s="9" t="s">
        <v>47</v>
      </c>
      <c r="B411" s="8" t="s">
        <v>47</v>
      </c>
      <c r="C411">
        <v>57</v>
      </c>
    </row>
    <row r="412" spans="1:3" x14ac:dyDescent="0.25">
      <c r="A412" s="10" t="s">
        <v>47</v>
      </c>
      <c r="B412" s="6" t="s">
        <v>33</v>
      </c>
      <c r="C412">
        <v>49</v>
      </c>
    </row>
    <row r="413" spans="1:3" x14ac:dyDescent="0.25">
      <c r="A413" s="9" t="s">
        <v>47</v>
      </c>
      <c r="B413" s="8" t="s">
        <v>41</v>
      </c>
      <c r="C413">
        <v>30</v>
      </c>
    </row>
    <row r="414" spans="1:3" x14ac:dyDescent="0.25">
      <c r="A414" s="10" t="s">
        <v>47</v>
      </c>
      <c r="B414" s="6" t="s">
        <v>39</v>
      </c>
      <c r="C414">
        <v>24</v>
      </c>
    </row>
    <row r="415" spans="1:3" x14ac:dyDescent="0.25">
      <c r="A415" s="9" t="s">
        <v>47</v>
      </c>
      <c r="B415" s="8" t="s">
        <v>42</v>
      </c>
      <c r="C415">
        <v>54</v>
      </c>
    </row>
    <row r="416" spans="1:3" x14ac:dyDescent="0.25">
      <c r="A416" s="10" t="s">
        <v>47</v>
      </c>
      <c r="B416" s="6" t="s">
        <v>29</v>
      </c>
      <c r="C416">
        <v>12</v>
      </c>
    </row>
    <row r="417" spans="1:3" x14ac:dyDescent="0.25">
      <c r="A417" s="9" t="s">
        <v>33</v>
      </c>
      <c r="B417" s="8" t="s">
        <v>43</v>
      </c>
      <c r="C417">
        <v>139</v>
      </c>
    </row>
    <row r="418" spans="1:3" x14ac:dyDescent="0.25">
      <c r="A418" s="10" t="s">
        <v>33</v>
      </c>
      <c r="B418" s="6" t="s">
        <v>31</v>
      </c>
      <c r="C418">
        <v>22</v>
      </c>
    </row>
    <row r="419" spans="1:3" x14ac:dyDescent="0.25">
      <c r="A419" s="9" t="s">
        <v>33</v>
      </c>
      <c r="B419" s="8" t="s">
        <v>35</v>
      </c>
      <c r="C419">
        <v>25</v>
      </c>
    </row>
    <row r="420" spans="1:3" x14ac:dyDescent="0.25">
      <c r="A420" s="10" t="s">
        <v>33</v>
      </c>
      <c r="B420" s="6" t="s">
        <v>58</v>
      </c>
      <c r="C420">
        <v>27</v>
      </c>
    </row>
    <row r="421" spans="1:3" x14ac:dyDescent="0.25">
      <c r="A421" s="9" t="s">
        <v>33</v>
      </c>
      <c r="B421" s="8" t="s">
        <v>28</v>
      </c>
      <c r="C421">
        <v>43</v>
      </c>
    </row>
    <row r="422" spans="1:3" x14ac:dyDescent="0.25">
      <c r="A422" s="10" t="s">
        <v>33</v>
      </c>
      <c r="B422" s="6" t="s">
        <v>46</v>
      </c>
      <c r="C422">
        <v>64</v>
      </c>
    </row>
    <row r="423" spans="1:3" x14ac:dyDescent="0.25">
      <c r="A423" s="9" t="s">
        <v>33</v>
      </c>
      <c r="B423" s="8" t="s">
        <v>44</v>
      </c>
      <c r="C423">
        <v>121</v>
      </c>
    </row>
    <row r="424" spans="1:3" x14ac:dyDescent="0.25">
      <c r="A424" s="10" t="s">
        <v>33</v>
      </c>
      <c r="B424" s="6" t="s">
        <v>49</v>
      </c>
      <c r="C424">
        <v>100</v>
      </c>
    </row>
    <row r="425" spans="1:3" x14ac:dyDescent="0.25">
      <c r="A425" s="9" t="s">
        <v>33</v>
      </c>
      <c r="B425" s="8" t="s">
        <v>37</v>
      </c>
      <c r="C425">
        <v>17</v>
      </c>
    </row>
    <row r="426" spans="1:3" x14ac:dyDescent="0.25">
      <c r="A426" s="10" t="s">
        <v>33</v>
      </c>
      <c r="B426" s="6" t="s">
        <v>40</v>
      </c>
      <c r="C426">
        <v>3</v>
      </c>
    </row>
    <row r="427" spans="1:3" x14ac:dyDescent="0.25">
      <c r="A427" s="9" t="s">
        <v>33</v>
      </c>
      <c r="B427" s="8" t="s">
        <v>55</v>
      </c>
      <c r="C427">
        <v>3</v>
      </c>
    </row>
    <row r="428" spans="1:3" x14ac:dyDescent="0.25">
      <c r="A428" s="10" t="s">
        <v>33</v>
      </c>
      <c r="B428" s="6" t="s">
        <v>45</v>
      </c>
      <c r="C428">
        <v>9</v>
      </c>
    </row>
    <row r="429" spans="1:3" x14ac:dyDescent="0.25">
      <c r="A429" s="9" t="s">
        <v>33</v>
      </c>
      <c r="B429" s="8" t="s">
        <v>66</v>
      </c>
      <c r="C429">
        <v>22</v>
      </c>
    </row>
    <row r="430" spans="1:3" x14ac:dyDescent="0.25">
      <c r="A430" s="10" t="s">
        <v>33</v>
      </c>
      <c r="B430" s="6" t="s">
        <v>51</v>
      </c>
      <c r="C430">
        <v>23</v>
      </c>
    </row>
    <row r="431" spans="1:3" x14ac:dyDescent="0.25">
      <c r="A431" s="9" t="s">
        <v>33</v>
      </c>
      <c r="B431" s="8" t="s">
        <v>38</v>
      </c>
      <c r="C431">
        <v>19</v>
      </c>
    </row>
    <row r="432" spans="1:3" x14ac:dyDescent="0.25">
      <c r="A432" s="10" t="s">
        <v>33</v>
      </c>
      <c r="B432" s="6" t="s">
        <v>69</v>
      </c>
      <c r="C432">
        <v>25</v>
      </c>
    </row>
    <row r="433" spans="1:3" x14ac:dyDescent="0.25">
      <c r="A433" s="9" t="s">
        <v>33</v>
      </c>
      <c r="B433" s="8" t="s">
        <v>71</v>
      </c>
      <c r="C433">
        <v>66</v>
      </c>
    </row>
    <row r="434" spans="1:3" x14ac:dyDescent="0.25">
      <c r="A434" s="10" t="s">
        <v>33</v>
      </c>
      <c r="B434" s="6" t="s">
        <v>47</v>
      </c>
      <c r="C434">
        <v>47</v>
      </c>
    </row>
    <row r="435" spans="1:3" x14ac:dyDescent="0.25">
      <c r="A435" s="9" t="s">
        <v>33</v>
      </c>
      <c r="B435" s="8" t="s">
        <v>33</v>
      </c>
      <c r="C435">
        <v>10</v>
      </c>
    </row>
    <row r="436" spans="1:3" x14ac:dyDescent="0.25">
      <c r="A436" s="10" t="s">
        <v>33</v>
      </c>
      <c r="B436" s="6" t="s">
        <v>41</v>
      </c>
      <c r="C436">
        <v>12</v>
      </c>
    </row>
    <row r="437" spans="1:3" x14ac:dyDescent="0.25">
      <c r="A437" s="9" t="s">
        <v>33</v>
      </c>
      <c r="B437" s="8" t="s">
        <v>39</v>
      </c>
      <c r="C437">
        <v>8</v>
      </c>
    </row>
    <row r="438" spans="1:3" x14ac:dyDescent="0.25">
      <c r="A438" s="10" t="s">
        <v>33</v>
      </c>
      <c r="B438" s="6" t="s">
        <v>42</v>
      </c>
      <c r="C438">
        <v>19</v>
      </c>
    </row>
    <row r="439" spans="1:3" x14ac:dyDescent="0.25">
      <c r="A439" s="9" t="s">
        <v>33</v>
      </c>
      <c r="B439" s="8" t="s">
        <v>29</v>
      </c>
      <c r="C439">
        <v>7</v>
      </c>
    </row>
    <row r="440" spans="1:3" x14ac:dyDescent="0.25">
      <c r="A440" s="10" t="s">
        <v>41</v>
      </c>
      <c r="B440" s="6" t="s">
        <v>43</v>
      </c>
      <c r="C440">
        <v>693</v>
      </c>
    </row>
    <row r="441" spans="1:3" x14ac:dyDescent="0.25">
      <c r="A441" s="9" t="s">
        <v>41</v>
      </c>
      <c r="B441" s="8" t="s">
        <v>31</v>
      </c>
      <c r="C441">
        <v>137</v>
      </c>
    </row>
    <row r="442" spans="1:3" x14ac:dyDescent="0.25">
      <c r="A442" s="10" t="s">
        <v>41</v>
      </c>
      <c r="B442" s="6" t="s">
        <v>35</v>
      </c>
      <c r="C442">
        <v>92</v>
      </c>
    </row>
    <row r="443" spans="1:3" x14ac:dyDescent="0.25">
      <c r="A443" s="9" t="s">
        <v>41</v>
      </c>
      <c r="B443" s="8" t="s">
        <v>58</v>
      </c>
      <c r="C443">
        <v>33</v>
      </c>
    </row>
    <row r="444" spans="1:3" x14ac:dyDescent="0.25">
      <c r="A444" s="10" t="s">
        <v>41</v>
      </c>
      <c r="B444" s="6" t="s">
        <v>28</v>
      </c>
      <c r="C444">
        <v>123</v>
      </c>
    </row>
    <row r="445" spans="1:3" x14ac:dyDescent="0.25">
      <c r="A445" s="9" t="s">
        <v>41</v>
      </c>
      <c r="B445" s="8" t="s">
        <v>46</v>
      </c>
      <c r="C445">
        <v>109</v>
      </c>
    </row>
    <row r="446" spans="1:3" x14ac:dyDescent="0.25">
      <c r="A446" s="10" t="s">
        <v>41</v>
      </c>
      <c r="B446" s="6" t="s">
        <v>44</v>
      </c>
      <c r="C446">
        <v>220</v>
      </c>
    </row>
    <row r="447" spans="1:3" x14ac:dyDescent="0.25">
      <c r="A447" s="9" t="s">
        <v>41</v>
      </c>
      <c r="B447" s="8" t="s">
        <v>49</v>
      </c>
      <c r="C447">
        <v>260</v>
      </c>
    </row>
    <row r="448" spans="1:3" x14ac:dyDescent="0.25">
      <c r="A448" s="10" t="s">
        <v>41</v>
      </c>
      <c r="B448" s="6" t="s">
        <v>37</v>
      </c>
      <c r="C448">
        <v>55</v>
      </c>
    </row>
    <row r="449" spans="1:3" x14ac:dyDescent="0.25">
      <c r="A449" s="9" t="s">
        <v>41</v>
      </c>
      <c r="B449" s="8" t="s">
        <v>40</v>
      </c>
      <c r="C449">
        <v>17</v>
      </c>
    </row>
    <row r="450" spans="1:3" x14ac:dyDescent="0.25">
      <c r="A450" s="10" t="s">
        <v>41</v>
      </c>
      <c r="B450" s="6" t="s">
        <v>55</v>
      </c>
      <c r="C450">
        <v>25</v>
      </c>
    </row>
    <row r="451" spans="1:3" x14ac:dyDescent="0.25">
      <c r="A451" s="9" t="s">
        <v>41</v>
      </c>
      <c r="B451" s="8" t="s">
        <v>45</v>
      </c>
      <c r="C451">
        <v>13</v>
      </c>
    </row>
    <row r="452" spans="1:3" x14ac:dyDescent="0.25">
      <c r="A452" s="10" t="s">
        <v>41</v>
      </c>
      <c r="B452" s="6" t="s">
        <v>66</v>
      </c>
      <c r="C452">
        <v>17</v>
      </c>
    </row>
    <row r="453" spans="1:3" x14ac:dyDescent="0.25">
      <c r="A453" s="9" t="s">
        <v>41</v>
      </c>
      <c r="B453" s="8" t="s">
        <v>51</v>
      </c>
      <c r="C453">
        <v>15</v>
      </c>
    </row>
    <row r="454" spans="1:3" x14ac:dyDescent="0.25">
      <c r="A454" s="10" t="s">
        <v>41</v>
      </c>
      <c r="B454" s="6" t="s">
        <v>38</v>
      </c>
      <c r="C454">
        <v>18</v>
      </c>
    </row>
    <row r="455" spans="1:3" x14ac:dyDescent="0.25">
      <c r="A455" s="9" t="s">
        <v>41</v>
      </c>
      <c r="B455" s="8" t="s">
        <v>69</v>
      </c>
      <c r="C455">
        <v>13</v>
      </c>
    </row>
    <row r="456" spans="1:3" x14ac:dyDescent="0.25">
      <c r="A456" s="10" t="s">
        <v>41</v>
      </c>
      <c r="B456" s="6" t="s">
        <v>71</v>
      </c>
      <c r="C456">
        <v>33</v>
      </c>
    </row>
    <row r="457" spans="1:3" x14ac:dyDescent="0.25">
      <c r="A457" s="9" t="s">
        <v>41</v>
      </c>
      <c r="B457" s="8" t="s">
        <v>47</v>
      </c>
      <c r="C457">
        <v>28</v>
      </c>
    </row>
    <row r="458" spans="1:3" x14ac:dyDescent="0.25">
      <c r="A458" s="10" t="s">
        <v>41</v>
      </c>
      <c r="B458" s="6" t="s">
        <v>33</v>
      </c>
      <c r="C458">
        <v>9</v>
      </c>
    </row>
    <row r="459" spans="1:3" x14ac:dyDescent="0.25">
      <c r="A459" s="9" t="s">
        <v>41</v>
      </c>
      <c r="B459" s="8" t="s">
        <v>41</v>
      </c>
      <c r="C459">
        <v>183</v>
      </c>
    </row>
    <row r="460" spans="1:3" x14ac:dyDescent="0.25">
      <c r="A460" s="10" t="s">
        <v>41</v>
      </c>
      <c r="B460" s="6" t="s">
        <v>39</v>
      </c>
      <c r="C460">
        <v>122</v>
      </c>
    </row>
    <row r="461" spans="1:3" x14ac:dyDescent="0.25">
      <c r="A461" s="9" t="s">
        <v>41</v>
      </c>
      <c r="B461" s="8" t="s">
        <v>42</v>
      </c>
      <c r="C461">
        <v>15</v>
      </c>
    </row>
    <row r="462" spans="1:3" x14ac:dyDescent="0.25">
      <c r="A462" s="10" t="s">
        <v>41</v>
      </c>
      <c r="B462" s="6" t="s">
        <v>29</v>
      </c>
      <c r="C462">
        <v>15</v>
      </c>
    </row>
    <row r="463" spans="1:3" x14ac:dyDescent="0.25">
      <c r="A463" s="9" t="s">
        <v>39</v>
      </c>
      <c r="B463" s="8" t="s">
        <v>43</v>
      </c>
      <c r="C463">
        <v>994</v>
      </c>
    </row>
    <row r="464" spans="1:3" x14ac:dyDescent="0.25">
      <c r="A464" s="10" t="s">
        <v>39</v>
      </c>
      <c r="B464" s="6" t="s">
        <v>31</v>
      </c>
      <c r="C464">
        <v>342</v>
      </c>
    </row>
    <row r="465" spans="1:3" x14ac:dyDescent="0.25">
      <c r="A465" s="9" t="s">
        <v>39</v>
      </c>
      <c r="B465" s="8" t="s">
        <v>35</v>
      </c>
      <c r="C465">
        <v>271</v>
      </c>
    </row>
    <row r="466" spans="1:3" x14ac:dyDescent="0.25">
      <c r="A466" s="10" t="s">
        <v>39</v>
      </c>
      <c r="B466" s="6" t="s">
        <v>58</v>
      </c>
      <c r="C466">
        <v>55</v>
      </c>
    </row>
    <row r="467" spans="1:3" x14ac:dyDescent="0.25">
      <c r="A467" s="9" t="s">
        <v>39</v>
      </c>
      <c r="B467" s="8" t="s">
        <v>28</v>
      </c>
      <c r="C467">
        <v>168</v>
      </c>
    </row>
    <row r="468" spans="1:3" x14ac:dyDescent="0.25">
      <c r="A468" s="10" t="s">
        <v>39</v>
      </c>
      <c r="B468" s="6" t="s">
        <v>46</v>
      </c>
      <c r="C468">
        <v>92</v>
      </c>
    </row>
    <row r="469" spans="1:3" x14ac:dyDescent="0.25">
      <c r="A469" s="9" t="s">
        <v>39</v>
      </c>
      <c r="B469" s="8" t="s">
        <v>44</v>
      </c>
      <c r="C469">
        <v>152</v>
      </c>
    </row>
    <row r="470" spans="1:3" x14ac:dyDescent="0.25">
      <c r="A470" s="10" t="s">
        <v>39</v>
      </c>
      <c r="B470" s="6" t="s">
        <v>49</v>
      </c>
      <c r="C470">
        <v>230</v>
      </c>
    </row>
    <row r="471" spans="1:3" x14ac:dyDescent="0.25">
      <c r="A471" s="9" t="s">
        <v>39</v>
      </c>
      <c r="B471" s="8" t="s">
        <v>37</v>
      </c>
      <c r="C471">
        <v>138</v>
      </c>
    </row>
    <row r="472" spans="1:3" x14ac:dyDescent="0.25">
      <c r="A472" s="10" t="s">
        <v>39</v>
      </c>
      <c r="B472" s="6" t="s">
        <v>40</v>
      </c>
      <c r="C472">
        <v>99</v>
      </c>
    </row>
    <row r="473" spans="1:3" x14ac:dyDescent="0.25">
      <c r="A473" s="9" t="s">
        <v>39</v>
      </c>
      <c r="B473" s="8" t="s">
        <v>55</v>
      </c>
      <c r="C473">
        <v>45</v>
      </c>
    </row>
    <row r="474" spans="1:3" x14ac:dyDescent="0.25">
      <c r="A474" s="10" t="s">
        <v>39</v>
      </c>
      <c r="B474" s="6" t="s">
        <v>45</v>
      </c>
      <c r="C474">
        <v>56</v>
      </c>
    </row>
    <row r="475" spans="1:3" x14ac:dyDescent="0.25">
      <c r="A475" s="9" t="s">
        <v>39</v>
      </c>
      <c r="B475" s="8" t="s">
        <v>66</v>
      </c>
      <c r="C475">
        <v>28</v>
      </c>
    </row>
    <row r="476" spans="1:3" x14ac:dyDescent="0.25">
      <c r="A476" s="10" t="s">
        <v>39</v>
      </c>
      <c r="B476" s="6" t="s">
        <v>51</v>
      </c>
      <c r="C476">
        <v>53</v>
      </c>
    </row>
    <row r="477" spans="1:3" x14ac:dyDescent="0.25">
      <c r="A477" s="9" t="s">
        <v>39</v>
      </c>
      <c r="B477" s="8" t="s">
        <v>38</v>
      </c>
      <c r="C477">
        <v>21</v>
      </c>
    </row>
    <row r="478" spans="1:3" x14ac:dyDescent="0.25">
      <c r="A478" s="10" t="s">
        <v>39</v>
      </c>
      <c r="B478" s="6" t="s">
        <v>69</v>
      </c>
      <c r="C478">
        <v>43</v>
      </c>
    </row>
    <row r="479" spans="1:3" x14ac:dyDescent="0.25">
      <c r="A479" s="9" t="s">
        <v>39</v>
      </c>
      <c r="B479" s="8" t="s">
        <v>71</v>
      </c>
      <c r="C479">
        <v>17</v>
      </c>
    </row>
    <row r="480" spans="1:3" x14ac:dyDescent="0.25">
      <c r="A480" s="10" t="s">
        <v>39</v>
      </c>
      <c r="B480" s="6" t="s">
        <v>47</v>
      </c>
      <c r="C480">
        <v>21</v>
      </c>
    </row>
    <row r="481" spans="1:3" x14ac:dyDescent="0.25">
      <c r="A481" s="9" t="s">
        <v>39</v>
      </c>
      <c r="B481" s="8" t="s">
        <v>33</v>
      </c>
      <c r="C481">
        <v>20</v>
      </c>
    </row>
    <row r="482" spans="1:3" x14ac:dyDescent="0.25">
      <c r="A482" s="10" t="s">
        <v>39</v>
      </c>
      <c r="B482" s="6" t="s">
        <v>41</v>
      </c>
      <c r="C482">
        <v>152</v>
      </c>
    </row>
    <row r="483" spans="1:3" x14ac:dyDescent="0.25">
      <c r="A483" s="9" t="s">
        <v>39</v>
      </c>
      <c r="B483" s="8" t="s">
        <v>39</v>
      </c>
      <c r="C483">
        <v>218</v>
      </c>
    </row>
    <row r="484" spans="1:3" x14ac:dyDescent="0.25">
      <c r="A484" s="10" t="s">
        <v>39</v>
      </c>
      <c r="B484" s="6" t="s">
        <v>42</v>
      </c>
      <c r="C484">
        <v>27</v>
      </c>
    </row>
    <row r="485" spans="1:3" x14ac:dyDescent="0.25">
      <c r="A485" s="9" t="s">
        <v>39</v>
      </c>
      <c r="B485" s="8" t="s">
        <v>29</v>
      </c>
      <c r="C485">
        <v>41</v>
      </c>
    </row>
    <row r="486" spans="1:3" x14ac:dyDescent="0.25">
      <c r="A486" s="10" t="s">
        <v>42</v>
      </c>
      <c r="B486" s="6" t="s">
        <v>43</v>
      </c>
      <c r="C486">
        <v>152</v>
      </c>
    </row>
    <row r="487" spans="1:3" x14ac:dyDescent="0.25">
      <c r="A487" s="9" t="s">
        <v>42</v>
      </c>
      <c r="B487" s="8" t="s">
        <v>31</v>
      </c>
      <c r="C487">
        <v>27</v>
      </c>
    </row>
    <row r="488" spans="1:3" x14ac:dyDescent="0.25">
      <c r="A488" s="10" t="s">
        <v>42</v>
      </c>
      <c r="B488" s="6" t="s">
        <v>35</v>
      </c>
      <c r="C488">
        <v>40</v>
      </c>
    </row>
    <row r="489" spans="1:3" x14ac:dyDescent="0.25">
      <c r="A489" s="9" t="s">
        <v>42</v>
      </c>
      <c r="B489" s="8" t="s">
        <v>58</v>
      </c>
      <c r="C489">
        <v>6</v>
      </c>
    </row>
    <row r="490" spans="1:3" x14ac:dyDescent="0.25">
      <c r="A490" s="10" t="s">
        <v>42</v>
      </c>
      <c r="B490" s="6" t="s">
        <v>28</v>
      </c>
      <c r="C490">
        <v>44</v>
      </c>
    </row>
    <row r="491" spans="1:3" x14ac:dyDescent="0.25">
      <c r="A491" s="9" t="s">
        <v>42</v>
      </c>
      <c r="B491" s="8" t="s">
        <v>46</v>
      </c>
      <c r="C491">
        <v>60</v>
      </c>
    </row>
    <row r="492" spans="1:3" x14ac:dyDescent="0.25">
      <c r="A492" s="10" t="s">
        <v>42</v>
      </c>
      <c r="B492" s="6" t="s">
        <v>44</v>
      </c>
      <c r="C492">
        <v>129</v>
      </c>
    </row>
    <row r="493" spans="1:3" x14ac:dyDescent="0.25">
      <c r="A493" s="9" t="s">
        <v>42</v>
      </c>
      <c r="B493" s="8" t="s">
        <v>49</v>
      </c>
      <c r="C493">
        <v>99</v>
      </c>
    </row>
    <row r="494" spans="1:3" x14ac:dyDescent="0.25">
      <c r="A494" s="10" t="s">
        <v>42</v>
      </c>
      <c r="B494" s="6" t="s">
        <v>37</v>
      </c>
      <c r="C494">
        <v>14</v>
      </c>
    </row>
    <row r="495" spans="1:3" x14ac:dyDescent="0.25">
      <c r="A495" s="9" t="s">
        <v>42</v>
      </c>
      <c r="B495" s="8" t="s">
        <v>40</v>
      </c>
      <c r="C495">
        <v>1</v>
      </c>
    </row>
    <row r="496" spans="1:3" x14ac:dyDescent="0.25">
      <c r="A496" s="10" t="s">
        <v>42</v>
      </c>
      <c r="B496" s="6" t="s">
        <v>55</v>
      </c>
      <c r="C496">
        <v>4</v>
      </c>
    </row>
    <row r="497" spans="1:3" x14ac:dyDescent="0.25">
      <c r="A497" s="9" t="s">
        <v>42</v>
      </c>
      <c r="B497" s="8" t="s">
        <v>45</v>
      </c>
      <c r="C497">
        <v>4</v>
      </c>
    </row>
    <row r="498" spans="1:3" x14ac:dyDescent="0.25">
      <c r="A498" s="10" t="s">
        <v>42</v>
      </c>
      <c r="B498" s="6" t="s">
        <v>66</v>
      </c>
      <c r="C498">
        <v>13</v>
      </c>
    </row>
    <row r="499" spans="1:3" x14ac:dyDescent="0.25">
      <c r="A499" s="9" t="s">
        <v>42</v>
      </c>
      <c r="B499" s="8" t="s">
        <v>51</v>
      </c>
      <c r="C499">
        <v>9</v>
      </c>
    </row>
    <row r="500" spans="1:3" x14ac:dyDescent="0.25">
      <c r="A500" s="10" t="s">
        <v>42</v>
      </c>
      <c r="B500" s="6" t="s">
        <v>38</v>
      </c>
      <c r="C500">
        <v>6</v>
      </c>
    </row>
    <row r="501" spans="1:3" x14ac:dyDescent="0.25">
      <c r="A501" s="9" t="s">
        <v>42</v>
      </c>
      <c r="B501" s="8" t="s">
        <v>69</v>
      </c>
      <c r="C501">
        <v>21</v>
      </c>
    </row>
    <row r="502" spans="1:3" x14ac:dyDescent="0.25">
      <c r="A502" s="10" t="s">
        <v>42</v>
      </c>
      <c r="B502" s="6" t="s">
        <v>71</v>
      </c>
      <c r="C502">
        <v>37</v>
      </c>
    </row>
    <row r="503" spans="1:3" x14ac:dyDescent="0.25">
      <c r="A503" s="9" t="s">
        <v>42</v>
      </c>
      <c r="B503" s="8" t="s">
        <v>47</v>
      </c>
      <c r="C503">
        <v>53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16</v>
      </c>
    </row>
    <row r="507" spans="1:3" x14ac:dyDescent="0.25">
      <c r="A507" s="9" t="s">
        <v>42</v>
      </c>
      <c r="B507" s="8" t="s">
        <v>42</v>
      </c>
      <c r="C507">
        <v>5</v>
      </c>
    </row>
    <row r="508" spans="1:3" x14ac:dyDescent="0.25">
      <c r="A508" s="10" t="s">
        <v>42</v>
      </c>
      <c r="B508" s="6" t="s">
        <v>29</v>
      </c>
      <c r="C508">
        <v>1</v>
      </c>
    </row>
    <row r="509" spans="1:3" x14ac:dyDescent="0.25">
      <c r="A509" s="9" t="s">
        <v>29</v>
      </c>
      <c r="B509" s="8" t="s">
        <v>43</v>
      </c>
      <c r="C509">
        <v>304</v>
      </c>
    </row>
    <row r="510" spans="1:3" x14ac:dyDescent="0.25">
      <c r="A510" s="10" t="s">
        <v>29</v>
      </c>
      <c r="B510" s="6" t="s">
        <v>31</v>
      </c>
      <c r="C510">
        <v>134</v>
      </c>
    </row>
    <row r="511" spans="1:3" x14ac:dyDescent="0.25">
      <c r="A511" s="9" t="s">
        <v>29</v>
      </c>
      <c r="B511" s="8" t="s">
        <v>35</v>
      </c>
      <c r="C511">
        <v>188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151</v>
      </c>
    </row>
    <row r="514" spans="1:3" x14ac:dyDescent="0.25">
      <c r="A514" s="10" t="s">
        <v>29</v>
      </c>
      <c r="B514" s="6" t="s">
        <v>46</v>
      </c>
      <c r="C514">
        <v>66</v>
      </c>
    </row>
    <row r="515" spans="1:3" x14ac:dyDescent="0.25">
      <c r="A515" s="9" t="s">
        <v>29</v>
      </c>
      <c r="B515" s="8" t="s">
        <v>44</v>
      </c>
      <c r="C515">
        <v>42</v>
      </c>
    </row>
    <row r="516" spans="1:3" x14ac:dyDescent="0.25">
      <c r="A516" s="10" t="s">
        <v>29</v>
      </c>
      <c r="B516" s="6" t="s">
        <v>49</v>
      </c>
      <c r="C516">
        <v>51</v>
      </c>
    </row>
    <row r="517" spans="1:3" x14ac:dyDescent="0.25">
      <c r="A517" s="9" t="s">
        <v>29</v>
      </c>
      <c r="B517" s="8" t="s">
        <v>37</v>
      </c>
      <c r="C517">
        <v>245</v>
      </c>
    </row>
    <row r="518" spans="1:3" x14ac:dyDescent="0.25">
      <c r="A518" s="10" t="s">
        <v>29</v>
      </c>
      <c r="B518" s="6" t="s">
        <v>40</v>
      </c>
      <c r="C518">
        <v>282</v>
      </c>
    </row>
    <row r="519" spans="1:3" x14ac:dyDescent="0.25">
      <c r="A519" s="9" t="s">
        <v>29</v>
      </c>
      <c r="B519" s="8" t="s">
        <v>55</v>
      </c>
      <c r="C519">
        <v>90</v>
      </c>
    </row>
    <row r="520" spans="1:3" x14ac:dyDescent="0.25">
      <c r="A520" s="10" t="s">
        <v>29</v>
      </c>
      <c r="B520" s="6" t="s">
        <v>45</v>
      </c>
      <c r="C520">
        <v>119</v>
      </c>
    </row>
    <row r="521" spans="1:3" x14ac:dyDescent="0.25">
      <c r="A521" s="9" t="s">
        <v>29</v>
      </c>
      <c r="B521" s="8" t="s">
        <v>66</v>
      </c>
      <c r="C521">
        <v>83</v>
      </c>
    </row>
    <row r="522" spans="1:3" x14ac:dyDescent="0.25">
      <c r="A522" s="10" t="s">
        <v>29</v>
      </c>
      <c r="B522" s="6" t="s">
        <v>51</v>
      </c>
      <c r="C522">
        <v>57</v>
      </c>
    </row>
    <row r="523" spans="1:3" x14ac:dyDescent="0.25">
      <c r="A523" s="9" t="s">
        <v>29</v>
      </c>
      <c r="B523" s="8" t="s">
        <v>38</v>
      </c>
      <c r="C523">
        <v>19</v>
      </c>
    </row>
    <row r="524" spans="1:3" x14ac:dyDescent="0.25">
      <c r="A524" s="10" t="s">
        <v>29</v>
      </c>
      <c r="B524" s="6" t="s">
        <v>69</v>
      </c>
      <c r="C524">
        <v>9</v>
      </c>
    </row>
    <row r="525" spans="1:3" x14ac:dyDescent="0.25">
      <c r="A525" s="9" t="s">
        <v>29</v>
      </c>
      <c r="B525" s="8" t="s">
        <v>71</v>
      </c>
      <c r="C525">
        <v>14</v>
      </c>
    </row>
    <row r="526" spans="1:3" x14ac:dyDescent="0.25">
      <c r="A526" s="10" t="s">
        <v>29</v>
      </c>
      <c r="B526" s="6" t="s">
        <v>47</v>
      </c>
      <c r="C526">
        <v>8</v>
      </c>
    </row>
    <row r="527" spans="1:3" x14ac:dyDescent="0.25">
      <c r="A527" s="9" t="s">
        <v>29</v>
      </c>
      <c r="B527" s="8" t="s">
        <v>33</v>
      </c>
      <c r="C527">
        <v>8</v>
      </c>
    </row>
    <row r="528" spans="1:3" x14ac:dyDescent="0.25">
      <c r="A528" s="10" t="s">
        <v>29</v>
      </c>
      <c r="B528" s="6" t="s">
        <v>41</v>
      </c>
      <c r="C528">
        <v>9</v>
      </c>
    </row>
    <row r="529" spans="1:3" x14ac:dyDescent="0.25">
      <c r="A529" s="9" t="s">
        <v>29</v>
      </c>
      <c r="B529" s="8" t="s">
        <v>39</v>
      </c>
      <c r="C529">
        <v>23</v>
      </c>
    </row>
    <row r="530" spans="1:3" x14ac:dyDescent="0.25">
      <c r="A530" s="10" t="s">
        <v>29</v>
      </c>
      <c r="B530" s="6" t="s">
        <v>42</v>
      </c>
      <c r="C530">
        <v>0</v>
      </c>
    </row>
    <row r="531" spans="1:3" x14ac:dyDescent="0.25">
      <c r="A531" s="9" t="s">
        <v>29</v>
      </c>
      <c r="B531" s="8" t="s">
        <v>29</v>
      </c>
      <c r="C531">
        <v>332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abSelected="1"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44B30-0031-4D58-9B5E-00DDC0AF57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Starting1 (2)</vt:lpstr>
      <vt:lpstr>Starting1</vt:lpstr>
      <vt:lpstr>enjoy</vt:lpstr>
      <vt:lpstr>Total</vt:lpstr>
      <vt:lpstr>Car2go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Matteo</cp:lastModifiedBy>
  <dcterms:created xsi:type="dcterms:W3CDTF">2018-01-16T11:04:41Z</dcterms:created>
  <dcterms:modified xsi:type="dcterms:W3CDTF">2018-01-30T21:49:38Z</dcterms:modified>
</cp:coreProperties>
</file>