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3A 電界\実験データ\"/>
    </mc:Choice>
  </mc:AlternateContent>
  <bookViews>
    <workbookView xWindow="-20" yWindow="-20" windowWidth="10830" windowHeight="73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" i="1" l="1"/>
  <c r="G2" i="1"/>
  <c r="H2" i="1"/>
  <c r="H3" i="1" s="1"/>
  <c r="F3" i="1"/>
  <c r="E2" i="1" s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H15" i="1" s="1"/>
  <c r="F16" i="1"/>
  <c r="G16" i="1"/>
  <c r="F17" i="1"/>
  <c r="E14" i="1" s="1"/>
  <c r="G17" i="1"/>
  <c r="F18" i="1"/>
  <c r="G18" i="1"/>
  <c r="F19" i="1"/>
  <c r="G19" i="1"/>
  <c r="F20" i="1"/>
  <c r="G20" i="1"/>
  <c r="F21" i="1"/>
  <c r="G21" i="1"/>
</calcChain>
</file>

<file path=xl/sharedStrings.xml><?xml version="1.0" encoding="utf-8"?>
<sst xmlns="http://schemas.openxmlformats.org/spreadsheetml/2006/main" count="4" uniqueCount="4">
  <si>
    <r>
      <t>線</t>
    </r>
    <r>
      <rPr>
        <sz val="10.5"/>
        <rFont val="Times New Roman"/>
        <family val="1"/>
      </rPr>
      <t>1</t>
    </r>
    <r>
      <rPr>
        <sz val="10.5"/>
        <rFont val="ＭＳ 明朝"/>
        <family val="1"/>
        <charset val="128"/>
      </rPr>
      <t>の電圧（</t>
    </r>
    <r>
      <rPr>
        <sz val="10.5"/>
        <rFont val="Times New Roman"/>
        <family val="1"/>
      </rPr>
      <t>V</t>
    </r>
    <r>
      <rPr>
        <sz val="10.5"/>
        <rFont val="ＭＳ 明朝"/>
        <family val="1"/>
        <charset val="128"/>
      </rPr>
      <t>）</t>
    </r>
    <rPh sb="0" eb="1">
      <t>セン</t>
    </rPh>
    <rPh sb="3" eb="5">
      <t>デンアツ</t>
    </rPh>
    <phoneticPr fontId="1"/>
  </si>
  <si>
    <r>
      <t>線</t>
    </r>
    <r>
      <rPr>
        <sz val="10.5"/>
        <rFont val="Times New Roman"/>
        <family val="1"/>
      </rPr>
      <t>2</t>
    </r>
    <r>
      <rPr>
        <sz val="10.5"/>
        <rFont val="ＭＳ 明朝"/>
        <family val="1"/>
        <charset val="128"/>
      </rPr>
      <t>の電圧（</t>
    </r>
    <r>
      <rPr>
        <sz val="10.5"/>
        <rFont val="Times New Roman"/>
        <family val="1"/>
      </rPr>
      <t>V</t>
    </r>
    <r>
      <rPr>
        <sz val="10.5"/>
        <rFont val="ＭＳ 明朝"/>
        <family val="1"/>
        <charset val="128"/>
      </rPr>
      <t>）</t>
    </r>
    <rPh sb="0" eb="1">
      <t>セン</t>
    </rPh>
    <rPh sb="3" eb="5">
      <t>デンアツ</t>
    </rPh>
    <phoneticPr fontId="1"/>
  </si>
  <si>
    <r>
      <t>線</t>
    </r>
    <r>
      <rPr>
        <sz val="10.5"/>
        <rFont val="Times New Roman"/>
        <family val="1"/>
      </rPr>
      <t>3</t>
    </r>
    <r>
      <rPr>
        <sz val="10.5"/>
        <rFont val="ＭＳ 明朝"/>
        <family val="1"/>
        <charset val="128"/>
      </rPr>
      <t>の電圧（</t>
    </r>
    <r>
      <rPr>
        <sz val="10.5"/>
        <rFont val="Times New Roman"/>
        <family val="1"/>
      </rPr>
      <t>V</t>
    </r>
    <r>
      <rPr>
        <sz val="10.5"/>
        <rFont val="ＭＳ 明朝"/>
        <family val="1"/>
        <charset val="128"/>
      </rPr>
      <t>）</t>
    </r>
    <rPh sb="0" eb="1">
      <t>セン</t>
    </rPh>
    <rPh sb="3" eb="5">
      <t>デンアツ</t>
    </rPh>
    <phoneticPr fontId="1"/>
  </si>
  <si>
    <t>距離（cm）</t>
    <rPh sb="0" eb="2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</si>
</sst>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00_ 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.5"/>
      <name val="Times New Roman"/>
      <family val="1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  <a:cs typeface="ＭＳ Ｐ明朝"/>
              </a:defRPr>
            </a:pPr>
            <a:r>
              <a:rPr lang="ja-JP" altLang="en-US"/>
              <a:t>図</a:t>
            </a:r>
            <a:r>
              <a:rPr lang="en-US" altLang="ja-JP"/>
              <a:t>3 </a:t>
            </a:r>
            <a:r>
              <a:rPr lang="ja-JP" altLang="en-US"/>
              <a:t>距離と電圧の関係</a:t>
            </a:r>
          </a:p>
        </c:rich>
      </c:tx>
      <c:layout>
        <c:manualLayout>
          <c:xMode val="edge"/>
          <c:yMode val="edge"/>
          <c:x val="0.38894633546121654"/>
          <c:y val="0.9205202312138728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81396406504495"/>
          <c:y val="5.4913294797687862E-2"/>
          <c:w val="0.75537472518520477"/>
          <c:h val="0.7427745664739884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線1の電圧（V）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8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74104512335242312"/>
                  <c:y val="0.1271676300578034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9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Sheet1!$A$2:$A$22</c:f>
              <c:numCache>
                <c:formatCode>0_ 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Sheet1!$B$2:$B$22</c:f>
              <c:numCache>
                <c:formatCode>0.00_ </c:formatCode>
                <c:ptCount val="21"/>
                <c:pt idx="0">
                  <c:v>0</c:v>
                </c:pt>
                <c:pt idx="1">
                  <c:v>0.55000000000000004</c:v>
                </c:pt>
                <c:pt idx="2">
                  <c:v>1</c:v>
                </c:pt>
                <c:pt idx="3">
                  <c:v>1.51</c:v>
                </c:pt>
                <c:pt idx="4">
                  <c:v>1.98</c:v>
                </c:pt>
                <c:pt idx="5">
                  <c:v>2.52</c:v>
                </c:pt>
                <c:pt idx="6">
                  <c:v>3.03</c:v>
                </c:pt>
                <c:pt idx="7">
                  <c:v>3.49</c:v>
                </c:pt>
                <c:pt idx="8">
                  <c:v>4</c:v>
                </c:pt>
                <c:pt idx="9">
                  <c:v>4.54</c:v>
                </c:pt>
                <c:pt idx="10">
                  <c:v>4.9400000000000004</c:v>
                </c:pt>
                <c:pt idx="11">
                  <c:v>5.48</c:v>
                </c:pt>
                <c:pt idx="12">
                  <c:v>6.06</c:v>
                </c:pt>
                <c:pt idx="13">
                  <c:v>6.52</c:v>
                </c:pt>
                <c:pt idx="14">
                  <c:v>7.02</c:v>
                </c:pt>
                <c:pt idx="15">
                  <c:v>7.54</c:v>
                </c:pt>
                <c:pt idx="16">
                  <c:v>8.0299999999999994</c:v>
                </c:pt>
                <c:pt idx="17">
                  <c:v>8.49</c:v>
                </c:pt>
                <c:pt idx="18">
                  <c:v>9</c:v>
                </c:pt>
                <c:pt idx="19">
                  <c:v>9.5299999999999994</c:v>
                </c:pt>
                <c:pt idx="20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線2の電圧（V）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Sheet1!$A$2:$A$22</c:f>
              <c:numCache>
                <c:formatCode>0_ 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Sheet1!$C$2:$C$22</c:f>
              <c:numCache>
                <c:formatCode>0.00_ </c:formatCode>
                <c:ptCount val="21"/>
                <c:pt idx="0">
                  <c:v>0</c:v>
                </c:pt>
                <c:pt idx="1">
                  <c:v>0.63</c:v>
                </c:pt>
                <c:pt idx="2">
                  <c:v>1.22</c:v>
                </c:pt>
                <c:pt idx="3">
                  <c:v>1.84</c:v>
                </c:pt>
                <c:pt idx="4">
                  <c:v>2.42</c:v>
                </c:pt>
                <c:pt idx="5">
                  <c:v>3</c:v>
                </c:pt>
                <c:pt idx="6">
                  <c:v>3.47</c:v>
                </c:pt>
                <c:pt idx="7">
                  <c:v>4.01</c:v>
                </c:pt>
                <c:pt idx="8">
                  <c:v>4.33</c:v>
                </c:pt>
                <c:pt idx="9">
                  <c:v>4.68</c:v>
                </c:pt>
                <c:pt idx="10">
                  <c:v>4.7</c:v>
                </c:pt>
                <c:pt idx="11">
                  <c:v>5.0599999999999996</c:v>
                </c:pt>
                <c:pt idx="12">
                  <c:v>5.43</c:v>
                </c:pt>
                <c:pt idx="13">
                  <c:v>6.02</c:v>
                </c:pt>
                <c:pt idx="14">
                  <c:v>6.53</c:v>
                </c:pt>
                <c:pt idx="15">
                  <c:v>7.1</c:v>
                </c:pt>
                <c:pt idx="16">
                  <c:v>7.63</c:v>
                </c:pt>
                <c:pt idx="17">
                  <c:v>8.1999999999999993</c:v>
                </c:pt>
                <c:pt idx="18">
                  <c:v>8.81</c:v>
                </c:pt>
                <c:pt idx="19">
                  <c:v>9.42</c:v>
                </c:pt>
                <c:pt idx="20">
                  <c:v>10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線3の電圧（V）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Sheet1!$A$2:$A$22</c:f>
              <c:numCache>
                <c:formatCode>0_ 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Sheet1!$D$2:$D$22</c:f>
              <c:numCache>
                <c:formatCode>0.00_ </c:formatCode>
                <c:ptCount val="21"/>
                <c:pt idx="0">
                  <c:v>0</c:v>
                </c:pt>
                <c:pt idx="1">
                  <c:v>0.71</c:v>
                </c:pt>
                <c:pt idx="2">
                  <c:v>1.34</c:v>
                </c:pt>
                <c:pt idx="3">
                  <c:v>1.95</c:v>
                </c:pt>
                <c:pt idx="4">
                  <c:v>2.7</c:v>
                </c:pt>
                <c:pt idx="5">
                  <c:v>3.38</c:v>
                </c:pt>
                <c:pt idx="6">
                  <c:v>4.22</c:v>
                </c:pt>
                <c:pt idx="7">
                  <c:v>4.8</c:v>
                </c:pt>
                <c:pt idx="8">
                  <c:v>4.82</c:v>
                </c:pt>
                <c:pt idx="9">
                  <c:v>4.82</c:v>
                </c:pt>
                <c:pt idx="10">
                  <c:v>4.82</c:v>
                </c:pt>
                <c:pt idx="11">
                  <c:v>4.83</c:v>
                </c:pt>
                <c:pt idx="12">
                  <c:v>4.83</c:v>
                </c:pt>
                <c:pt idx="13">
                  <c:v>5.16</c:v>
                </c:pt>
                <c:pt idx="14">
                  <c:v>5.9</c:v>
                </c:pt>
                <c:pt idx="15">
                  <c:v>6.65</c:v>
                </c:pt>
                <c:pt idx="16">
                  <c:v>7.29</c:v>
                </c:pt>
                <c:pt idx="17">
                  <c:v>7.93</c:v>
                </c:pt>
                <c:pt idx="18">
                  <c:v>8.64</c:v>
                </c:pt>
                <c:pt idx="19">
                  <c:v>9.3000000000000007</c:v>
                </c:pt>
                <c:pt idx="2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19072"/>
        <c:axId val="204619464"/>
      </c:scatterChart>
      <c:valAx>
        <c:axId val="20461907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ja-JP" altLang="en-US"/>
                  <a:t>距離（</a:t>
                </a:r>
                <a:r>
                  <a:rPr lang="en-US" altLang="ja-JP"/>
                  <a:t>cm</a:t>
                </a:r>
                <a:r>
                  <a:rPr lang="ja-JP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0.49334772024291151"/>
              <c:y val="0.87283236994219648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ja-JP"/>
          </a:p>
        </c:txPr>
        <c:crossAx val="204619464"/>
        <c:crosses val="autoZero"/>
        <c:crossBetween val="midCat"/>
        <c:majorUnit val="2"/>
      </c:valAx>
      <c:valAx>
        <c:axId val="204619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ja-JP" altLang="en-US"/>
                  <a:t>電圧（</a:t>
                </a:r>
                <a:r>
                  <a:rPr lang="en-US" altLang="ja-JP"/>
                  <a:t>V</a:t>
                </a:r>
                <a:r>
                  <a:rPr lang="ja-JP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4.9130063426679985E-2"/>
              <c:y val="0.36416184971098264"/>
            </c:manualLayout>
          </c:layout>
          <c:overlay val="0"/>
          <c:spPr>
            <a:noFill/>
            <a:ln w="25400">
              <a:noFill/>
            </a:ln>
          </c:spPr>
        </c:title>
        <c:numFmt formatCode="0.0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ja-JP"/>
          </a:p>
        </c:txPr>
        <c:crossAx val="2046190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652025370671994"/>
          <c:y val="0.10982658959537572"/>
          <c:w val="0.25997991896618161"/>
          <c:h val="0.212427745664739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22</xdr:row>
      <xdr:rowOff>44450</xdr:rowOff>
    </xdr:from>
    <xdr:to>
      <xdr:col>8</xdr:col>
      <xdr:colOff>19050</xdr:colOff>
      <xdr:row>47</xdr:row>
      <xdr:rowOff>152400</xdr:rowOff>
    </xdr:to>
    <xdr:graphicFrame macro="">
      <xdr:nvGraphicFramePr>
        <xdr:cNvPr id="2049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9" sqref="A9"/>
    </sheetView>
  </sheetViews>
  <sheetFormatPr defaultColWidth="9" defaultRowHeight="13.5"/>
  <cols>
    <col min="1" max="1" width="9" style="2"/>
    <col min="2" max="2" width="14.6328125" style="2" customWidth="1"/>
    <col min="3" max="3" width="14.90625" style="2" customWidth="1"/>
    <col min="4" max="4" width="14.6328125" style="2" customWidth="1"/>
    <col min="5" max="16384" width="9" style="2"/>
  </cols>
  <sheetData>
    <row r="1" spans="1:8">
      <c r="A1" s="3" t="s">
        <v>3</v>
      </c>
      <c r="B1" s="1" t="s">
        <v>0</v>
      </c>
      <c r="C1" s="1" t="s">
        <v>1</v>
      </c>
      <c r="D1" s="1" t="s">
        <v>2</v>
      </c>
    </row>
    <row r="2" spans="1:8">
      <c r="A2" s="4">
        <v>0</v>
      </c>
      <c r="B2" s="2">
        <v>0</v>
      </c>
      <c r="C2" s="2">
        <v>0</v>
      </c>
      <c r="D2" s="2">
        <v>0</v>
      </c>
      <c r="E2" s="5">
        <f>AVERAGE(F2:F8)</f>
        <v>0.57285714285714284</v>
      </c>
      <c r="F2" s="2">
        <f>C3-C2</f>
        <v>0.63</v>
      </c>
      <c r="G2" s="2">
        <f>D3-D2</f>
        <v>0.71</v>
      </c>
      <c r="H2" s="5">
        <f>AVERAGE(G2:G7)</f>
        <v>0.70333333333333325</v>
      </c>
    </row>
    <row r="3" spans="1:8">
      <c r="A3" s="4">
        <v>1</v>
      </c>
      <c r="B3" s="2">
        <v>0.55000000000000004</v>
      </c>
      <c r="C3" s="2">
        <v>0.63</v>
      </c>
      <c r="D3" s="2">
        <v>0.71</v>
      </c>
      <c r="F3" s="2">
        <f t="shared" ref="F3:G21" si="0">C4-C3</f>
        <v>0.59</v>
      </c>
      <c r="G3" s="2">
        <f t="shared" si="0"/>
        <v>0.63000000000000012</v>
      </c>
      <c r="H3" s="5">
        <f>(H2+H15)/2</f>
        <v>0.69738095238095232</v>
      </c>
    </row>
    <row r="4" spans="1:8">
      <c r="A4" s="4">
        <v>2</v>
      </c>
      <c r="B4" s="2">
        <v>1</v>
      </c>
      <c r="C4" s="2">
        <v>1.22</v>
      </c>
      <c r="D4" s="2">
        <v>1.34</v>
      </c>
      <c r="F4" s="2">
        <f t="shared" si="0"/>
        <v>0.62000000000000011</v>
      </c>
      <c r="G4" s="2">
        <f t="shared" si="0"/>
        <v>0.60999999999999988</v>
      </c>
    </row>
    <row r="5" spans="1:8">
      <c r="A5" s="4">
        <v>3</v>
      </c>
      <c r="B5" s="2">
        <v>1.51</v>
      </c>
      <c r="C5" s="2">
        <v>1.84</v>
      </c>
      <c r="D5" s="2">
        <v>1.95</v>
      </c>
      <c r="F5" s="2">
        <f t="shared" si="0"/>
        <v>0.57999999999999985</v>
      </c>
      <c r="G5" s="2">
        <f t="shared" si="0"/>
        <v>0.75000000000000022</v>
      </c>
    </row>
    <row r="6" spans="1:8">
      <c r="A6" s="4">
        <v>4</v>
      </c>
      <c r="B6" s="2">
        <v>1.98</v>
      </c>
      <c r="C6" s="2">
        <v>2.42</v>
      </c>
      <c r="D6" s="2">
        <v>2.7</v>
      </c>
      <c r="F6" s="2">
        <f t="shared" si="0"/>
        <v>0.58000000000000007</v>
      </c>
      <c r="G6" s="2">
        <f t="shared" si="0"/>
        <v>0.67999999999999972</v>
      </c>
    </row>
    <row r="7" spans="1:8">
      <c r="A7" s="4">
        <v>5</v>
      </c>
      <c r="B7" s="2">
        <v>2.52</v>
      </c>
      <c r="C7" s="2">
        <v>3</v>
      </c>
      <c r="D7" s="2">
        <v>3.38</v>
      </c>
      <c r="F7" s="2">
        <f t="shared" si="0"/>
        <v>0.4700000000000002</v>
      </c>
      <c r="G7" s="2">
        <f t="shared" si="0"/>
        <v>0.83999999999999986</v>
      </c>
    </row>
    <row r="8" spans="1:8">
      <c r="A8" s="4">
        <v>6</v>
      </c>
      <c r="B8" s="2">
        <v>3.03</v>
      </c>
      <c r="C8" s="2">
        <v>3.47</v>
      </c>
      <c r="D8" s="2">
        <v>4.22</v>
      </c>
      <c r="F8" s="2">
        <f t="shared" si="0"/>
        <v>0.53999999999999959</v>
      </c>
      <c r="G8" s="2">
        <f t="shared" si="0"/>
        <v>0.58000000000000007</v>
      </c>
    </row>
    <row r="9" spans="1:8">
      <c r="A9" s="4">
        <v>7</v>
      </c>
      <c r="B9" s="2">
        <v>3.49</v>
      </c>
      <c r="C9" s="2">
        <v>4.01</v>
      </c>
      <c r="D9" s="2">
        <v>4.8</v>
      </c>
      <c r="E9" s="5"/>
      <c r="F9" s="2">
        <f t="shared" si="0"/>
        <v>0.32000000000000028</v>
      </c>
      <c r="G9" s="2">
        <f t="shared" si="0"/>
        <v>2.0000000000000462E-2</v>
      </c>
    </row>
    <row r="10" spans="1:8">
      <c r="A10" s="4">
        <v>8</v>
      </c>
      <c r="B10" s="2">
        <v>4</v>
      </c>
      <c r="C10" s="2">
        <v>4.33</v>
      </c>
      <c r="D10" s="2">
        <v>4.82</v>
      </c>
      <c r="F10" s="2">
        <f t="shared" si="0"/>
        <v>0.34999999999999964</v>
      </c>
      <c r="G10" s="2">
        <f t="shared" si="0"/>
        <v>0</v>
      </c>
    </row>
    <row r="11" spans="1:8">
      <c r="A11" s="4">
        <v>9</v>
      </c>
      <c r="B11" s="2">
        <v>4.54</v>
      </c>
      <c r="C11" s="2">
        <v>4.68</v>
      </c>
      <c r="D11" s="2">
        <v>4.82</v>
      </c>
      <c r="F11" s="2">
        <f t="shared" si="0"/>
        <v>2.0000000000000462E-2</v>
      </c>
      <c r="G11" s="2">
        <f t="shared" si="0"/>
        <v>0</v>
      </c>
    </row>
    <row r="12" spans="1:8">
      <c r="A12" s="4">
        <v>10</v>
      </c>
      <c r="B12" s="2">
        <v>4.9400000000000004</v>
      </c>
      <c r="C12" s="2">
        <v>4.7</v>
      </c>
      <c r="D12" s="2">
        <v>4.82</v>
      </c>
      <c r="F12" s="2">
        <f t="shared" si="0"/>
        <v>0.35999999999999943</v>
      </c>
      <c r="G12" s="2">
        <f t="shared" si="0"/>
        <v>9.9999999999997868E-3</v>
      </c>
    </row>
    <row r="13" spans="1:8">
      <c r="A13" s="4">
        <v>11</v>
      </c>
      <c r="B13" s="2">
        <v>5.48</v>
      </c>
      <c r="C13" s="2">
        <v>5.0599999999999996</v>
      </c>
      <c r="D13" s="2">
        <v>4.83</v>
      </c>
      <c r="F13" s="2">
        <f t="shared" si="0"/>
        <v>0.37000000000000011</v>
      </c>
      <c r="G13" s="2">
        <f t="shared" si="0"/>
        <v>0</v>
      </c>
    </row>
    <row r="14" spans="1:8">
      <c r="A14" s="4">
        <v>12</v>
      </c>
      <c r="B14" s="2">
        <v>6.06</v>
      </c>
      <c r="C14" s="2">
        <v>5.43</v>
      </c>
      <c r="D14" s="2">
        <v>4.83</v>
      </c>
      <c r="E14" s="5">
        <f>AVERAGE(F14:F21)</f>
        <v>0.57125000000000004</v>
      </c>
      <c r="F14" s="2">
        <f t="shared" si="0"/>
        <v>0.58999999999999986</v>
      </c>
      <c r="G14" s="2">
        <f t="shared" si="0"/>
        <v>0.33000000000000007</v>
      </c>
    </row>
    <row r="15" spans="1:8">
      <c r="A15" s="4">
        <v>13</v>
      </c>
      <c r="B15" s="2">
        <v>6.52</v>
      </c>
      <c r="C15" s="2">
        <v>6.02</v>
      </c>
      <c r="D15" s="2">
        <v>5.16</v>
      </c>
      <c r="F15" s="2">
        <f t="shared" si="0"/>
        <v>0.51000000000000068</v>
      </c>
      <c r="G15" s="2">
        <f t="shared" si="0"/>
        <v>0.74000000000000021</v>
      </c>
      <c r="H15" s="5">
        <f>AVERAGE(G15:G21)</f>
        <v>0.69142857142857139</v>
      </c>
    </row>
    <row r="16" spans="1:8">
      <c r="A16" s="4">
        <v>14</v>
      </c>
      <c r="B16" s="2">
        <v>7.02</v>
      </c>
      <c r="C16" s="2">
        <v>6.53</v>
      </c>
      <c r="D16" s="2">
        <v>5.9</v>
      </c>
      <c r="F16" s="2">
        <f t="shared" si="0"/>
        <v>0.5699999999999994</v>
      </c>
      <c r="G16" s="2">
        <f t="shared" si="0"/>
        <v>0.75</v>
      </c>
    </row>
    <row r="17" spans="1:7">
      <c r="A17" s="4">
        <v>15</v>
      </c>
      <c r="B17" s="2">
        <v>7.54</v>
      </c>
      <c r="C17" s="2">
        <v>7.1</v>
      </c>
      <c r="D17" s="2">
        <v>6.65</v>
      </c>
      <c r="F17" s="2">
        <f t="shared" si="0"/>
        <v>0.53000000000000025</v>
      </c>
      <c r="G17" s="2">
        <f t="shared" si="0"/>
        <v>0.63999999999999968</v>
      </c>
    </row>
    <row r="18" spans="1:7">
      <c r="A18" s="4">
        <v>16</v>
      </c>
      <c r="B18" s="2">
        <v>8.0299999999999994</v>
      </c>
      <c r="C18" s="2">
        <v>7.63</v>
      </c>
      <c r="D18" s="2">
        <v>7.29</v>
      </c>
      <c r="F18" s="2">
        <f t="shared" si="0"/>
        <v>0.5699999999999994</v>
      </c>
      <c r="G18" s="2">
        <f t="shared" si="0"/>
        <v>0.63999999999999968</v>
      </c>
    </row>
    <row r="19" spans="1:7">
      <c r="A19" s="4">
        <v>17</v>
      </c>
      <c r="B19" s="2">
        <v>8.49</v>
      </c>
      <c r="C19" s="2">
        <v>8.1999999999999993</v>
      </c>
      <c r="D19" s="2">
        <v>7.93</v>
      </c>
      <c r="F19" s="2">
        <f t="shared" si="0"/>
        <v>0.61000000000000121</v>
      </c>
      <c r="G19" s="2">
        <f t="shared" si="0"/>
        <v>0.71000000000000085</v>
      </c>
    </row>
    <row r="20" spans="1:7">
      <c r="A20" s="4">
        <v>18</v>
      </c>
      <c r="B20" s="2">
        <v>9</v>
      </c>
      <c r="C20" s="2">
        <v>8.81</v>
      </c>
      <c r="D20" s="2">
        <v>8.64</v>
      </c>
      <c r="F20" s="2">
        <f t="shared" si="0"/>
        <v>0.60999999999999943</v>
      </c>
      <c r="G20" s="2">
        <f t="shared" si="0"/>
        <v>0.66000000000000014</v>
      </c>
    </row>
    <row r="21" spans="1:7">
      <c r="A21" s="4">
        <v>19</v>
      </c>
      <c r="B21" s="2">
        <v>9.5299999999999994</v>
      </c>
      <c r="C21" s="2">
        <v>9.42</v>
      </c>
      <c r="D21" s="2">
        <v>9.3000000000000007</v>
      </c>
      <c r="F21" s="2">
        <f t="shared" si="0"/>
        <v>0.58000000000000007</v>
      </c>
      <c r="G21" s="2">
        <f t="shared" si="0"/>
        <v>0.69999999999999929</v>
      </c>
    </row>
    <row r="22" spans="1:7">
      <c r="A22" s="4">
        <v>20</v>
      </c>
      <c r="B22" s="2">
        <v>10</v>
      </c>
      <c r="C22" s="2">
        <v>10</v>
      </c>
      <c r="D22" s="2">
        <v>10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Kazzy</dc:creator>
  <cp:lastModifiedBy>桜庭玉藻</cp:lastModifiedBy>
  <dcterms:created xsi:type="dcterms:W3CDTF">2001-05-28T09:06:32Z</dcterms:created>
  <dcterms:modified xsi:type="dcterms:W3CDTF">2014-08-09T08:17:41Z</dcterms:modified>
</cp:coreProperties>
</file>