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F\Desktop\"/>
    </mc:Choice>
  </mc:AlternateContent>
  <xr:revisionPtr revIDLastSave="0" documentId="13_ncr:1_{A6E13A62-A7D8-4B11-837C-4BC043B153ED}" xr6:coauthVersionLast="47" xr6:coauthVersionMax="47" xr10:uidLastSave="{00000000-0000-0000-0000-000000000000}"/>
  <bookViews>
    <workbookView xWindow="-120" yWindow="-120" windowWidth="20730" windowHeight="11760" activeTab="3" xr2:uid="{00000000-000D-0000-FFFF-FFFF00000000}"/>
  </bookViews>
  <sheets>
    <sheet name="bike_buyers (2)" sheetId="3" r:id="rId1"/>
    <sheet name="bike_buyers" sheetId="1" r:id="rId2"/>
    <sheet name="pivot tables" sheetId="4" r:id="rId3"/>
    <sheet name="Dashboard" sheetId="5" r:id="rId4"/>
  </sheets>
  <definedNames>
    <definedName name="_xlnm._FilterDatabase" localSheetId="1" hidden="1">bike_buyers!$A$1:$N$1001</definedName>
    <definedName name="_xlnm._FilterDatabase" localSheetId="0" hidden="1">'bike_buyers (2)'!$A$1:$N$1001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<sst xmlns="http://schemas.openxmlformats.org/spreadsheetml/2006/main" count="16060" uniqueCount="47">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</sst>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a:t>
            </a:r>
            <a:r>
              <a:rPr lang="en-US" baseline="0"/>
              <a:t> perchased</a:t>
            </a:r>
            <a:endParaRPr lang="en-US"/>
          </a:p>
        </c:rich>
      </c:tx>
      <c:layout>
        <c:manualLayout>
          <c:xMode val="edge"/>
          <c:yMode val="edge"/>
          <c:x val="0.31359711286089237"/>
          <c:y val="9.8776385346197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8381452318459"/>
          <c:y val="0.27461363104259856"/>
          <c:w val="0.55129396325459312"/>
          <c:h val="0.453788276465441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66428.571428571435</c:v>
                </c:pt>
                <c:pt idx="1">
                  <c:v>75384.61538461539</c:v>
                </c:pt>
              </c:numCache>
            </c:numRef>
          </c:val>
          <c:extLst>
            <c:ext xmlns:c16="http://schemas.microsoft.com/office/drawing/2014/chart" uri="{C3380CC4-5D6E-409C-BE32-E72D297353CC}">
              <c16:uniqueId val="{00000000-D562-4311-BD6C-394CC1873B8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66000</c:v>
                </c:pt>
                <c:pt idx="1">
                  <c:v>70625</c:v>
                </c:pt>
              </c:numCache>
            </c:numRef>
          </c:val>
          <c:extLst>
            <c:ext xmlns:c16="http://schemas.microsoft.com/office/drawing/2014/chart" uri="{C3380CC4-5D6E-409C-BE32-E72D297353CC}">
              <c16:uniqueId val="{00000001-D562-4311-BD6C-394CC1873B8F}"/>
            </c:ext>
          </c:extLst>
        </c:ser>
        <c:dLbls>
          <c:showLegendKey val="0"/>
          <c:showVal val="0"/>
          <c:showCatName val="0"/>
          <c:showSerName val="0"/>
          <c:showPercent val="0"/>
          <c:showBubbleSize val="0"/>
        </c:dLbls>
        <c:gapWidth val="219"/>
        <c:axId val="835790448"/>
        <c:axId val="835788048"/>
      </c:barChart>
      <c:catAx>
        <c:axId val="8357904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788048"/>
        <c:crosses val="autoZero"/>
        <c:auto val="1"/>
        <c:lblAlgn val="ctr"/>
        <c:lblOffset val="100"/>
        <c:noMultiLvlLbl val="0"/>
      </c:catAx>
      <c:valAx>
        <c:axId val="835788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79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5036-4BB7-8863-C36C73D1824C}"/>
            </c:ext>
          </c:extLst>
        </c:ser>
        <c:ser>
          <c:idx val="1"/>
          <c:order val="1"/>
          <c:tx>
            <c:strRef>
              <c:f>'pivot tables'!$C$17:$C$18</c:f>
              <c:strCache>
                <c:ptCount val="1"/>
                <c:pt idx="0">
                  <c:v>Yes</c:v>
                </c:pt>
              </c:strCache>
            </c:strRef>
          </c:tx>
          <c:spPr>
            <a:ln w="28575" cap="rnd">
              <a:solidFill>
                <a:schemeClr val="accent2"/>
              </a:solidFill>
              <a:round/>
            </a:ln>
            <a:effectLst/>
          </c:spPr>
          <c:marker>
            <c:symbol val="none"/>
          </c:marker>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5036-4BB7-8863-C36C73D1824C}"/>
            </c:ext>
          </c:extLst>
        </c:ser>
        <c:dLbls>
          <c:showLegendKey val="0"/>
          <c:showVal val="0"/>
          <c:showCatName val="0"/>
          <c:showSerName val="0"/>
          <c:showPercent val="0"/>
          <c:showBubbleSize val="0"/>
        </c:dLbls>
        <c:smooth val="0"/>
        <c:axId val="905409360"/>
        <c:axId val="905406000"/>
      </c:lineChart>
      <c:catAx>
        <c:axId val="90540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854046369203851"/>
              <c:y val="0.74020018684105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06000"/>
        <c:crosses val="autoZero"/>
        <c:auto val="1"/>
        <c:lblAlgn val="ctr"/>
        <c:lblOffset val="100"/>
        <c:noMultiLvlLbl val="0"/>
      </c:catAx>
      <c:valAx>
        <c:axId val="90540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tables'!$A$32:$A$35</c:f>
              <c:strCache>
                <c:ptCount val="3"/>
                <c:pt idx="0">
                  <c:v>Adolescence</c:v>
                </c:pt>
                <c:pt idx="1">
                  <c:v>Middle age</c:v>
                </c:pt>
                <c:pt idx="2">
                  <c:v>Old</c:v>
                </c:pt>
              </c:strCache>
            </c:strRef>
          </c:cat>
          <c:val>
            <c:numRef>
              <c:f>'pivot tables'!$B$32:$B$35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E628-4EB1-BA2A-E7650B35CCCC}"/>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tables'!$A$32:$A$35</c:f>
              <c:strCache>
                <c:ptCount val="3"/>
                <c:pt idx="0">
                  <c:v>Adolescence</c:v>
                </c:pt>
                <c:pt idx="1">
                  <c:v>Middle age</c:v>
                </c:pt>
                <c:pt idx="2">
                  <c:v>Old</c:v>
                </c:pt>
              </c:strCache>
            </c:strRef>
          </c:cat>
          <c:val>
            <c:numRef>
              <c:f>'pivot tables'!$C$32:$C$35</c:f>
              <c:numCache>
                <c:formatCode>General</c:formatCode>
                <c:ptCount val="3"/>
                <c:pt idx="0">
                  <c:v>5</c:v>
                </c:pt>
                <c:pt idx="1">
                  <c:v>89</c:v>
                </c:pt>
                <c:pt idx="2">
                  <c:v>13</c:v>
                </c:pt>
              </c:numCache>
            </c:numRef>
          </c:val>
          <c:smooth val="0"/>
          <c:extLst>
            <c:ext xmlns:c16="http://schemas.microsoft.com/office/drawing/2014/chart" uri="{C3380CC4-5D6E-409C-BE32-E72D297353CC}">
              <c16:uniqueId val="{00000001-E628-4EB1-BA2A-E7650B35CCCC}"/>
            </c:ext>
          </c:extLst>
        </c:ser>
        <c:dLbls>
          <c:dLblPos val="t"/>
          <c:showLegendKey val="0"/>
          <c:showVal val="1"/>
          <c:showCatName val="0"/>
          <c:showSerName val="0"/>
          <c:showPercent val="0"/>
          <c:showBubbleSize val="0"/>
        </c:dLbls>
        <c:marker val="1"/>
        <c:smooth val="0"/>
        <c:axId val="908336272"/>
        <c:axId val="908336752"/>
      </c:lineChart>
      <c:catAx>
        <c:axId val="90833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manualLayout>
              <c:xMode val="edge"/>
              <c:yMode val="edge"/>
              <c:x val="0.39620013123359582"/>
              <c:y val="0.80315915056072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36752"/>
        <c:crosses val="autoZero"/>
        <c:auto val="1"/>
        <c:lblAlgn val="ctr"/>
        <c:lblOffset val="100"/>
        <c:noMultiLvlLbl val="0"/>
      </c:catAx>
      <c:valAx>
        <c:axId val="9083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0-1 Miles</c:v>
                </c:pt>
                <c:pt idx="1">
                  <c:v>1-2 Miles</c:v>
                </c:pt>
                <c:pt idx="2">
                  <c:v>2-5 Miles</c:v>
                </c:pt>
                <c:pt idx="3">
                  <c:v>5-10 Miles</c:v>
                </c:pt>
                <c:pt idx="4">
                  <c:v>More than 10 Miles</c:v>
                </c:pt>
              </c:strCache>
            </c:strRef>
          </c:cat>
          <c:val>
            <c:numRef>
              <c:f>'pivot tables'!$B$19:$B$24</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05D8-4E93-A6C2-7F53C9D557A8}"/>
            </c:ext>
          </c:extLst>
        </c:ser>
        <c:ser>
          <c:idx val="1"/>
          <c:order val="1"/>
          <c:tx>
            <c:strRef>
              <c:f>'pivot tables'!$C$17:$C$18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0-1 Miles</c:v>
                </c:pt>
                <c:pt idx="1">
                  <c:v>1-2 Miles</c:v>
                </c:pt>
                <c:pt idx="2">
                  <c:v>2-5 Miles</c:v>
                </c:pt>
                <c:pt idx="3">
                  <c:v>5-10 Miles</c:v>
                </c:pt>
                <c:pt idx="4">
                  <c:v>More than 10 Miles</c:v>
                </c:pt>
              </c:strCache>
            </c:strRef>
          </c:cat>
          <c:val>
            <c:numRef>
              <c:f>'pivot tables'!$C$19:$C$24</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05D8-4E93-A6C2-7F53C9D557A8}"/>
            </c:ext>
          </c:extLst>
        </c:ser>
        <c:dLbls>
          <c:dLblPos val="ctr"/>
          <c:showLegendKey val="0"/>
          <c:showVal val="1"/>
          <c:showCatName val="0"/>
          <c:showSerName val="0"/>
          <c:showPercent val="0"/>
          <c:showBubbleSize val="0"/>
        </c:dLbls>
        <c:marker val="1"/>
        <c:smooth val="0"/>
        <c:axId val="905409360"/>
        <c:axId val="905406000"/>
      </c:lineChart>
      <c:catAx>
        <c:axId val="90540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41744814673944775"/>
              <c:y val="0.778565318975762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06000"/>
        <c:crosses val="autoZero"/>
        <c:auto val="1"/>
        <c:lblAlgn val="ctr"/>
        <c:lblOffset val="100"/>
        <c:noMultiLvlLbl val="0"/>
      </c:catAx>
      <c:valAx>
        <c:axId val="90540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0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manualLayout>
          <c:xMode val="edge"/>
          <c:yMode val="edge"/>
          <c:x val="0.30155045052358154"/>
          <c:y val="8.261507134617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tables'!$A$32:$A$35</c:f>
              <c:strCache>
                <c:ptCount val="3"/>
                <c:pt idx="0">
                  <c:v>Adolescence</c:v>
                </c:pt>
                <c:pt idx="1">
                  <c:v>Middle age</c:v>
                </c:pt>
                <c:pt idx="2">
                  <c:v>Old</c:v>
                </c:pt>
              </c:strCache>
            </c:strRef>
          </c:cat>
          <c:val>
            <c:numRef>
              <c:f>'pivot tables'!$B$32:$B$35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9C68-48AF-A91D-6D6CBD3C2D99}"/>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tables'!$A$32:$A$35</c:f>
              <c:strCache>
                <c:ptCount val="3"/>
                <c:pt idx="0">
                  <c:v>Adolescence</c:v>
                </c:pt>
                <c:pt idx="1">
                  <c:v>Middle age</c:v>
                </c:pt>
                <c:pt idx="2">
                  <c:v>Old</c:v>
                </c:pt>
              </c:strCache>
            </c:strRef>
          </c:cat>
          <c:val>
            <c:numRef>
              <c:f>'pivot tables'!$C$32:$C$35</c:f>
              <c:numCache>
                <c:formatCode>General</c:formatCode>
                <c:ptCount val="3"/>
                <c:pt idx="0">
                  <c:v>5</c:v>
                </c:pt>
                <c:pt idx="1">
                  <c:v>89</c:v>
                </c:pt>
                <c:pt idx="2">
                  <c:v>13</c:v>
                </c:pt>
              </c:numCache>
            </c:numRef>
          </c:val>
          <c:smooth val="0"/>
          <c:extLst>
            <c:ext xmlns:c16="http://schemas.microsoft.com/office/drawing/2014/chart" uri="{C3380CC4-5D6E-409C-BE32-E72D297353CC}">
              <c16:uniqueId val="{00000001-9C68-48AF-A91D-6D6CBD3C2D99}"/>
            </c:ext>
          </c:extLst>
        </c:ser>
        <c:dLbls>
          <c:dLblPos val="t"/>
          <c:showLegendKey val="0"/>
          <c:showVal val="1"/>
          <c:showCatName val="0"/>
          <c:showSerName val="0"/>
          <c:showPercent val="0"/>
          <c:showBubbleSize val="0"/>
        </c:dLbls>
        <c:marker val="1"/>
        <c:smooth val="0"/>
        <c:axId val="908336272"/>
        <c:axId val="908336752"/>
      </c:lineChart>
      <c:catAx>
        <c:axId val="90833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manualLayout>
              <c:xMode val="edge"/>
              <c:yMode val="edge"/>
              <c:x val="0.31674201509430683"/>
              <c:y val="0.851623292858510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36752"/>
        <c:crosses val="autoZero"/>
        <c:auto val="1"/>
        <c:lblAlgn val="ctr"/>
        <c:lblOffset val="100"/>
        <c:noMultiLvlLbl val="0"/>
      </c:catAx>
      <c:valAx>
        <c:axId val="9083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3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a:t>
            </a:r>
            <a:r>
              <a:rPr lang="en-US" baseline="0"/>
              <a:t> perchased</a:t>
            </a:r>
            <a:endParaRPr lang="en-US"/>
          </a:p>
        </c:rich>
      </c:tx>
      <c:layout>
        <c:manualLayout>
          <c:xMode val="edge"/>
          <c:yMode val="edge"/>
          <c:x val="0.23971855760773966"/>
          <c:y val="7.98371272258627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962818302065804"/>
          <c:y val="0.1918765831911885"/>
          <c:w val="0.55129396325459312"/>
          <c:h val="0.453788276465441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66428.571428571435</c:v>
                </c:pt>
                <c:pt idx="1">
                  <c:v>75384.61538461539</c:v>
                </c:pt>
              </c:numCache>
            </c:numRef>
          </c:val>
          <c:extLst>
            <c:ext xmlns:c16="http://schemas.microsoft.com/office/drawing/2014/chart" uri="{C3380CC4-5D6E-409C-BE32-E72D297353CC}">
              <c16:uniqueId val="{00000000-8C06-4035-A009-82997B5C534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66000</c:v>
                </c:pt>
                <c:pt idx="1">
                  <c:v>70625</c:v>
                </c:pt>
              </c:numCache>
            </c:numRef>
          </c:val>
          <c:extLst>
            <c:ext xmlns:c16="http://schemas.microsoft.com/office/drawing/2014/chart" uri="{C3380CC4-5D6E-409C-BE32-E72D297353CC}">
              <c16:uniqueId val="{00000001-8C06-4035-A009-82997B5C5341}"/>
            </c:ext>
          </c:extLst>
        </c:ser>
        <c:dLbls>
          <c:showLegendKey val="0"/>
          <c:showVal val="0"/>
          <c:showCatName val="0"/>
          <c:showSerName val="0"/>
          <c:showPercent val="0"/>
          <c:showBubbleSize val="0"/>
        </c:dLbls>
        <c:gapWidth val="219"/>
        <c:axId val="835790448"/>
        <c:axId val="835788048"/>
      </c:barChart>
      <c:catAx>
        <c:axId val="83579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2196978248527411"/>
              <c:y val="0.83523272842798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788048"/>
        <c:crosses val="autoZero"/>
        <c:auto val="1"/>
        <c:lblAlgn val="ctr"/>
        <c:lblOffset val="100"/>
        <c:noMultiLvlLbl val="0"/>
      </c:catAx>
      <c:valAx>
        <c:axId val="83578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79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523875</xdr:colOff>
      <xdr:row>0</xdr:row>
      <xdr:rowOff>0</xdr:rowOff>
    </xdr:from>
    <xdr:to>
      <xdr:col>12</xdr:col>
      <xdr:colOff>190500</xdr:colOff>
      <xdr:row>16</xdr:row>
      <xdr:rowOff>180976</xdr:rowOff>
    </xdr:to>
    <xdr:graphicFrame macro="">
      <xdr:nvGraphicFramePr>
        <xdr:cNvPr id="2" name="Chart 1">
          <a:extLst>
            <a:ext uri="{FF2B5EF4-FFF2-40B4-BE49-F238E27FC236}">
              <a16:creationId xmlns:a16="http://schemas.microsoft.com/office/drawing/2014/main" id="{ADD50237-5FAC-AF56-442F-2513662F8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17</xdr:row>
      <xdr:rowOff>95250</xdr:rowOff>
    </xdr:from>
    <xdr:to>
      <xdr:col>12</xdr:col>
      <xdr:colOff>247650</xdr:colOff>
      <xdr:row>28</xdr:row>
      <xdr:rowOff>114300</xdr:rowOff>
    </xdr:to>
    <xdr:graphicFrame macro="">
      <xdr:nvGraphicFramePr>
        <xdr:cNvPr id="3" name="Chart 2">
          <a:extLst>
            <a:ext uri="{FF2B5EF4-FFF2-40B4-BE49-F238E27FC236}">
              <a16:creationId xmlns:a16="http://schemas.microsoft.com/office/drawing/2014/main" id="{35E3261C-D83F-BFB1-838B-278CA64C6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28</xdr:row>
      <xdr:rowOff>171450</xdr:rowOff>
    </xdr:from>
    <xdr:to>
      <xdr:col>12</xdr:col>
      <xdr:colOff>114300</xdr:colOff>
      <xdr:row>43</xdr:row>
      <xdr:rowOff>38100</xdr:rowOff>
    </xdr:to>
    <xdr:graphicFrame macro="">
      <xdr:nvGraphicFramePr>
        <xdr:cNvPr id="4" name="Chart 3">
          <a:extLst>
            <a:ext uri="{FF2B5EF4-FFF2-40B4-BE49-F238E27FC236}">
              <a16:creationId xmlns:a16="http://schemas.microsoft.com/office/drawing/2014/main" id="{E2F2CEDD-066D-4AF5-ADBE-C1B157FD2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593587</xdr:colOff>
      <xdr:row>21</xdr:row>
      <xdr:rowOff>57150</xdr:rowOff>
    </xdr:from>
    <xdr:to>
      <xdr:col>15</xdr:col>
      <xdr:colOff>27608</xdr:colOff>
      <xdr:row>33</xdr:row>
      <xdr:rowOff>55217</xdr:rowOff>
    </xdr:to>
    <xdr:graphicFrame macro="">
      <xdr:nvGraphicFramePr>
        <xdr:cNvPr id="3" name="Chart 2">
          <a:extLst>
            <a:ext uri="{FF2B5EF4-FFF2-40B4-BE49-F238E27FC236}">
              <a16:creationId xmlns:a16="http://schemas.microsoft.com/office/drawing/2014/main" id="{81040C21-9CE8-44C1-ABDB-0E72C9D8F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4</xdr:row>
      <xdr:rowOff>32844</xdr:rowOff>
    </xdr:from>
    <xdr:to>
      <xdr:col>14</xdr:col>
      <xdr:colOff>600075</xdr:colOff>
      <xdr:row>21</xdr:row>
      <xdr:rowOff>27608</xdr:rowOff>
    </xdr:to>
    <xdr:graphicFrame macro="">
      <xdr:nvGraphicFramePr>
        <xdr:cNvPr id="4" name="Chart 3">
          <a:extLst>
            <a:ext uri="{FF2B5EF4-FFF2-40B4-BE49-F238E27FC236}">
              <a16:creationId xmlns:a16="http://schemas.microsoft.com/office/drawing/2014/main" id="{6FB9776E-1221-42C0-9C00-0296C6A90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568653</xdr:colOff>
      <xdr:row>4</xdr:row>
      <xdr:rowOff>43792</xdr:rowOff>
    </xdr:from>
    <xdr:to>
      <xdr:col>8</xdr:col>
      <xdr:colOff>503621</xdr:colOff>
      <xdr:row>21</xdr:row>
      <xdr:rowOff>38557</xdr:rowOff>
    </xdr:to>
    <xdr:graphicFrame macro="">
      <xdr:nvGraphicFramePr>
        <xdr:cNvPr id="5" name="Chart 4">
          <a:extLst>
            <a:ext uri="{FF2B5EF4-FFF2-40B4-BE49-F238E27FC236}">
              <a16:creationId xmlns:a16="http://schemas.microsoft.com/office/drawing/2014/main" id="{DB09A853-829D-4D0F-AC41-398CD27BF3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17298</xdr:rowOff>
    </xdr:from>
    <xdr:to>
      <xdr:col>2</xdr:col>
      <xdr:colOff>569310</xdr:colOff>
      <xdr:row>8</xdr:row>
      <xdr:rowOff>164224</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F78B2C3-86AB-53A7-69DA-8FFDC9D017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1781"/>
              <a:ext cx="1795517" cy="891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28248</xdr:rowOff>
    </xdr:from>
    <xdr:to>
      <xdr:col>2</xdr:col>
      <xdr:colOff>569310</xdr:colOff>
      <xdr:row>16</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0FFD01F-FA43-2862-3596-F171A6D777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03334"/>
              <a:ext cx="1795517" cy="12745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28248</xdr:rowOff>
    </xdr:from>
    <xdr:to>
      <xdr:col>2</xdr:col>
      <xdr:colOff>536465</xdr:colOff>
      <xdr:row>26</xdr:row>
      <xdr:rowOff>65691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15AD0EAE-F92F-58E8-8EB5-55F7830A52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06179"/>
              <a:ext cx="1762672" cy="189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 refreshedDate="45467.618537268521" createdVersion="8" refreshedVersion="8" minRefreshableVersion="3" recordCount="1000" xr:uid="{D1D55D4F-BB0B-454C-A0DC-A31C81683E7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117461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FF463-93F5-41C9-BE71-C14DCC78D6BF}"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5"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DCC534-91AC-484E-9F1D-32BD5ACC5380}"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90761-3F79-49EE-9E3A-6A18D5C85719}"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9">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7F4508-436E-4AED-A3C2-D2AD4307F67A}" sourceName="Marital Status">
  <pivotTables>
    <pivotTable tabId="4" name="PivotTable1"/>
    <pivotTable tabId="4" name="PivotTable2"/>
    <pivotTable tabId="4" name="PivotTable3"/>
  </pivotTables>
  <data>
    <tabular pivotCacheId="211746196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E6F182-0DF3-4852-B39D-09F68F0C7D01}" sourceName="Region">
  <pivotTables>
    <pivotTable tabId="4" name="PivotTable1"/>
    <pivotTable tabId="4" name="PivotTable2"/>
    <pivotTable tabId="4" name="PivotTable3"/>
  </pivotTables>
  <data>
    <tabular pivotCacheId="2117461968">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36A60B-BCBF-4E2E-9773-2904951ABA2C}" sourceName="Education">
  <pivotTables>
    <pivotTable tabId="4" name="PivotTable1"/>
  </pivotTables>
  <data>
    <tabular pivotCacheId="2117461968">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E4CEBC0-FC5C-4BB8-9E94-17EA0F7F320E}" cache="Slicer_Marital_Status" caption="Marital Status" rowHeight="241300"/>
  <slicer name="Region" xr10:uid="{0A2E4B94-B584-4379-808F-223C502AFF04}" cache="Slicer_Region" caption="Region" rowHeight="241300"/>
  <slicer name="Education" xr10:uid="{41F18479-D166-4ACF-8612-4343996E653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976B-BFB6-4BE2-8A45-54BDEDEA404B}">
  <dimension ref="A1:N1001"/>
  <sheetViews>
    <sheetView topLeftCell="B1" workbookViewId="0">
      <selection activeCell="J1" sqref="J1:J1048576"/>
    </sheetView>
  </sheetViews>
  <sheetFormatPr defaultColWidth="11.85546875" defaultRowHeight="15" x14ac:dyDescent="0.25"/>
  <cols>
    <col min="2" max="2" width="35.5703125" customWidth="1"/>
    <col min="4" max="4" width="11.85546875" style="2"/>
    <col min="7" max="7" width="20.140625" customWidth="1"/>
    <col min="8" max="8" width="21.5703125" customWidth="1"/>
    <col min="10" max="10" width="18" customWidth="1"/>
    <col min="13" max="13" width="18.42578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Adolescence</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Adolescence</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Adolescence</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Adolescence</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Adolescence</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Adolescence</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Adolescence</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Adolescence</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Adolescence</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Adolescence</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Adolescence</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Adolescence</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Adolescence</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Adolescence</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Adolescence</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Adolescence</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Adolescence</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Adolescence</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Adolescence</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Adolescence</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Adolescence</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Adolescence</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Adolescence</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Adolescence</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age",IF(L195&lt;31,"Adolescence","invalid")))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Adolescence</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Adolescence</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Adolescence</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Adolescence</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Adolescence</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Adolescence</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Adolescence</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Adolescence</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Adolescence</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Adolescence</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Adolescence</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Adolescence</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Adolescence</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Adolescence</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Adolescence</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Adolescence</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Adolescence</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Adolescence</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Adolescence</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Adolescence</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Adolescence</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Adolescence</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Adolescence</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Adolescence</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Adolescence</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Adolescence</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Adolescence</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Adolescence</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Adolescence</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Adolescence</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Adolescence</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age",IF(L515&lt;31,"Adolescence","invalid")))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Adolescence</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Adolescence</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Adolescence</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Adolescence</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Adolescence</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Adolescence</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Adolescence</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Adolescence</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age",IF(L579&lt;31,"Adolescence","invalid")))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Adolescence</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Adolescence</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Adolescence</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Adolescence</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Adolescence</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Adolescence</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Adolescence</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Adolescence</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age",IF(L643&lt;31,"Adolescence","invalid")))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Adolescence</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Adolescence</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Adolescence</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Adolescence</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Adolescence</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Adolescence</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Adolescence</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Adolescence</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age",IF(L707&lt;31,"Adolescence","invalid")))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Adolescence</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Adolescence</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Adolescence</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Adolescence</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Adolescence</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Adolescence</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Adolescence</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age",IF(L771&lt;31,"Adolescence","invalid")))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Adolescence</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Adolescence</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Adolescence</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Adolescence</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Adolescence</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Adolescence</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Adolescence</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Adolescence</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Adolescence</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Adolescence</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Adolescence</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Adolescence</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age",IF(L835&lt;31,"Adolescence","invalid")))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Adolescence</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Adolescence</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Adolescence</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Adolescence</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age",IF(L899&lt;31,"Adolescence","invalid")))</f>
        <v>Adolescence</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Adolescence</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Adolescence</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Adolescence</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Adolescence</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Adolescence</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age",IF(L963&lt;31,"Adolescence","invalid")))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Adolescence</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Adolescence</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2" sqref="C2"/>
    </sheetView>
  </sheetViews>
  <sheetFormatPr defaultColWidth="11.85546875" defaultRowHeight="15" x14ac:dyDescent="0.25"/>
  <cols>
    <col min="2" max="2" width="35.5703125" customWidth="1"/>
    <col min="4" max="4" width="11.85546875" style="2"/>
    <col min="7" max="7" width="20.140625" customWidth="1"/>
    <col min="8" max="8" width="21.5703125" customWidth="1"/>
    <col min="10" max="10" width="23.42578125" customWidth="1"/>
    <col min="13" max="13" width="18.42578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Adolescence</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Adolescence</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Adolescence</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Adolescence</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Adolescence</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Adolescence</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Adolescence</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Adolescence</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Adolescence</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Adolescence</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Adolescence</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Adolescence</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Adolescence</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Adolescence</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Adolescence</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Adolescence</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Adolescence</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Adolescence</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Adolescence</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Adolescence</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Adolescence</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Adolescence</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Adolescence</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Adolescence</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IF(L195&gt;54,"Old",IF(L195&gt;=31,"Middle age",IF(L195&lt;31,"Adolescence","invalid")))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Adolescence</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Adolescence</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Adolescence</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Adolescence</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Adolescence</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Adolescence</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Adolescence</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Adolescence</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Adolescence</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Adolescence</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Adolescence</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Adolescence</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Adolescence</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Adolescence</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Adolescence</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Adolescence</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Adolescence</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Adolescence</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Adolescence</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Adolescence</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Adolescence</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Adolescence</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Adolescence</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Adolescence</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Adolescence</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Adolescence</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Adolescence</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Adolescence</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Adolescence</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Adolescence</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Adolescence</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IF(L515&gt;54,"Old",IF(L515&gt;=31,"Middle age",IF(L515&lt;31,"Adolescence","invalid")))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Adolescence</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Adolescence</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Adolescence</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Adolescence</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Adolescence</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Adolescence</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Adolescence</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Adolescence</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age",IF(L579&lt;31,"Adolescence","invalid")))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Adolescence</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Adolescence</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Adolescence</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Adolescence</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Adolescence</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Adolescence</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Adolescence</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Adolescence</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IF(L643&gt;54,"Old",IF(L643&gt;=31,"Middle age",IF(L643&lt;31,"Adolescence","invalid")))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Adolescence</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Adolescence</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Adolescence</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Adolescence</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Adolescence</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Adolescence</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Adolescence</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Adolescence</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IF(L707&gt;54,"Old",IF(L707&gt;=31,"Middle age",IF(L707&lt;31,"Adolescence","invalid")))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Adolescence</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Adolescence</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Adolescence</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Adolescence</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Adolescence</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Adolescence</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Adolescence</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age",IF(L771&lt;31,"Adolescence","invalid")))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Adolescence</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Adolescence</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Adolescence</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Adolescence</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Adolescence</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Adolescence</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Adolescence</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Adolescence</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Adolescence</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Adolescence</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Adolescence</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Adolescence</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age",IF(L835&lt;31,"Adolescence","invalid")))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Adolescence</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Adolescence</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Adolescence</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Adolescence</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age",IF(L899&lt;31,"Adolescence","invalid")))</f>
        <v>Adolescence</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Adolescence</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Adolescence</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Adolescence</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Adolescence</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Adolescence</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age",IF(L963&lt;31,"Adolescence","invalid")))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Adolescence</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Adolescence</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964E-FCAD-482E-958E-42EB775D29CB}">
  <dimension ref="A3:D35"/>
  <sheetViews>
    <sheetView workbookViewId="0">
      <selection activeCell="B8" sqref="B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39</v>
      </c>
    </row>
    <row r="4" spans="1:4" x14ac:dyDescent="0.25">
      <c r="A4" s="3" t="s">
        <v>37</v>
      </c>
      <c r="B4" t="s">
        <v>18</v>
      </c>
      <c r="C4" t="s">
        <v>15</v>
      </c>
      <c r="D4" t="s">
        <v>38</v>
      </c>
    </row>
    <row r="5" spans="1:4" x14ac:dyDescent="0.25">
      <c r="A5" s="4" t="s">
        <v>34</v>
      </c>
      <c r="B5" s="6">
        <v>66428.571428571435</v>
      </c>
      <c r="C5" s="6">
        <v>66000</v>
      </c>
      <c r="D5" s="6">
        <v>66206.896551724145</v>
      </c>
    </row>
    <row r="6" spans="1:4" x14ac:dyDescent="0.25">
      <c r="A6" s="4" t="s">
        <v>35</v>
      </c>
      <c r="B6" s="6">
        <v>75384.61538461539</v>
      </c>
      <c r="C6" s="6">
        <v>70625</v>
      </c>
      <c r="D6" s="6">
        <v>73571.428571428565</v>
      </c>
    </row>
    <row r="7" spans="1:4" x14ac:dyDescent="0.25">
      <c r="A7" s="4" t="s">
        <v>38</v>
      </c>
      <c r="B7" s="6">
        <v>72250</v>
      </c>
      <c r="C7" s="6">
        <v>68387.096774193546</v>
      </c>
      <c r="D7" s="6">
        <v>70563.380281690144</v>
      </c>
    </row>
    <row r="17" spans="1:4" x14ac:dyDescent="0.25">
      <c r="A17" s="3" t="s">
        <v>41</v>
      </c>
      <c r="B17" s="3" t="s">
        <v>39</v>
      </c>
    </row>
    <row r="18" spans="1:4" x14ac:dyDescent="0.25">
      <c r="A18" s="3" t="s">
        <v>37</v>
      </c>
      <c r="B18" t="s">
        <v>18</v>
      </c>
      <c r="C18" t="s">
        <v>15</v>
      </c>
      <c r="D18" t="s">
        <v>38</v>
      </c>
    </row>
    <row r="19" spans="1:4" x14ac:dyDescent="0.25">
      <c r="A19" s="4" t="s">
        <v>16</v>
      </c>
      <c r="B19" s="5">
        <v>47</v>
      </c>
      <c r="C19" s="5">
        <v>30</v>
      </c>
      <c r="D19" s="5">
        <v>77</v>
      </c>
    </row>
    <row r="20" spans="1:4" x14ac:dyDescent="0.25">
      <c r="A20" s="4" t="s">
        <v>26</v>
      </c>
      <c r="B20" s="5">
        <v>38</v>
      </c>
      <c r="C20" s="5">
        <v>23</v>
      </c>
      <c r="D20" s="5">
        <v>61</v>
      </c>
    </row>
    <row r="21" spans="1:4" x14ac:dyDescent="0.25">
      <c r="A21" s="4" t="s">
        <v>22</v>
      </c>
      <c r="B21" s="5">
        <v>25</v>
      </c>
      <c r="C21" s="5">
        <v>34</v>
      </c>
      <c r="D21" s="5">
        <v>59</v>
      </c>
    </row>
    <row r="22" spans="1:4" x14ac:dyDescent="0.25">
      <c r="A22" s="4" t="s">
        <v>23</v>
      </c>
      <c r="B22" s="5">
        <v>43</v>
      </c>
      <c r="C22" s="5">
        <v>17</v>
      </c>
      <c r="D22" s="5">
        <v>60</v>
      </c>
    </row>
    <row r="23" spans="1:4" x14ac:dyDescent="0.25">
      <c r="A23" s="4" t="s">
        <v>42</v>
      </c>
      <c r="B23" s="5">
        <v>37</v>
      </c>
      <c r="C23" s="5">
        <v>3</v>
      </c>
      <c r="D23" s="5">
        <v>40</v>
      </c>
    </row>
    <row r="24" spans="1:4" x14ac:dyDescent="0.25">
      <c r="A24" s="4" t="s">
        <v>38</v>
      </c>
      <c r="B24" s="5">
        <v>190</v>
      </c>
      <c r="C24" s="5">
        <v>107</v>
      </c>
      <c r="D24" s="5">
        <v>297</v>
      </c>
    </row>
    <row r="30" spans="1:4" x14ac:dyDescent="0.25">
      <c r="A30" s="3" t="s">
        <v>41</v>
      </c>
      <c r="B30" s="3" t="s">
        <v>39</v>
      </c>
    </row>
    <row r="31" spans="1:4" x14ac:dyDescent="0.25">
      <c r="A31" s="3" t="s">
        <v>37</v>
      </c>
      <c r="B31" t="s">
        <v>18</v>
      </c>
      <c r="C31" t="s">
        <v>15</v>
      </c>
      <c r="D31" t="s">
        <v>38</v>
      </c>
    </row>
    <row r="32" spans="1:4" x14ac:dyDescent="0.25">
      <c r="A32" s="4" t="s">
        <v>43</v>
      </c>
      <c r="B32" s="5">
        <v>19</v>
      </c>
      <c r="C32" s="5">
        <v>5</v>
      </c>
      <c r="D32" s="5">
        <v>24</v>
      </c>
    </row>
    <row r="33" spans="1:4" x14ac:dyDescent="0.25">
      <c r="A33" s="4" t="s">
        <v>44</v>
      </c>
      <c r="B33" s="5">
        <v>112</v>
      </c>
      <c r="C33" s="5">
        <v>89</v>
      </c>
      <c r="D33" s="5">
        <v>201</v>
      </c>
    </row>
    <row r="34" spans="1:4" x14ac:dyDescent="0.25">
      <c r="A34" s="4" t="s">
        <v>45</v>
      </c>
      <c r="B34" s="5">
        <v>59</v>
      </c>
      <c r="C34" s="5">
        <v>13</v>
      </c>
      <c r="D34" s="5">
        <v>72</v>
      </c>
    </row>
    <row r="35" spans="1:4" x14ac:dyDescent="0.25">
      <c r="A35" s="4" t="s">
        <v>38</v>
      </c>
      <c r="B35" s="5">
        <v>190</v>
      </c>
      <c r="C35" s="5">
        <v>107</v>
      </c>
      <c r="D35" s="5">
        <v>297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397D-6C1A-41F2-AD99-0D000FD634E4}">
  <dimension ref="A1:O4"/>
  <sheetViews>
    <sheetView showGridLines="0" tabSelected="1" zoomScale="87" zoomScaleNormal="87" workbookViewId="0">
      <selection activeCell="S14" sqref="S14"/>
    </sheetView>
  </sheetViews>
  <sheetFormatPr defaultRowHeight="15" x14ac:dyDescent="0.25"/>
  <sheetData>
    <row r="1" spans="1:15" ht="15" customHeight="1"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(2)</vt: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c:creator>
  <cp:lastModifiedBy>niss mass</cp:lastModifiedBy>
  <dcterms:created xsi:type="dcterms:W3CDTF">2022-03-18T02:50:57Z</dcterms:created>
  <dcterms:modified xsi:type="dcterms:W3CDTF">2024-06-24T22:07:21Z</dcterms:modified>
</cp:coreProperties>
</file>