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8910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1" l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H5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5" i="1"/>
</calcChain>
</file>

<file path=xl/sharedStrings.xml><?xml version="1.0" encoding="utf-8"?>
<sst xmlns="http://schemas.openxmlformats.org/spreadsheetml/2006/main" count="31" uniqueCount="21">
  <si>
    <t>Strategi</t>
  </si>
  <si>
    <t>1/N</t>
  </si>
  <si>
    <t>mv (in sample)</t>
  </si>
  <si>
    <t>mv</t>
  </si>
  <si>
    <t>bs</t>
  </si>
  <si>
    <t>min</t>
  </si>
  <si>
    <t>mv-c</t>
  </si>
  <si>
    <t>bs-c</t>
  </si>
  <si>
    <t>min-c</t>
  </si>
  <si>
    <t>g-min-c</t>
  </si>
  <si>
    <t>Industry portfolios</t>
  </si>
  <si>
    <t>Vores</t>
  </si>
  <si>
    <t>Deres</t>
  </si>
  <si>
    <t>Forskel</t>
  </si>
  <si>
    <t>S&amp;P sectors</t>
  </si>
  <si>
    <t>Inter'l portfolios</t>
  </si>
  <si>
    <t>FF 1-factor</t>
  </si>
  <si>
    <t>N = 11</t>
  </si>
  <si>
    <t>N = 9</t>
  </si>
  <si>
    <t>N = 21</t>
  </si>
  <si>
    <r>
      <t xml:space="preserve">Forskel markeret </t>
    </r>
    <r>
      <rPr>
        <sz val="9"/>
        <color rgb="FFFF0000"/>
        <rFont val="Consolas"/>
        <family val="3"/>
      </rPr>
      <t>rød</t>
    </r>
    <r>
      <rPr>
        <sz val="9"/>
        <color rgb="FF24292E"/>
        <rFont val="Consolas"/>
        <family val="3"/>
      </rPr>
      <t xml:space="preserve"> hvis &gt;0.1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</si>
</sst>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.0000"/>
    <numFmt numFmtId="175" formatCode="\(0.00\)"/>
  </numFmts>
  <fonts count="6" x14ac:knownFonts="1">
    <font>
      <sz val="11"/>
      <color theme="1"/>
      <name val="Calibri"/>
      <family val="2"/>
      <scheme val="minor"/>
    </font>
    <font>
      <sz val="9"/>
      <color rgb="FF24292E"/>
      <name val="Consolas"/>
      <family val="3"/>
    </font>
    <font>
      <sz val="9"/>
      <color rgb="FFFF0000"/>
      <name val="Consolas"/>
      <family val="3"/>
    </font>
    <font>
      <sz val="9"/>
      <name val="Consolas"/>
      <family val="3"/>
    </font>
    <font>
      <b/>
      <sz val="10"/>
      <color rgb="FF24292E"/>
      <name val="Consolas"/>
      <family val="3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right" vertical="center"/>
    </xf>
    <xf numFmtId="175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/>
    </xf>
    <xf numFmtId="0" fontId="1" fillId="2" borderId="5" xfId="0" applyFont="1" applyFill="1" applyBorder="1" applyAlignment="1">
      <alignment horizontal="left" vertical="center" wrapText="1" indent="1"/>
    </xf>
    <xf numFmtId="0" fontId="1" fillId="2" borderId="8" xfId="0" applyFont="1" applyFill="1" applyBorder="1" applyAlignment="1">
      <alignment horizontal="left" vertical="center" wrapText="1" indent="1"/>
    </xf>
    <xf numFmtId="0" fontId="4" fillId="2" borderId="4" xfId="0" applyFont="1" applyFill="1" applyBorder="1" applyAlignment="1">
      <alignment horizontal="left" vertical="center" indent="1"/>
    </xf>
    <xf numFmtId="170" fontId="1" fillId="2" borderId="4" xfId="0" applyNumberFormat="1" applyFont="1" applyFill="1" applyBorder="1" applyAlignment="1">
      <alignment horizontal="right" vertical="center"/>
    </xf>
    <xf numFmtId="170" fontId="1" fillId="2" borderId="0" xfId="0" applyNumberFormat="1" applyFont="1" applyFill="1" applyBorder="1" applyAlignment="1">
      <alignment horizontal="right" vertical="center"/>
    </xf>
    <xf numFmtId="170" fontId="1" fillId="2" borderId="5" xfId="0" applyNumberFormat="1" applyFont="1" applyFill="1" applyBorder="1" applyAlignment="1">
      <alignment horizontal="right" vertical="center"/>
    </xf>
    <xf numFmtId="175" fontId="4" fillId="2" borderId="4" xfId="0" applyNumberFormat="1" applyFont="1" applyFill="1" applyBorder="1" applyAlignment="1">
      <alignment horizontal="left" vertical="center" indent="1"/>
    </xf>
    <xf numFmtId="175" fontId="1" fillId="2" borderId="4" xfId="0" applyNumberFormat="1" applyFont="1" applyFill="1" applyBorder="1" applyAlignment="1">
      <alignment horizontal="right" vertical="center"/>
    </xf>
    <xf numFmtId="175" fontId="1" fillId="2" borderId="0" xfId="0" applyNumberFormat="1" applyFont="1" applyFill="1" applyBorder="1" applyAlignment="1">
      <alignment horizontal="right" vertical="center"/>
    </xf>
    <xf numFmtId="175" fontId="1" fillId="2" borderId="5" xfId="0" applyNumberFormat="1" applyFont="1" applyFill="1" applyBorder="1" applyAlignment="1">
      <alignment horizontal="right" vertical="center"/>
    </xf>
    <xf numFmtId="175" fontId="2" fillId="2" borderId="5" xfId="0" applyNumberFormat="1" applyFont="1" applyFill="1" applyBorder="1" applyAlignment="1">
      <alignment horizontal="right" vertical="center"/>
    </xf>
    <xf numFmtId="175" fontId="3" fillId="2" borderId="5" xfId="0" applyNumberFormat="1" applyFont="1" applyFill="1" applyBorder="1" applyAlignment="1">
      <alignment horizontal="right" vertical="center"/>
    </xf>
    <xf numFmtId="170" fontId="2" fillId="2" borderId="5" xfId="0" applyNumberFormat="1" applyFont="1" applyFill="1" applyBorder="1" applyAlignment="1">
      <alignment horizontal="right" vertical="center"/>
    </xf>
    <xf numFmtId="170" fontId="3" fillId="2" borderId="5" xfId="0" applyNumberFormat="1" applyFont="1" applyFill="1" applyBorder="1" applyAlignment="1">
      <alignment horizontal="right" vertical="center"/>
    </xf>
    <xf numFmtId="175" fontId="5" fillId="2" borderId="6" xfId="0" applyNumberFormat="1" applyFont="1" applyFill="1" applyBorder="1" applyAlignment="1">
      <alignment horizontal="left" vertical="center" indent="1"/>
    </xf>
    <xf numFmtId="175" fontId="1" fillId="2" borderId="6" xfId="0" applyNumberFormat="1" applyFont="1" applyFill="1" applyBorder="1" applyAlignment="1">
      <alignment horizontal="right" vertical="center"/>
    </xf>
    <xf numFmtId="175" fontId="1" fillId="2" borderId="7" xfId="0" applyNumberFormat="1" applyFont="1" applyFill="1" applyBorder="1" applyAlignment="1">
      <alignment horizontal="right" vertical="center"/>
    </xf>
    <xf numFmtId="175" fontId="1" fillId="2" borderId="8" xfId="0" applyNumberFormat="1" applyFont="1" applyFill="1" applyBorder="1" applyAlignment="1">
      <alignment horizontal="right" vertical="center"/>
    </xf>
    <xf numFmtId="175" fontId="2" fillId="2" borderId="8" xfId="0" applyNumberFormat="1" applyFont="1" applyFill="1" applyBorder="1" applyAlignment="1">
      <alignment horizontal="right" vertical="center"/>
    </xf>
    <xf numFmtId="175" fontId="3" fillId="2" borderId="8" xfId="0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left" vertical="center" indent="1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left" vertical="center"/>
    </xf>
    <xf numFmtId="175" fontId="0" fillId="2" borderId="0" xfId="0" applyNumberFormat="1" applyFill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right" vertical="center"/>
    </xf>
    <xf numFmtId="175" fontId="0" fillId="2" borderId="0" xfId="0" applyNumberForma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zoomScaleNormal="100" workbookViewId="0">
      <selection activeCell="R20" sqref="R20"/>
    </sheetView>
  </sheetViews>
  <sheetFormatPr defaultRowHeight="18" customHeight="1" x14ac:dyDescent="0.25"/>
  <cols>
    <col min="1" max="1" width="9.140625" style="1"/>
    <col min="2" max="2" width="18.85546875" style="3" customWidth="1"/>
    <col min="3" max="14" width="8.5703125" style="1" customWidth="1"/>
    <col min="15" max="16384" width="9.140625" style="1"/>
  </cols>
  <sheetData>
    <row r="1" spans="1:15" ht="18" customHeight="1" x14ac:dyDescent="0.25">
      <c r="A1" s="34"/>
      <c r="B1" s="35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 ht="16.5" customHeight="1" x14ac:dyDescent="0.25">
      <c r="A2" s="34"/>
      <c r="B2" s="4" t="s">
        <v>20</v>
      </c>
      <c r="C2" s="24" t="s">
        <v>10</v>
      </c>
      <c r="D2" s="25"/>
      <c r="E2" s="26"/>
      <c r="F2" s="24" t="s">
        <v>14</v>
      </c>
      <c r="G2" s="25"/>
      <c r="H2" s="26"/>
      <c r="I2" s="24" t="s">
        <v>15</v>
      </c>
      <c r="J2" s="25"/>
      <c r="K2" s="26"/>
      <c r="L2" s="24" t="s">
        <v>16</v>
      </c>
      <c r="M2" s="25"/>
      <c r="N2" s="26"/>
      <c r="O2" s="38"/>
    </row>
    <row r="3" spans="1:15" ht="16.5" customHeight="1" x14ac:dyDescent="0.25">
      <c r="A3" s="34"/>
      <c r="B3" s="5"/>
      <c r="C3" s="27" t="s">
        <v>17</v>
      </c>
      <c r="D3" s="28"/>
      <c r="E3" s="29"/>
      <c r="F3" s="27" t="s">
        <v>17</v>
      </c>
      <c r="G3" s="28"/>
      <c r="H3" s="29"/>
      <c r="I3" s="27" t="s">
        <v>18</v>
      </c>
      <c r="J3" s="28"/>
      <c r="K3" s="29"/>
      <c r="L3" s="27" t="s">
        <v>19</v>
      </c>
      <c r="M3" s="28"/>
      <c r="N3" s="29"/>
      <c r="O3" s="38"/>
    </row>
    <row r="4" spans="1:15" ht="16.5" customHeight="1" x14ac:dyDescent="0.25">
      <c r="A4" s="34"/>
      <c r="B4" s="30" t="s">
        <v>0</v>
      </c>
      <c r="C4" s="31" t="s">
        <v>11</v>
      </c>
      <c r="D4" s="32" t="s">
        <v>12</v>
      </c>
      <c r="E4" s="33" t="s">
        <v>13</v>
      </c>
      <c r="F4" s="31" t="s">
        <v>11</v>
      </c>
      <c r="G4" s="32" t="s">
        <v>12</v>
      </c>
      <c r="H4" s="33" t="s">
        <v>13</v>
      </c>
      <c r="I4" s="31" t="s">
        <v>11</v>
      </c>
      <c r="J4" s="32" t="s">
        <v>12</v>
      </c>
      <c r="K4" s="33" t="s">
        <v>13</v>
      </c>
      <c r="L4" s="31" t="s">
        <v>11</v>
      </c>
      <c r="M4" s="32" t="s">
        <v>12</v>
      </c>
      <c r="N4" s="33" t="s">
        <v>13</v>
      </c>
      <c r="O4" s="38"/>
    </row>
    <row r="5" spans="1:15" ht="16.5" customHeight="1" x14ac:dyDescent="0.25">
      <c r="A5" s="34"/>
      <c r="B5" s="6" t="s">
        <v>1</v>
      </c>
      <c r="C5" s="7">
        <v>0.13673787441253199</v>
      </c>
      <c r="D5" s="8">
        <v>0.1353</v>
      </c>
      <c r="E5" s="9">
        <f>ABS(C5-D5)</f>
        <v>1.4378744125319864E-3</v>
      </c>
      <c r="F5" s="7">
        <v>0.18827450162878401</v>
      </c>
      <c r="G5" s="8">
        <v>0.18759999999999999</v>
      </c>
      <c r="H5" s="9">
        <f>ABS(F5-G5)</f>
        <v>6.7450162878401887E-4</v>
      </c>
      <c r="I5" s="7">
        <v>0.127914366357295</v>
      </c>
      <c r="J5" s="8">
        <v>0.12770000000000001</v>
      </c>
      <c r="K5" s="9">
        <f>ABS(I5-J5)</f>
        <v>2.1436635729499276E-4</v>
      </c>
      <c r="L5" s="7">
        <v>0.162486338242986</v>
      </c>
      <c r="M5" s="8">
        <v>0.1623</v>
      </c>
      <c r="N5" s="9">
        <f>ABS(L5-M5)</f>
        <v>1.8633824298600055E-4</v>
      </c>
      <c r="O5" s="38"/>
    </row>
    <row r="6" spans="1:15" ht="16.5" customHeight="1" x14ac:dyDescent="0.25">
      <c r="A6" s="34"/>
      <c r="B6" s="6" t="s">
        <v>2</v>
      </c>
      <c r="C6" s="7">
        <v>0.21421373046280001</v>
      </c>
      <c r="D6" s="8">
        <v>0.21240000000000001</v>
      </c>
      <c r="E6" s="9">
        <f t="shared" ref="E6:E20" si="0">ABS(C6-D6)</f>
        <v>1.8137304628000062E-3</v>
      </c>
      <c r="F6" s="7">
        <v>0.40204913362945499</v>
      </c>
      <c r="G6" s="8">
        <v>0.38479999999999998</v>
      </c>
      <c r="H6" s="9">
        <f t="shared" ref="H6:H20" si="1">ABS(F6-G6)</f>
        <v>1.7249133629455016E-2</v>
      </c>
      <c r="I6" s="7">
        <v>0.21318937426546899</v>
      </c>
      <c r="J6" s="8">
        <v>0.20899999999999999</v>
      </c>
      <c r="K6" s="9">
        <f t="shared" ref="K6:K20" si="2">ABS(I6-J6)</f>
        <v>4.1893742654690036E-3</v>
      </c>
      <c r="L6" s="7">
        <v>0.52554363225341905</v>
      </c>
      <c r="M6" s="8">
        <v>0.50980000000000003</v>
      </c>
      <c r="N6" s="9">
        <f t="shared" ref="N6:N20" si="3">ABS(L6-M6)</f>
        <v>1.5743632253419015E-2</v>
      </c>
      <c r="O6" s="38"/>
    </row>
    <row r="7" spans="1:15" ht="16.5" customHeight="1" x14ac:dyDescent="0.25">
      <c r="A7" s="34"/>
      <c r="B7" s="6" t="s">
        <v>3</v>
      </c>
      <c r="C7" s="7">
        <v>7.0055837753933606E-2</v>
      </c>
      <c r="D7" s="8">
        <v>6.7900000000000002E-2</v>
      </c>
      <c r="E7" s="9">
        <f t="shared" si="0"/>
        <v>2.1558377539336038E-3</v>
      </c>
      <c r="F7" s="7">
        <v>7.9694362287821993E-2</v>
      </c>
      <c r="G7" s="8">
        <v>7.9399999999999998E-2</v>
      </c>
      <c r="H7" s="9">
        <f t="shared" si="1"/>
        <v>2.9436228782199481E-4</v>
      </c>
      <c r="I7" s="7">
        <v>-7.2049133870627405E-2</v>
      </c>
      <c r="J7" s="8">
        <v>-3.32E-2</v>
      </c>
      <c r="K7" s="9">
        <f t="shared" si="2"/>
        <v>3.8849133870627404E-2</v>
      </c>
      <c r="L7" s="7">
        <v>-3.7787832950351603E-2</v>
      </c>
      <c r="M7" s="8">
        <v>1.2800000000000001E-2</v>
      </c>
      <c r="N7" s="9">
        <f t="shared" si="3"/>
        <v>5.0587832950351602E-2</v>
      </c>
      <c r="O7" s="38"/>
    </row>
    <row r="8" spans="1:15" s="2" customFormat="1" ht="16.5" customHeight="1" x14ac:dyDescent="0.25">
      <c r="A8" s="36"/>
      <c r="B8" s="10"/>
      <c r="C8" s="11">
        <v>0.175370858899908</v>
      </c>
      <c r="D8" s="12">
        <v>0.17</v>
      </c>
      <c r="E8" s="13">
        <f t="shared" si="0"/>
        <v>5.3708588999079876E-3</v>
      </c>
      <c r="F8" s="11">
        <v>0.11911923806013799</v>
      </c>
      <c r="G8" s="12">
        <v>0.12</v>
      </c>
      <c r="H8" s="13">
        <f t="shared" si="1"/>
        <v>8.8076193986200146E-4</v>
      </c>
      <c r="I8" s="11">
        <v>1.1753945846790599E-2</v>
      </c>
      <c r="J8" s="12">
        <v>0.03</v>
      </c>
      <c r="K8" s="13">
        <f t="shared" si="2"/>
        <v>1.8246054153209401E-2</v>
      </c>
      <c r="L8" s="11">
        <v>6.65361696927657E-6</v>
      </c>
      <c r="M8" s="12">
        <v>0.02</v>
      </c>
      <c r="N8" s="13">
        <f t="shared" si="3"/>
        <v>1.9993346383030724E-2</v>
      </c>
      <c r="O8" s="39"/>
    </row>
    <row r="9" spans="1:15" ht="16.5" customHeight="1" x14ac:dyDescent="0.25">
      <c r="A9" s="34"/>
      <c r="B9" s="6" t="s">
        <v>4</v>
      </c>
      <c r="C9" s="7">
        <v>7.0078741574712403E-2</v>
      </c>
      <c r="D9" s="8">
        <v>7.1900000000000006E-2</v>
      </c>
      <c r="E9" s="9">
        <f t="shared" si="0"/>
        <v>1.821258425287603E-3</v>
      </c>
      <c r="F9" s="7">
        <v>7.9668538352175799E-2</v>
      </c>
      <c r="G9" s="8">
        <v>8.1100000000000005E-2</v>
      </c>
      <c r="H9" s="9">
        <f t="shared" si="1"/>
        <v>1.4314616478242059E-3</v>
      </c>
      <c r="I9" s="7">
        <v>-7.1863051607390302E-2</v>
      </c>
      <c r="J9" s="8">
        <v>-2.9700000000000001E-2</v>
      </c>
      <c r="K9" s="9">
        <f t="shared" si="2"/>
        <v>4.2163051607390298E-2</v>
      </c>
      <c r="L9" s="7">
        <v>-3.7874498534313801E-2</v>
      </c>
      <c r="M9" s="8">
        <v>1.38E-2</v>
      </c>
      <c r="N9" s="9">
        <f t="shared" si="3"/>
        <v>5.1674498534313801E-2</v>
      </c>
      <c r="O9" s="38"/>
    </row>
    <row r="10" spans="1:15" s="2" customFormat="1" ht="16.5" customHeight="1" x14ac:dyDescent="0.25">
      <c r="A10" s="36"/>
      <c r="B10" s="10"/>
      <c r="C10" s="11">
        <v>0.17544268776390201</v>
      </c>
      <c r="D10" s="12">
        <v>0.19</v>
      </c>
      <c r="E10" s="13">
        <f t="shared" si="0"/>
        <v>1.4557312236097991E-2</v>
      </c>
      <c r="F10" s="11">
        <v>0.118747674107782</v>
      </c>
      <c r="G10" s="12">
        <v>0.09</v>
      </c>
      <c r="H10" s="13">
        <f t="shared" si="1"/>
        <v>2.8747674107782006E-2</v>
      </c>
      <c r="I10" s="11">
        <v>1.18185321555018E-2</v>
      </c>
      <c r="J10" s="12">
        <v>0.03</v>
      </c>
      <c r="K10" s="13">
        <f t="shared" si="2"/>
        <v>1.81814678444982E-2</v>
      </c>
      <c r="L10" s="11">
        <v>6.2373645411950503E-6</v>
      </c>
      <c r="M10" s="12">
        <v>0.02</v>
      </c>
      <c r="N10" s="13">
        <f t="shared" si="3"/>
        <v>1.9993762635458805E-2</v>
      </c>
      <c r="O10" s="39"/>
    </row>
    <row r="11" spans="1:15" ht="16.5" customHeight="1" x14ac:dyDescent="0.25">
      <c r="A11" s="34"/>
      <c r="B11" s="6" t="s">
        <v>5</v>
      </c>
      <c r="C11" s="7">
        <v>0.15688803681319699</v>
      </c>
      <c r="D11" s="8">
        <v>0.15540000000000001</v>
      </c>
      <c r="E11" s="9">
        <f t="shared" si="0"/>
        <v>1.4880368131969801E-3</v>
      </c>
      <c r="F11" s="7">
        <v>8.2284331325647594E-2</v>
      </c>
      <c r="G11" s="8">
        <v>8.2000000000000003E-2</v>
      </c>
      <c r="H11" s="9">
        <f t="shared" si="1"/>
        <v>2.84331325647591E-4</v>
      </c>
      <c r="I11" s="7">
        <v>0.14924812758622</v>
      </c>
      <c r="J11" s="8">
        <v>0.14899999999999999</v>
      </c>
      <c r="K11" s="9">
        <f t="shared" si="2"/>
        <v>2.4812758622000386E-4</v>
      </c>
      <c r="L11" s="7">
        <v>0.27883247976933101</v>
      </c>
      <c r="M11" s="8">
        <v>0.27779999999999999</v>
      </c>
      <c r="N11" s="9">
        <f t="shared" si="3"/>
        <v>1.0324797693310184E-3</v>
      </c>
      <c r="O11" s="38"/>
    </row>
    <row r="12" spans="1:15" s="2" customFormat="1" ht="16.5" customHeight="1" x14ac:dyDescent="0.25">
      <c r="A12" s="36"/>
      <c r="B12" s="10"/>
      <c r="C12" s="11">
        <v>0.30822356178779398</v>
      </c>
      <c r="D12" s="12">
        <v>0.3</v>
      </c>
      <c r="E12" s="13">
        <f t="shared" si="0"/>
        <v>8.2235617877939871E-3</v>
      </c>
      <c r="F12" s="11">
        <v>4.5776209402427798E-2</v>
      </c>
      <c r="G12" s="12">
        <v>0.05</v>
      </c>
      <c r="H12" s="13">
        <f t="shared" si="1"/>
        <v>4.2237905975722051E-3</v>
      </c>
      <c r="I12" s="11">
        <v>0.40472037302124197</v>
      </c>
      <c r="J12" s="12">
        <v>0.21</v>
      </c>
      <c r="K12" s="14">
        <f t="shared" si="2"/>
        <v>0.19472037302124198</v>
      </c>
      <c r="L12" s="11">
        <v>5.76351764492299E-2</v>
      </c>
      <c r="M12" s="12">
        <v>0.01</v>
      </c>
      <c r="N12" s="15">
        <f t="shared" si="3"/>
        <v>4.7635176449229898E-2</v>
      </c>
      <c r="O12" s="39"/>
    </row>
    <row r="13" spans="1:15" ht="16.5" customHeight="1" x14ac:dyDescent="0.25">
      <c r="A13" s="34"/>
      <c r="B13" s="6" t="s">
        <v>6</v>
      </c>
      <c r="C13" s="7">
        <v>6.2064527773984302E-2</v>
      </c>
      <c r="D13" s="8">
        <v>6.7799999999999999E-2</v>
      </c>
      <c r="E13" s="9">
        <f t="shared" si="0"/>
        <v>5.7354722260156976E-3</v>
      </c>
      <c r="F13" s="7">
        <v>7.6275101175186405E-2</v>
      </c>
      <c r="G13" s="8">
        <v>8.9200000000000002E-2</v>
      </c>
      <c r="H13" s="9">
        <f t="shared" si="1"/>
        <v>1.2924898824813597E-2</v>
      </c>
      <c r="I13" s="7">
        <v>4.5876852227311297E-2</v>
      </c>
      <c r="J13" s="8">
        <v>8.48E-2</v>
      </c>
      <c r="K13" s="9">
        <f t="shared" si="2"/>
        <v>3.8923147772688703E-2</v>
      </c>
      <c r="L13" s="7">
        <v>0.198052601092432</v>
      </c>
      <c r="M13" s="8">
        <v>0.19769999999999999</v>
      </c>
      <c r="N13" s="9">
        <f t="shared" si="3"/>
        <v>3.5260109243201443E-4</v>
      </c>
      <c r="O13" s="38"/>
    </row>
    <row r="14" spans="1:15" s="2" customFormat="1" ht="16.5" customHeight="1" x14ac:dyDescent="0.25">
      <c r="A14" s="36"/>
      <c r="B14" s="10"/>
      <c r="C14" s="11">
        <v>2.2347956078913E-2</v>
      </c>
      <c r="D14" s="12">
        <v>0.03</v>
      </c>
      <c r="E14" s="13">
        <f t="shared" si="0"/>
        <v>7.6520439210869991E-3</v>
      </c>
      <c r="F14" s="11">
        <v>5.5191743245149902E-2</v>
      </c>
      <c r="G14" s="12">
        <v>0.09</v>
      </c>
      <c r="H14" s="13">
        <f t="shared" si="1"/>
        <v>3.4808256754850095E-2</v>
      </c>
      <c r="I14" s="11">
        <v>0.176280859632199</v>
      </c>
      <c r="J14" s="12">
        <v>0.17</v>
      </c>
      <c r="K14" s="13">
        <f t="shared" si="2"/>
        <v>6.2808596321989874E-3</v>
      </c>
      <c r="L14" s="11">
        <v>0.31429282806223302</v>
      </c>
      <c r="M14" s="12">
        <v>0.02</v>
      </c>
      <c r="N14" s="14">
        <f t="shared" si="3"/>
        <v>0.294292828062233</v>
      </c>
      <c r="O14" s="39"/>
    </row>
    <row r="15" spans="1:15" ht="16.5" customHeight="1" x14ac:dyDescent="0.25">
      <c r="A15" s="34"/>
      <c r="B15" s="6" t="s">
        <v>7</v>
      </c>
      <c r="C15" s="7">
        <v>6.2230312397937797E-2</v>
      </c>
      <c r="D15" s="8">
        <v>8.1900000000000001E-2</v>
      </c>
      <c r="E15" s="9">
        <f t="shared" si="0"/>
        <v>1.9669687602062204E-2</v>
      </c>
      <c r="F15" s="7">
        <v>7.67448166240568E-2</v>
      </c>
      <c r="G15" s="8">
        <v>0.1075</v>
      </c>
      <c r="H15" s="9">
        <f t="shared" si="1"/>
        <v>3.0755183375943199E-2</v>
      </c>
      <c r="I15" s="7">
        <v>4.9792076474601002E-2</v>
      </c>
      <c r="J15" s="8">
        <v>8.48E-2</v>
      </c>
      <c r="K15" s="9">
        <f t="shared" si="2"/>
        <v>3.5007923525398998E-2</v>
      </c>
      <c r="L15" s="7">
        <v>0.198194209321578</v>
      </c>
      <c r="M15" s="8">
        <v>0.19550000000000001</v>
      </c>
      <c r="N15" s="9">
        <f t="shared" si="3"/>
        <v>2.6942093215779894E-3</v>
      </c>
      <c r="O15" s="38"/>
    </row>
    <row r="16" spans="1:15" s="2" customFormat="1" ht="16.5" customHeight="1" x14ac:dyDescent="0.25">
      <c r="A16" s="36"/>
      <c r="B16" s="10"/>
      <c r="C16" s="11">
        <v>2.25515488068962E-2</v>
      </c>
      <c r="D16" s="12">
        <v>0.06</v>
      </c>
      <c r="E16" s="13">
        <f t="shared" si="0"/>
        <v>3.7448451193103797E-2</v>
      </c>
      <c r="F16" s="11">
        <v>5.5868826999371297E-2</v>
      </c>
      <c r="G16" s="12">
        <v>0.14000000000000001</v>
      </c>
      <c r="H16" s="13">
        <f t="shared" si="1"/>
        <v>8.4131173000628723E-2</v>
      </c>
      <c r="I16" s="11">
        <v>0.18801784056113799</v>
      </c>
      <c r="J16" s="12">
        <v>0.15</v>
      </c>
      <c r="K16" s="13">
        <f t="shared" si="2"/>
        <v>3.8017840561137994E-2</v>
      </c>
      <c r="L16" s="11">
        <v>0.31361082307350602</v>
      </c>
      <c r="M16" s="12">
        <v>0.03</v>
      </c>
      <c r="N16" s="14">
        <f t="shared" si="3"/>
        <v>0.28361082307350605</v>
      </c>
      <c r="O16" s="39"/>
    </row>
    <row r="17" spans="1:15" ht="16.5" customHeight="1" x14ac:dyDescent="0.25">
      <c r="A17" s="34"/>
      <c r="B17" s="6" t="s">
        <v>8</v>
      </c>
      <c r="C17" s="7">
        <v>0.14653573167148901</v>
      </c>
      <c r="D17" s="8">
        <v>0.14249999999999999</v>
      </c>
      <c r="E17" s="9">
        <f t="shared" si="0"/>
        <v>4.0357316714890179E-3</v>
      </c>
      <c r="F17" s="7">
        <v>0.18824599113899401</v>
      </c>
      <c r="G17" s="8">
        <v>8.3400000000000002E-2</v>
      </c>
      <c r="H17" s="16">
        <f t="shared" si="1"/>
        <v>0.10484599113899401</v>
      </c>
      <c r="I17" s="7">
        <v>0.12793024606278</v>
      </c>
      <c r="J17" s="8">
        <v>0.15010000000000001</v>
      </c>
      <c r="K17" s="17">
        <f t="shared" si="2"/>
        <v>2.216975393722001E-2</v>
      </c>
      <c r="L17" s="7">
        <v>0.16266525076287899</v>
      </c>
      <c r="M17" s="8">
        <v>0.15459999999999999</v>
      </c>
      <c r="N17" s="17">
        <f t="shared" si="3"/>
        <v>8.065250762879006E-3</v>
      </c>
      <c r="O17" s="38"/>
    </row>
    <row r="18" spans="1:15" s="2" customFormat="1" ht="16.5" customHeight="1" x14ac:dyDescent="0.25">
      <c r="A18" s="36"/>
      <c r="B18" s="10"/>
      <c r="C18" s="11">
        <v>0.374113176461631</v>
      </c>
      <c r="D18" s="12">
        <v>0.41</v>
      </c>
      <c r="E18" s="13">
        <f t="shared" si="0"/>
        <v>3.5886823538368973E-2</v>
      </c>
      <c r="F18" s="11">
        <v>0.153339677183502</v>
      </c>
      <c r="G18" s="12">
        <v>0.01</v>
      </c>
      <c r="H18" s="14">
        <f t="shared" si="1"/>
        <v>0.14333967718350199</v>
      </c>
      <c r="I18" s="11">
        <v>0.49992833869969699</v>
      </c>
      <c r="J18" s="12">
        <v>0.16</v>
      </c>
      <c r="K18" s="14">
        <f t="shared" si="2"/>
        <v>0.33992833869969696</v>
      </c>
      <c r="L18" s="11">
        <v>0.499027732196347</v>
      </c>
      <c r="M18" s="12">
        <v>0.35</v>
      </c>
      <c r="N18" s="14">
        <f t="shared" si="3"/>
        <v>0.14902773219634702</v>
      </c>
      <c r="O18" s="39"/>
    </row>
    <row r="19" spans="1:15" ht="16.5" customHeight="1" x14ac:dyDescent="0.25">
      <c r="A19" s="34"/>
      <c r="B19" s="6" t="s">
        <v>9</v>
      </c>
      <c r="C19" s="7">
        <v>0.147075320909933</v>
      </c>
      <c r="D19" s="8">
        <v>0.14510000000000001</v>
      </c>
      <c r="E19" s="9">
        <f t="shared" si="0"/>
        <v>1.9753209099329927E-3</v>
      </c>
      <c r="F19" s="7">
        <v>0.18824599113899401</v>
      </c>
      <c r="G19" s="8">
        <v>0.1371</v>
      </c>
      <c r="H19" s="9">
        <f t="shared" si="1"/>
        <v>5.1145991138994013E-2</v>
      </c>
      <c r="I19" s="7">
        <v>0.12793024606278</v>
      </c>
      <c r="J19" s="8">
        <v>0.1429</v>
      </c>
      <c r="K19" s="9">
        <f t="shared" si="2"/>
        <v>1.4969753937219998E-2</v>
      </c>
      <c r="L19" s="7">
        <v>0.16266525076287899</v>
      </c>
      <c r="M19" s="8">
        <v>0.1615</v>
      </c>
      <c r="N19" s="9">
        <f t="shared" si="3"/>
        <v>1.1652507628789888E-3</v>
      </c>
      <c r="O19" s="38"/>
    </row>
    <row r="20" spans="1:15" s="2" customFormat="1" ht="16.5" customHeight="1" x14ac:dyDescent="0.25">
      <c r="A20" s="36"/>
      <c r="B20" s="18"/>
      <c r="C20" s="19">
        <v>0.30304635861941598</v>
      </c>
      <c r="D20" s="20">
        <v>0.31</v>
      </c>
      <c r="E20" s="21">
        <f t="shared" si="0"/>
        <v>6.9536413805840191E-3</v>
      </c>
      <c r="F20" s="19">
        <v>0.153339677183502</v>
      </c>
      <c r="G20" s="20">
        <v>0.08</v>
      </c>
      <c r="H20" s="21">
        <f t="shared" si="1"/>
        <v>7.3339677183501997E-2</v>
      </c>
      <c r="I20" s="19">
        <v>0.49992833869969699</v>
      </c>
      <c r="J20" s="20">
        <v>0.19</v>
      </c>
      <c r="K20" s="22">
        <f t="shared" si="2"/>
        <v>0.30992833869969699</v>
      </c>
      <c r="L20" s="19">
        <v>0.499027732196347</v>
      </c>
      <c r="M20" s="20">
        <v>0.47</v>
      </c>
      <c r="N20" s="23">
        <f t="shared" si="3"/>
        <v>2.9027732196347023E-2</v>
      </c>
      <c r="O20" s="39"/>
    </row>
    <row r="21" spans="1:15" ht="18" customHeight="1" x14ac:dyDescent="0.25">
      <c r="A21" s="34"/>
      <c r="B21" s="37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</row>
  </sheetData>
  <mergeCells count="9">
    <mergeCell ref="C3:E3"/>
    <mergeCell ref="B2:B3"/>
    <mergeCell ref="C2:E2"/>
    <mergeCell ref="F2:H2"/>
    <mergeCell ref="I2:K2"/>
    <mergeCell ref="L2:N2"/>
    <mergeCell ref="L3:N3"/>
    <mergeCell ref="I3:K3"/>
    <mergeCell ref="F3:H3"/>
  </mergeCells>
  <conditionalFormatting sqref="E5:E20">
    <cfRule type="colorScale" priority="4">
      <colorScale>
        <cfvo type="num" val="0"/>
        <cfvo type="num" val="0.1"/>
        <color rgb="FF92D050"/>
        <color theme="0"/>
      </colorScale>
    </cfRule>
  </conditionalFormatting>
  <conditionalFormatting sqref="H5:H20">
    <cfRule type="colorScale" priority="3">
      <colorScale>
        <cfvo type="num" val="0"/>
        <cfvo type="num" val="0.1"/>
        <color rgb="FF92D050"/>
        <color theme="0"/>
      </colorScale>
    </cfRule>
  </conditionalFormatting>
  <conditionalFormatting sqref="K5:K20">
    <cfRule type="colorScale" priority="2">
      <colorScale>
        <cfvo type="num" val="0"/>
        <cfvo type="num" val="0.1"/>
        <color rgb="FF92D050"/>
        <color theme="0"/>
      </colorScale>
    </cfRule>
  </conditionalFormatting>
  <conditionalFormatting sqref="N5:N20">
    <cfRule type="colorScale" priority="1">
      <colorScale>
        <cfvo type="num" val="0"/>
        <cfvo type="num" val="0.1"/>
        <color rgb="FF92D050"/>
        <color theme="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Danske Bank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Nistrup Lind Larsen</dc:creator>
  <cp:lastModifiedBy>Peter Nistrup Lind Larsen</cp:lastModifiedBy>
  <dcterms:created xsi:type="dcterms:W3CDTF">2018-05-17T09:02:14Z</dcterms:created>
  <dcterms:modified xsi:type="dcterms:W3CDTF">2018-05-17T11:04:43Z</dcterms:modified>
</cp:coreProperties>
</file>