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rstrand/Documents/Vandy/CS4269_Group4_Project/input_files/"/>
    </mc:Choice>
  </mc:AlternateContent>
  <xr:revisionPtr revIDLastSave="0" documentId="13_ncr:1_{528836AC-69CB-FA4F-8661-2BB93A645921}" xr6:coauthVersionLast="46" xr6:coauthVersionMax="46" xr10:uidLastSave="{00000000-0000-0000-0000-000000000000}"/>
  <bookViews>
    <workbookView xWindow="-30060" yWindow="15020" windowWidth="23260" windowHeight="12580" xr2:uid="{1A7FB1F9-9FF5-41A2-805C-7AEB6DAE6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D7" i="1" s="1"/>
  <c r="C7" i="1"/>
  <c r="B7" i="1"/>
  <c r="N6" i="1"/>
  <c r="M6" i="1"/>
  <c r="L6" i="1"/>
  <c r="K6" i="1"/>
  <c r="J6" i="1"/>
  <c r="I6" i="1"/>
  <c r="H6" i="1"/>
  <c r="G6" i="1"/>
  <c r="F6" i="1"/>
  <c r="E6" i="1"/>
  <c r="D6" i="1" s="1"/>
  <c r="C6" i="1"/>
  <c r="B6" i="1"/>
  <c r="N5" i="1"/>
  <c r="M5" i="1"/>
  <c r="L5" i="1"/>
  <c r="K5" i="1"/>
  <c r="J5" i="1"/>
  <c r="I5" i="1"/>
  <c r="H5" i="1"/>
  <c r="G5" i="1"/>
  <c r="F5" i="1"/>
  <c r="E5" i="1"/>
  <c r="D5" i="1" s="1"/>
  <c r="C5" i="1"/>
  <c r="B5" i="1"/>
  <c r="N4" i="1"/>
  <c r="M4" i="1"/>
  <c r="L4" i="1"/>
  <c r="K4" i="1"/>
  <c r="J4" i="1"/>
  <c r="I4" i="1"/>
  <c r="H4" i="1"/>
  <c r="G4" i="1"/>
  <c r="F4" i="1"/>
  <c r="E4" i="1"/>
  <c r="D4" i="1" s="1"/>
  <c r="C4" i="1"/>
  <c r="B4" i="1"/>
  <c r="N3" i="1"/>
  <c r="M3" i="1"/>
  <c r="L3" i="1"/>
  <c r="K3" i="1"/>
  <c r="J3" i="1"/>
  <c r="I3" i="1"/>
  <c r="H3" i="1"/>
  <c r="G3" i="1"/>
  <c r="F3" i="1"/>
  <c r="E3" i="1"/>
  <c r="D3" i="1" s="1"/>
  <c r="C3" i="1"/>
  <c r="B3" i="1"/>
  <c r="N2" i="1"/>
  <c r="M2" i="1"/>
  <c r="L2" i="1"/>
  <c r="K2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<sst xmlns="http://schemas.openxmlformats.org/spreadsheetml/2006/main" count="22" uniqueCount="22">
  <si>
    <t>population</t>
  </si>
  <si>
    <t>metalElements</t>
  </si>
  <si>
    <t>timber</t>
  </si>
  <si>
    <t>landArea</t>
  </si>
  <si>
    <t>water</t>
  </si>
  <si>
    <t>metalAlloys</t>
  </si>
  <si>
    <t>electronics</t>
  </si>
  <si>
    <t>housing</t>
  </si>
  <si>
    <t>food</t>
  </si>
  <si>
    <t>metalAlloysWaste</t>
  </si>
  <si>
    <t>housingWaste</t>
  </si>
  <si>
    <t>electronicsWaste</t>
  </si>
  <si>
    <t>foodWaste</t>
  </si>
  <si>
    <t>warInclination</t>
    <phoneticPr fontId="1" type="noConversion"/>
  </si>
  <si>
    <t>Country</t>
  </si>
  <si>
    <t>Atlantis</t>
  </si>
  <si>
    <t>Brobdingnag</t>
  </si>
  <si>
    <t>Carpania</t>
  </si>
  <si>
    <t>Dinotopia</t>
  </si>
  <si>
    <t>Erewhon</t>
  </si>
  <si>
    <t>MyCountry</t>
  </si>
  <si>
    <t>tradeSelectivity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</si>
</sst>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0C51-EB57-4CF7-BF5D-6835643AE3AC}">
  <dimension ref="A1:P7"/>
  <sheetViews>
    <sheetView tabSelected="1" workbookViewId="0">
      <selection activeCell="N19" sqref="N19"/>
    </sheetView>
  </sheetViews>
  <sheetFormatPr baseColWidth="10" defaultColWidth="8.83203125" defaultRowHeight="15" x14ac:dyDescent="0.2"/>
  <cols>
    <col min="14" max="14" width="13.33203125" customWidth="1"/>
    <col min="15" max="15" width="16.6640625" customWidth="1"/>
    <col min="16" max="16" width="16.5" customWidth="1"/>
  </cols>
  <sheetData>
    <row r="1" spans="1:16" x14ac:dyDescent="0.2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21</v>
      </c>
      <c r="P1" s="2" t="s">
        <v>13</v>
      </c>
    </row>
    <row r="2" spans="1:16" x14ac:dyDescent="0.2">
      <c r="A2" s="1" t="s">
        <v>15</v>
      </c>
      <c r="B2" s="1">
        <f ca="1">SUM(PRODUCT(RANDBETWEEN(0,5), 2000),10000)</f>
        <v>18000</v>
      </c>
      <c r="C2" s="1">
        <f ca="1">SUM(PRODUCT(RANDBETWEEN(0,5), 200),1000)</f>
        <v>1200</v>
      </c>
      <c r="D2" s="1">
        <f ca="1">PRODUCT(SUM(PRODUCT(RANDBETWEEN(0,5), 0.15),0.2), E2)</f>
        <v>3000</v>
      </c>
      <c r="E2" s="1">
        <f ca="1">SUM(PRODUCT(RANDBETWEEN(0,5), 5000),10000)</f>
        <v>15000</v>
      </c>
      <c r="F2" s="1">
        <f ca="1">SUM(PRODUCT(RANDBETWEEN(5,10), 5000),10000)</f>
        <v>40000</v>
      </c>
      <c r="G2" s="1">
        <f ca="1">SUM(PRODUCT(RANDBETWEEN(0,5), 200),500)</f>
        <v>900</v>
      </c>
      <c r="H2" s="1">
        <f ca="1">SUM(PRODUCT(RANDBETWEEN(0,5), 200),500)</f>
        <v>500</v>
      </c>
      <c r="I2" s="1">
        <f ca="1">SUM(PRODUCT(RANDBETWEEN(0,5), 2000),12000)</f>
        <v>18000</v>
      </c>
      <c r="J2" s="1">
        <f ca="1">SUM(PRODUCT(RANDBETWEEN(0,5), 2000),12000)</f>
        <v>22000</v>
      </c>
      <c r="K2" s="1">
        <f ca="1">SUM(PRODUCT(RANDBETWEEN(0,5), 200),1000)</f>
        <v>1600</v>
      </c>
      <c r="L2" s="1">
        <f t="shared" ref="L2:N7" ca="1" si="0">SUM(PRODUCT(RANDBETWEEN(0,5), 200),1000)</f>
        <v>1800</v>
      </c>
      <c r="M2" s="1">
        <f t="shared" ca="1" si="0"/>
        <v>2000</v>
      </c>
      <c r="N2" s="1">
        <f t="shared" ca="1" si="0"/>
        <v>2000</v>
      </c>
      <c r="O2" s="1">
        <v>1</v>
      </c>
      <c r="P2" s="1">
        <v>1</v>
      </c>
    </row>
    <row r="3" spans="1:16" x14ac:dyDescent="0.2">
      <c r="A3" s="1" t="s">
        <v>16</v>
      </c>
      <c r="B3" s="1">
        <f t="shared" ref="B3:B7" ca="1" si="1">SUM(PRODUCT(RANDBETWEEN(0,5), 2000),10000)</f>
        <v>12000</v>
      </c>
      <c r="C3" s="1">
        <f t="shared" ref="C3:C7" ca="1" si="2">SUM(PRODUCT(RANDBETWEEN(0,5), 200),1000)</f>
        <v>1000</v>
      </c>
      <c r="D3" s="1">
        <f t="shared" ref="D3:D7" ca="1" si="3">PRODUCT(SUM(PRODUCT(RANDBETWEEN(0,5), 0.15),0.2), E3)</f>
        <v>7500</v>
      </c>
      <c r="E3" s="1">
        <f t="shared" ref="E3:E7" ca="1" si="4">SUM(PRODUCT(RANDBETWEEN(0,5), 5000),10000)</f>
        <v>15000</v>
      </c>
      <c r="F3" s="1">
        <f t="shared" ref="F3:F7" ca="1" si="5">SUM(PRODUCT(RANDBETWEEN(5,10), 5000),10000)</f>
        <v>50000</v>
      </c>
      <c r="G3" s="1">
        <f t="shared" ref="G3:H7" ca="1" si="6">SUM(PRODUCT(RANDBETWEEN(0,5), 200),500)</f>
        <v>500</v>
      </c>
      <c r="H3" s="1">
        <f t="shared" ca="1" si="6"/>
        <v>700</v>
      </c>
      <c r="I3" s="1">
        <f t="shared" ref="I3:J7" ca="1" si="7">SUM(PRODUCT(RANDBETWEEN(0,5), 2000),12000)</f>
        <v>18000</v>
      </c>
      <c r="J3" s="1">
        <f t="shared" ca="1" si="7"/>
        <v>22000</v>
      </c>
      <c r="K3" s="1">
        <f t="shared" ref="K3:K7" ca="1" si="8">SUM(PRODUCT(RANDBETWEEN(0,5), 200),1000)</f>
        <v>1400</v>
      </c>
      <c r="L3" s="1">
        <f t="shared" ca="1" si="0"/>
        <v>1600</v>
      </c>
      <c r="M3" s="1">
        <f t="shared" ca="1" si="0"/>
        <v>1800</v>
      </c>
      <c r="N3" s="1">
        <f t="shared" ca="1" si="0"/>
        <v>1800</v>
      </c>
      <c r="O3" s="1">
        <v>1</v>
      </c>
      <c r="P3" s="1">
        <v>1</v>
      </c>
    </row>
    <row r="4" spans="1:16" x14ac:dyDescent="0.2">
      <c r="A4" s="1" t="s">
        <v>17</v>
      </c>
      <c r="B4" s="1">
        <f t="shared" ca="1" si="1"/>
        <v>16000</v>
      </c>
      <c r="C4" s="1">
        <f t="shared" ca="1" si="2"/>
        <v>2000</v>
      </c>
      <c r="D4" s="1">
        <f t="shared" ca="1" si="3"/>
        <v>10000</v>
      </c>
      <c r="E4" s="1">
        <f t="shared" ca="1" si="4"/>
        <v>20000</v>
      </c>
      <c r="F4" s="1">
        <f t="shared" ca="1" si="5"/>
        <v>45000</v>
      </c>
      <c r="G4" s="1">
        <f t="shared" ca="1" si="6"/>
        <v>900</v>
      </c>
      <c r="H4" s="1">
        <f t="shared" ca="1" si="6"/>
        <v>900</v>
      </c>
      <c r="I4" s="1">
        <f t="shared" ca="1" si="7"/>
        <v>22000</v>
      </c>
      <c r="J4" s="1">
        <f t="shared" ca="1" si="7"/>
        <v>14000</v>
      </c>
      <c r="K4" s="1">
        <f t="shared" ca="1" si="8"/>
        <v>1200</v>
      </c>
      <c r="L4" s="1">
        <f t="shared" ca="1" si="0"/>
        <v>1600</v>
      </c>
      <c r="M4" s="1">
        <f t="shared" ca="1" si="0"/>
        <v>1000</v>
      </c>
      <c r="N4" s="1">
        <f t="shared" ca="1" si="0"/>
        <v>2000</v>
      </c>
      <c r="O4" s="1">
        <v>1</v>
      </c>
      <c r="P4" s="1">
        <v>1</v>
      </c>
    </row>
    <row r="5" spans="1:16" x14ac:dyDescent="0.2">
      <c r="A5" s="1" t="s">
        <v>18</v>
      </c>
      <c r="B5" s="1">
        <f t="shared" ca="1" si="1"/>
        <v>16000</v>
      </c>
      <c r="C5" s="1">
        <f t="shared" ca="1" si="2"/>
        <v>1800</v>
      </c>
      <c r="D5" s="1">
        <f t="shared" ca="1" si="3"/>
        <v>10500</v>
      </c>
      <c r="E5" s="1">
        <f t="shared" ca="1" si="4"/>
        <v>30000</v>
      </c>
      <c r="F5" s="1">
        <f t="shared" ca="1" si="5"/>
        <v>60000</v>
      </c>
      <c r="G5" s="1">
        <f t="shared" ca="1" si="6"/>
        <v>1500</v>
      </c>
      <c r="H5" s="1">
        <f t="shared" ca="1" si="6"/>
        <v>900</v>
      </c>
      <c r="I5" s="1">
        <f t="shared" ca="1" si="7"/>
        <v>20000</v>
      </c>
      <c r="J5" s="1">
        <f t="shared" ca="1" si="7"/>
        <v>18000</v>
      </c>
      <c r="K5" s="1">
        <f t="shared" ca="1" si="8"/>
        <v>1800</v>
      </c>
      <c r="L5" s="1">
        <f t="shared" ca="1" si="0"/>
        <v>1200</v>
      </c>
      <c r="M5" s="1">
        <f t="shared" ca="1" si="0"/>
        <v>1200</v>
      </c>
      <c r="N5" s="1">
        <f t="shared" ca="1" si="0"/>
        <v>2000</v>
      </c>
      <c r="O5" s="1">
        <v>0</v>
      </c>
      <c r="P5" s="1">
        <v>1</v>
      </c>
    </row>
    <row r="6" spans="1:16" x14ac:dyDescent="0.2">
      <c r="A6" s="1" t="s">
        <v>19</v>
      </c>
      <c r="B6" s="1">
        <f t="shared" ca="1" si="1"/>
        <v>14000</v>
      </c>
      <c r="C6" s="1">
        <f t="shared" ca="1" si="2"/>
        <v>1000</v>
      </c>
      <c r="D6" s="1">
        <f t="shared" ca="1" si="3"/>
        <v>33250</v>
      </c>
      <c r="E6" s="1">
        <f t="shared" ca="1" si="4"/>
        <v>35000</v>
      </c>
      <c r="F6" s="1">
        <f t="shared" ca="1" si="5"/>
        <v>55000</v>
      </c>
      <c r="G6" s="1">
        <f t="shared" ca="1" si="6"/>
        <v>1100</v>
      </c>
      <c r="H6" s="1">
        <f t="shared" ca="1" si="6"/>
        <v>500</v>
      </c>
      <c r="I6" s="1">
        <f t="shared" ca="1" si="7"/>
        <v>12000</v>
      </c>
      <c r="J6" s="1">
        <f t="shared" ca="1" si="7"/>
        <v>20000</v>
      </c>
      <c r="K6" s="1">
        <f t="shared" ca="1" si="8"/>
        <v>2000</v>
      </c>
      <c r="L6" s="1">
        <f t="shared" ca="1" si="0"/>
        <v>1400</v>
      </c>
      <c r="M6" s="1">
        <f t="shared" ca="1" si="0"/>
        <v>1600</v>
      </c>
      <c r="N6" s="1">
        <f t="shared" ca="1" si="0"/>
        <v>1800</v>
      </c>
      <c r="O6" s="1">
        <v>0</v>
      </c>
      <c r="P6" s="1">
        <v>1</v>
      </c>
    </row>
    <row r="7" spans="1:16" x14ac:dyDescent="0.2">
      <c r="A7" s="1" t="s">
        <v>20</v>
      </c>
      <c r="B7" s="1">
        <f t="shared" ca="1" si="1"/>
        <v>16000</v>
      </c>
      <c r="C7" s="1">
        <f t="shared" ca="1" si="2"/>
        <v>1200</v>
      </c>
      <c r="D7" s="1">
        <f t="shared" ca="1" si="3"/>
        <v>16000</v>
      </c>
      <c r="E7" s="1">
        <f t="shared" ca="1" si="4"/>
        <v>20000</v>
      </c>
      <c r="F7" s="1">
        <f t="shared" ca="1" si="5"/>
        <v>60000</v>
      </c>
      <c r="G7" s="1">
        <f t="shared" ca="1" si="6"/>
        <v>1500</v>
      </c>
      <c r="H7" s="1">
        <f t="shared" ca="1" si="6"/>
        <v>700</v>
      </c>
      <c r="I7" s="1">
        <f t="shared" ca="1" si="7"/>
        <v>22000</v>
      </c>
      <c r="J7" s="1">
        <f t="shared" ca="1" si="7"/>
        <v>22000</v>
      </c>
      <c r="K7" s="1">
        <f t="shared" ca="1" si="8"/>
        <v>1800</v>
      </c>
      <c r="L7" s="1">
        <f t="shared" ca="1" si="0"/>
        <v>1800</v>
      </c>
      <c r="M7" s="1">
        <f t="shared" ca="1" si="0"/>
        <v>1000</v>
      </c>
      <c r="N7" s="1">
        <f t="shared" ca="1" si="0"/>
        <v>1000</v>
      </c>
      <c r="O7" s="1">
        <v>0</v>
      </c>
      <c r="P7" s="1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Zhengkai Xie</dc:creator>
  <cp:lastModifiedBy>Microsoft Office User</cp:lastModifiedBy>
  <dcterms:created xsi:type="dcterms:W3CDTF">2021-04-10T20:44:33Z</dcterms:created>
  <dcterms:modified xsi:type="dcterms:W3CDTF">2021-04-21T01:49:06Z</dcterms:modified>
</cp:coreProperties>
</file>